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mw327_st-andrews_ac_uk/Documents/Work/Research projects/MRes/webers_law/weber-code/litsearch/"/>
    </mc:Choice>
  </mc:AlternateContent>
  <xr:revisionPtr revIDLastSave="42" documentId="13_ncr:1_{5762137D-5218-44C1-AF4E-ABBB3665DB61}" xr6:coauthVersionLast="47" xr6:coauthVersionMax="47" xr10:uidLastSave="{FF9B50AE-605D-4E18-BA33-AF415E34D607}"/>
  <bookViews>
    <workbookView xWindow="-108" yWindow="-108" windowWidth="23256" windowHeight="12576" activeTab="2" xr2:uid="{00000000-000D-0000-FFFF-FFFF00000000}"/>
  </bookViews>
  <sheets>
    <sheet name="combinedresults_marked" sheetId="2" r:id="rId1"/>
    <sheet name="Akre and Johnsen" sheetId="4" r:id="rId2"/>
    <sheet name="Recent papers" sheetId="5" r:id="rId3"/>
  </sheets>
  <definedNames>
    <definedName name="_xlnm._FilterDatabase" localSheetId="1" hidden="1">'Akre and Johnsen'!$A$1:$K$3367</definedName>
    <definedName name="_xlnm._FilterDatabase" localSheetId="0" hidden="1">combinedresults_marked!$A$1:$M$3355</definedName>
    <definedName name="_xlnm._FilterDatabase" localSheetId="2" hidden="1">'Recent papers'!$A$1:$J$3328</definedName>
  </definedNames>
  <calcPr calcId="191029"/>
</workbook>
</file>

<file path=xl/calcChain.xml><?xml version="1.0" encoding="utf-8"?>
<calcChain xmlns="http://schemas.openxmlformats.org/spreadsheetml/2006/main">
  <c r="F6" i="4" l="1"/>
  <c r="F17" i="4"/>
  <c r="F3" i="4"/>
  <c r="F21" i="4"/>
  <c r="F7" i="4"/>
  <c r="F2" i="4"/>
</calcChain>
</file>

<file path=xl/sharedStrings.xml><?xml version="1.0" encoding="utf-8"?>
<sst xmlns="http://schemas.openxmlformats.org/spreadsheetml/2006/main" count="17700" uniqueCount="10079">
  <si>
    <t>Authors</t>
  </si>
  <si>
    <t>Title</t>
  </si>
  <si>
    <t>title_pass</t>
  </si>
  <si>
    <t>rejection_reason</t>
  </si>
  <si>
    <t>Link</t>
  </si>
  <si>
    <t>Year</t>
  </si>
  <si>
    <t>n_duplicates</t>
  </si>
  <si>
    <t>Ferreiro, DN; Amaro, D; Schmidtke, D; Sobolev, A; Gundi, P; Belliveau, L; Sirota, A; Grothe, B; Pecka, M</t>
  </si>
  <si>
    <t>Sensory Island Task (SIT): A New Behavioral Paradigm to Study Sensory Perception and Neural Processing in Freely Moving Animals</t>
  </si>
  <si>
    <t>y</t>
  </si>
  <si>
    <t>NA</t>
  </si>
  <si>
    <t>http://dx.doi.org/10.3389/fnbeh.2020.576154</t>
  </si>
  <si>
    <t>Chacon-Blanco, R; Juarez-Enriquez, E; Olivas, GI; Jimenez, J; Sepulveda, DR</t>
  </si>
  <si>
    <t>Sucrose detection and discrimination estimated by the analysis of psychometric functions with linear and non-linear models</t>
  </si>
  <si>
    <t>http://dx.doi.org/10.1080/09637486.2021.1984402</t>
  </si>
  <si>
    <t>Chandra, NS; McCarron, WM; Yan, Y; Ruiz, LC; Sallinger, EG; Birenbaum, NK; Burton, H; Green, L; Moran, DW; Ray, WZ; MacEwan, MR</t>
  </si>
  <si>
    <t>Sensory Percepts Elicited by Chronic Macro-Sieve Electrode Stimulation of the Rat Sciatic Nerve</t>
  </si>
  <si>
    <t>http://dx.doi.org/10.3389/fnins.2021.758427</t>
  </si>
  <si>
    <t>DiMattina, C</t>
  </si>
  <si>
    <t>Fast adaptive estimation of multidimensional psychometric functions</t>
  </si>
  <si>
    <t>http://dx.doi.org/10.1167/15.9.5</t>
  </si>
  <si>
    <t>Treisman, M; Lages, M</t>
  </si>
  <si>
    <t>Sensory Integration Across Modalities: How Kinaesthesia Integrates with Vision in Visual Orientation Discrimination</t>
  </si>
  <si>
    <t>http://dx.doi.org/10.1163/187847510X541126</t>
  </si>
  <si>
    <t>Banissy, MJ; Walsh, V; Ward, J</t>
  </si>
  <si>
    <t>Enhanced sensory perception in synaesthesia</t>
  </si>
  <si>
    <t>http://dx.doi.org/10.1007/s00221-009-1888-0</t>
  </si>
  <si>
    <t>Garcia-Perez, MA; Alcala-Quintana, R</t>
  </si>
  <si>
    <t>The Do's and Don'ts of Psychophysical Methods for Interpretability of Psychometric Functions and Their Descriptors</t>
  </si>
  <si>
    <t>http://dx.doi.org/10.1017/sjp.2019.49</t>
  </si>
  <si>
    <t>Bjanes, DA; Moritz, CT</t>
  </si>
  <si>
    <t>A Robust Encoding Scheme for Delivering Artificial Sensory Information via Direct Brain Stimulation</t>
  </si>
  <si>
    <t>http://dx.doi.org/10.1109/TNSRE.2019.2936739</t>
  </si>
  <si>
    <t>Bak, JH; Pillow, JW</t>
  </si>
  <si>
    <t>Adaptive stimulus selection for multi-alternative psychometric functions with lapses</t>
  </si>
  <si>
    <t>http://dx.doi.org/10.1167/18.12.4</t>
  </si>
  <si>
    <t>Faivre, N; Kouider, S</t>
  </si>
  <si>
    <t>Increased sensory evidence reverses nonconscious priming during crowding</t>
  </si>
  <si>
    <t>http://dx.doi.org/10.1167/11.13.16</t>
  </si>
  <si>
    <t>Abdi, H</t>
  </si>
  <si>
    <t>What can cognitive psychology and sensory evaluation learn from each other?</t>
  </si>
  <si>
    <t>http://dx.doi.org/10.1016/S0950-3293(02)00038-1</t>
  </si>
  <si>
    <t>Saraf-Sinik, I; Assa, E; Ahissar, E</t>
  </si>
  <si>
    <t>Motion Makes Sense: An Adaptive Motor-Sensory Strategy Underlies the Perception of Object Location in Rats</t>
  </si>
  <si>
    <t>Park, JW; Kwon, YH</t>
  </si>
  <si>
    <t>Cortical Activation Pattern according to Discrimination of One-Point and Two-Point Tactile Sensory Inputs: an fMRI Study</t>
  </si>
  <si>
    <t>http://dx.doi.org/10.1589/jpts.24.101</t>
  </si>
  <si>
    <t>Watanabe, A; Smith, VC; Pokorny, J</t>
  </si>
  <si>
    <t>Psychometric functions for chromatic discriminations</t>
  </si>
  <si>
    <t>Kaufman, AE; Weissman-Fogel, I; Rosenthal, MZ; Neeman, RK; Bar-Shalita, T</t>
  </si>
  <si>
    <t>Opening a window into the riddle of misophonia, sensory over-responsiveness, and pain</t>
  </si>
  <si>
    <t>n</t>
  </si>
  <si>
    <t>human</t>
  </si>
  <si>
    <t>http://dx.doi.org/10.3389/fnins.2022.907585</t>
  </si>
  <si>
    <t>Garcia-Perez, MA</t>
  </si>
  <si>
    <t>Adaptive psychophysical methods for nonmonotonic psychometric functions</t>
  </si>
  <si>
    <t>http://dx.doi.org/10.3758/s13414-013-0574-2</t>
  </si>
  <si>
    <t>Ting, VJL; Romano, A; Silcock, P; Bremer, PJ; Corollaro, ML; Soukoulis, C; Cappellin, L; Gasperi, F; Biasioli, F</t>
  </si>
  <si>
    <t>Apple Flavor: Linking Sensory Perception to Volatile Release and Textural Properties</t>
  </si>
  <si>
    <t>http://dx.doi.org/10.1111/joss.12151</t>
  </si>
  <si>
    <t>Treisman, M</t>
  </si>
  <si>
    <t>Marques, C; Correia, E; Dinis, LT; Vilela, A</t>
  </si>
  <si>
    <t>An Overview of Sensory Characterization Techniques: From Classical Descriptive Analysis to the Emergence of Novel Profiling Methods</t>
  </si>
  <si>
    <t>http://dx.doi.org/10.3390/foods11030255</t>
  </si>
  <si>
    <t>Fang, Y; Li, Y; Xu, XT; Tao, H; Chen, Q</t>
  </si>
  <si>
    <t>Top-down attention modulates the direction and magnitude of sensory dominance</t>
  </si>
  <si>
    <t>http://dx.doi.org/10.1007/s00221-020-05737-7</t>
  </si>
  <si>
    <t>Freeman, R; Chase, KP; Risk, MR</t>
  </si>
  <si>
    <t>Quantitative sensory testing cannot differentiate simulated sensory loss from sensory neuropathy</t>
  </si>
  <si>
    <t>http://dx.doi.org/10.1212/WNL.60.3.465</t>
  </si>
  <si>
    <t>LICKLITER, R</t>
  </si>
  <si>
    <t>PRENATAL VISUAL EXPERIENCE ALTERS POSTNATAL SENSORY DOMINANCE HIERARCHY IN BOBWHITE QUAIL CHICKS</t>
  </si>
  <si>
    <t>http://dx.doi.org/10.1016/0163-6383(94)90054-X</t>
  </si>
  <si>
    <t>Burnovicz, A; Oliva, D; Hermitte, G</t>
  </si>
  <si>
    <t>The cardiac response of the crab Chasmagnathus granulatus as an index of sensory perception</t>
  </si>
  <si>
    <t>Hullberg, A; Johansson, L; Lundstrom, K</t>
  </si>
  <si>
    <t>Effect of tumbling and RN genotype on sensory perception of cured-smoked pork loin</t>
  </si>
  <si>
    <t>Lemus, L; Hernandez, A; Luna, R; Zainos, A; Romo, R</t>
  </si>
  <si>
    <t>Do Sensory Cortices Process More than One Sensory Modality during Perceptual Judgments?</t>
  </si>
  <si>
    <t>https://www.scopus.com/inward/record.uri?eid=2-s2.0-77955483112&amp;doi=10.1016%2fj.neuron.2010.06.015&amp;partnerID=40&amp;md5=926240a3dea8559ac98e37ffd432e9d2</t>
  </si>
  <si>
    <t>Upstill, E; Rowland, C; Jordan, C</t>
  </si>
  <si>
    <t>Delivering context for fragrance evaluation: A study using trained sensory panellists</t>
  </si>
  <si>
    <t>http://dx.doi.org/10.1016/j.foodqual.2022.104636</t>
  </si>
  <si>
    <t>Cipriani, C; D'Alonzo, M; Carrozza, MC</t>
  </si>
  <si>
    <t>A Miniature Vibrotactile Sensory Substitution Device for Multifingered Hand Prosthetics</t>
  </si>
  <si>
    <t>http://dx.doi.org/10.1109/TBME.2011.2173342</t>
  </si>
  <si>
    <t>Patterson, J; Owen, CM; Frank, D; Smith, R; Cadusch, P</t>
  </si>
  <si>
    <t>Flavour sensory qualities and consumer perceptions - a comparison of sensory and brain activity responses to flavour components in different populations</t>
  </si>
  <si>
    <t>http://dx.doi.org/10.1111/j.1365-2621.2004.00807.x</t>
  </si>
  <si>
    <t>Shepherd, D; Hautus, MJ; Hutchinson, H</t>
  </si>
  <si>
    <t>Psychometric functions for hybrid difference discrimination/increment detection tasks</t>
  </si>
  <si>
    <t>http://dx.doi.org/10.1121/1.2987467</t>
  </si>
  <si>
    <t>Weller, L; Schwarz, KA; Kunde, W; Pfister, R</t>
  </si>
  <si>
    <t>Was it me? - Filling the interval between action and effects increases agency but not sensory attenuation</t>
  </si>
  <si>
    <t>http://dx.doi.org/10.1016/j.biopsycho.2016.12.015</t>
  </si>
  <si>
    <t>Schiefer, M; Tan, D; Sidek, SM; Tyler, DJ</t>
  </si>
  <si>
    <t>Sensory feedback by peripheral nerve stimulation improves task performance in individuals with upper limb loss using a myoelectric prosthesis</t>
  </si>
  <si>
    <t>http://dx.doi.org/10.1088/1741-2560/13/1/016001</t>
  </si>
  <si>
    <t>Bancroft, TD; Hockley, WE; Servos, P</t>
  </si>
  <si>
    <t>Does stimulus complexity determine whether working memory storage relies on prefrontal or sensory cortex?</t>
  </si>
  <si>
    <t>http://dx.doi.org/10.3758/s13414-013-0604-0</t>
  </si>
  <si>
    <t>Andersen, BV; Byrne, DV; Bredie, WLP; Moller, P</t>
  </si>
  <si>
    <t>Cayenne pepper in a meal: Effect of oral heat on feelings of appetite, sensory specific desires and well-being</t>
  </si>
  <si>
    <t>http://dx.doi.org/10.1016/j.foodqual.2017.03.007</t>
  </si>
  <si>
    <t>He, X; Zhang, J; Zhang, ZL; Go, R; Wu, JL; Li, CL; Gan, K; Chen, DD</t>
  </si>
  <si>
    <t>Effects of Visual Attentional Load on the Tactile Sensory Memory Indexed by Somatosensory Mismatch Negativity</t>
  </si>
  <si>
    <t>http://dx.doi.org/10.3389/fninf.2020.575078</t>
  </si>
  <si>
    <t>Haese, G; Humeau, P; De Oliveira, F; Le Callet, P; Le Cloirec, P</t>
  </si>
  <si>
    <t>Construction of an individualized sensory space of tastes in water using skin blood flow responses</t>
  </si>
  <si>
    <t>http://dx.doi.org/10.2166/aqua.2015.073</t>
  </si>
  <si>
    <t>Mora, CV; Davison, M; Walker, MM</t>
  </si>
  <si>
    <t>Conditioning as a Technique for Studying the Sensory Systems Involved in Animal Orientation, Homing and Navigation - a Review</t>
  </si>
  <si>
    <t>http://dx.doi.org/10.1017/S0373463309990063</t>
  </si>
  <si>
    <t>Muir, DD; Hunter, EA; Williams, SAR; Brennan, RM</t>
  </si>
  <si>
    <t>Sensory profiles of commercial fruit juice drinks: Influence of sweetener type</t>
  </si>
  <si>
    <t>http://dx.doi.org/10.1002/(SICI)1097-0010(199808)77:4&lt;559::AID-JSFA80&gt;3.0.CO;2-M</t>
  </si>
  <si>
    <t>Snell-Rood E.C.; Papaj D.R.</t>
  </si>
  <si>
    <t>Learning signals within sensory environments: Does host cue learning in butterflies depend on background?</t>
  </si>
  <si>
    <t>https://www.scopus.com/inward/record.uri?eid=2-s2.0-33747885702&amp;doi=10.1163%2f157075606777304203&amp;partnerID=40&amp;md5=6f34ab7fb2959cc36629137765571dd3</t>
  </si>
  <si>
    <t>Pellattiero, E; Tasoniero, G; Cullere, M; Gleeson, E; Baldan, G; Contiero, B; Zotte, AD</t>
  </si>
  <si>
    <t>Are Meat Quality Traits and Sensory Attributes in Favor of Slow-Growing Chickens?</t>
  </si>
  <si>
    <t>http://dx.doi.org/10.3390/ani10060960</t>
  </si>
  <si>
    <t>Kanta, A; Soukoulis, C; Tzia, C</t>
  </si>
  <si>
    <t>Eliciting the Sensory Modalities of Fat Reformulated Yoghurt Ice Cream Using Oligosaccharides</t>
  </si>
  <si>
    <t>http://dx.doi.org/10.1007/s11947-018-2064-y</t>
  </si>
  <si>
    <t>Funamizu, A</t>
  </si>
  <si>
    <t>Integration of sensory evidence and reward expectation in mouse perceptual decision-making task with various sensory uncertainties</t>
  </si>
  <si>
    <t>http://dx.doi.org/10.1016/j.isci.2021.102826</t>
  </si>
  <si>
    <t>Alem, S; Streiff, R; Courtois, B; Zenboudji, S; Limousin, D; Greenfield, MD</t>
  </si>
  <si>
    <t>Genetic architecture of sensory exploitation: QTL mapping of female and male receiver traits in an acoustic moth</t>
  </si>
  <si>
    <t>http://dx.doi.org/10.1111/jeb.12252</t>
  </si>
  <si>
    <t>Vilardi, A; Tabarelli, D; Ricci, L</t>
  </si>
  <si>
    <t>Tailoring a psychophysical discrimination experiment upon assessment of the psychometric function: Predictions and results</t>
  </si>
  <si>
    <t>http://dx.doi.org/10.1063/1.4908271</t>
  </si>
  <si>
    <t>Blackmore, H; Hidrio, C; Godineau, P; Yeomans, MR</t>
  </si>
  <si>
    <t>The effect of implicit and explicit extrinsic cues on hedonic and sensory expectations in the context of beer</t>
  </si>
  <si>
    <t>http://dx.doi.org/10.1016/j.foodqual.2019.103855</t>
  </si>
  <si>
    <t>Bjorkman, A; Wijk, U; Antfolk, C; Bjorkman-Burtscher, I; Rosen, B</t>
  </si>
  <si>
    <t>SENSORY QUALITIES OF THE PHANTOM HAND MAP IN THE RESIDUAL FOREARM OF AMPUTEES</t>
  </si>
  <si>
    <t>http://dx.doi.org/10.2340/16501977-2074</t>
  </si>
  <si>
    <t>Frisoli, A; Solazzi, M; Reiner, M; Bergamasco, M</t>
  </si>
  <si>
    <t>The contribution of cutaneous and kinesthetic sensory modalities in haptic perception of orientation</t>
  </si>
  <si>
    <t>http://dx.doi.org/10.1016/j.brainresbull.2010.11.011</t>
  </si>
  <si>
    <t>Alvarez, M; Zainos, A; Romo, R</t>
  </si>
  <si>
    <t>Decoding stimulus features in primate somatosensory cortex during perceptual categorization</t>
  </si>
  <si>
    <t>http://dx.doi.org/10.1073/pnas.1504723112</t>
  </si>
  <si>
    <t>Zhang, J; Hao, MZ; Yang, F; Liang, WY; Sun, AP; Chou, CH; Lan, N</t>
  </si>
  <si>
    <t>Evaluation of multiple perceptual qualities of transcutaneous electrical nerve stimulation for evoked tactile sensation in forearm amputees</t>
  </si>
  <si>
    <t>http://dx.doi.org/10.1088/1741-2552/ac6062</t>
  </si>
  <si>
    <t>Luo, T; Wu, X; Wang, HL; Fu, SM</t>
  </si>
  <si>
    <t>Prioritization to visual objects: Roles of sensory uncertainty</t>
  </si>
  <si>
    <t>http://dx.doi.org/10.3758/s13414-017-1452-0</t>
  </si>
  <si>
    <t>Astasheva, EV; Astashev, ME; Kitchigina, VF</t>
  </si>
  <si>
    <t>Oscillatory Activity and Cross-frequency Interactions during the Processing of Sensory Information in the Brain</t>
  </si>
  <si>
    <t>http://dx.doi.org/10.7868/S0044467717020034</t>
  </si>
  <si>
    <t>Jaeger, SR; Beresford, MK; Paisley, AG; Antunez, L; Vidal, L; Cadena, RS; Gimenez, A; Ares, G</t>
  </si>
  <si>
    <t>Check-all-that-apply (CATA) questions for sensory product characterization by consumers: Investigations into the number of terms used in CATA questions</t>
  </si>
  <si>
    <t>http://dx.doi.org/10.1016/j.foodqual.2015.02.003</t>
  </si>
  <si>
    <t>Korman, M; Teodorescu, K; Cohen, A; Reiner, M; Gopher, D</t>
  </si>
  <si>
    <t>Effects of Order and Sensory Modality in Stiffness Perception</t>
  </si>
  <si>
    <t>http://dx.doi.org/10.1162/PRES_a_00114</t>
  </si>
  <si>
    <t>de Lafuente, V; Romo, R</t>
  </si>
  <si>
    <t>Neuronal correlates of subjective sensory experience</t>
  </si>
  <si>
    <t>http://dx.doi.org/10.1038/nn1587</t>
  </si>
  <si>
    <t>de Jorge, P; Nacher, V; Luna, R; Soriano, J; Romo, R; Deco, G; Campo, AT</t>
  </si>
  <si>
    <t>Single-Neuron Sensory Coding Might Influence Performance in a Monkey's Perceptual Discrimination Task</t>
  </si>
  <si>
    <t>http://dx.doi.org/10.1007/978-3-319-44778-0</t>
  </si>
  <si>
    <t>StÃ¼ttgen M.C.; Schwarz C.</t>
  </si>
  <si>
    <t>Integration of Vibrotactile Signals for Whisker-Related Perception in Rats Is Governed by Short Time Constants: Comparison of Neurometric and Psychometric Detection Performance</t>
  </si>
  <si>
    <t>https://www.scopus.com/inward/record.uri?eid=2-s2.0-76649136104&amp;doi=10.1523%2fJNEUROSCI.3943-09.2010&amp;partnerID=40&amp;md5=b5058df596f5cd090c2dff8bb7fb946c</t>
  </si>
  <si>
    <t>Nachev, V; Thomson, JD; Winter, Y</t>
  </si>
  <si>
    <t>The psychophysics of sugar concentration discrimination and contrast evaluation in bumblebees</t>
  </si>
  <si>
    <t>http://dx.doi.org/10.1007/s10071-012-0582-y</t>
  </si>
  <si>
    <t>Task-specific sensory coding strategies are matched to detection and discrimination performance</t>
  </si>
  <si>
    <t>Butts D.A.; Goldman M.S.</t>
  </si>
  <si>
    <t>Tuning curves, neuronal variability, and sensory coding</t>
  </si>
  <si>
    <t>https://www.scopus.com/inward/record.uri?eid=2-s2.0-33646270389&amp;doi=10.1371%2fjournal.pbio.0040092&amp;partnerID=40&amp;md5=6e8c12012ecf7071c064fa75480b1b37</t>
  </si>
  <si>
    <t>Zhu, BC; Zhang, HD; Chen, QH; He, QL; Zhao, XM; Sun, XQ; Wang, TL; Wang, JC; Cui, JG</t>
  </si>
  <si>
    <t>Noise affects mate choice based on visual information via cross-sensory interference</t>
  </si>
  <si>
    <t>http://dx.doi.org/10.1016/j.envpol.2022.119680</t>
  </si>
  <si>
    <t>Pre-receptor profile of sensory images and primary afferent neuronal representation in the mormyrid electrosensory system</t>
  </si>
  <si>
    <t>Fischer, S; Oberhummer, E; Cunha-Saraiva, F; Gerber, N; Taborsky, B</t>
  </si>
  <si>
    <t>Smell or vision? The use of different sensory modalities in predator discrimination</t>
  </si>
  <si>
    <t>Ishii, R; O'Mahony, M; Rousseau, B</t>
  </si>
  <si>
    <t>Triangle and tetrad protocols: Small sensory differences, resampling and consumer relevance</t>
  </si>
  <si>
    <t>http://dx.doi.org/10.1016/j.foodqual.2013.07.007</t>
  </si>
  <si>
    <t>Haldemann, J; Stauffer, C; Troche, S; Rammsayer, T</t>
  </si>
  <si>
    <t>Processing Visual Temporal Information and Its Relationship to Psychometric Intelligence Converging Evidence for the Temporal Resolution Power Hypothesis of Intelligence</t>
  </si>
  <si>
    <t>http://dx.doi.org/10.1027/1614-0001/a000050</t>
  </si>
  <si>
    <t>Romo, R; Merchant, H; Zainos, A; Hernandez, A</t>
  </si>
  <si>
    <t>Categorization of somaesthetic stimuli: Sensorimotor performance and neuronal activity in primary somatic sensory cortex of awake monkeys</t>
  </si>
  <si>
    <t>http://dx.doi.org/10.1097/00001756-199605170-00011</t>
  </si>
  <si>
    <t>Sensory brain areas in mesopelagic fishes</t>
  </si>
  <si>
    <t>Parashar, R; Shukla, M; Ganguly, A; Hulke, SM</t>
  </si>
  <si>
    <t>Neurophysiological parameters of sensory perception and cognition among different modalities of learners</t>
  </si>
  <si>
    <t>Geng, B; Yoshida, K; Petrini, L; Jensen, W</t>
  </si>
  <si>
    <t>Evaluation of sensation evoked by electrocutaneous stimulation on forearm in nondisabled subjects</t>
  </si>
  <si>
    <t>http://dx.doi.org/10.1682/JRRD.2010.09.0187</t>
  </si>
  <si>
    <t>Ebrahimi, S; Lecoq, J; Rumyantsev, O; Tasci, T; Zhang, YP; Irimia, C; Li, J; Ganguli, S; Schnitzer, MJ</t>
  </si>
  <si>
    <t>Emergent reliability in sensory cortical coding and inter-area communication</t>
  </si>
  <si>
    <t>http://dx.doi.org/10.1038/s41586-022-04724-y</t>
  </si>
  <si>
    <t>Yu, XF; Gu, Y</t>
  </si>
  <si>
    <t>Probing Sensory Readout via Combined Choice-Correlation Measures and Microstimulation Perturbation</t>
  </si>
  <si>
    <t>https://www.scopus.com/inward/record.uri?eid=2-s2.0-85056416046&amp;doi=10.1016%2fj.neuron.2018.08.034&amp;partnerID=40&amp;md5=baf85fba7d39fb633be805d62a6ed853</t>
  </si>
  <si>
    <t>Buettner, A; Beauchamp, J</t>
  </si>
  <si>
    <t>Chemical input - Sensory output: Diverse modes of physiology-flavour interaction</t>
  </si>
  <si>
    <t>http://dx.doi.org/10.1016/j.foodqual.2010.01.008</t>
  </si>
  <si>
    <t>Lundstrom, R</t>
  </si>
  <si>
    <t>Neurological diagnosis - aspects of quantitative sensory testing methodology in relation to hand-arm vibration syndrome</t>
  </si>
  <si>
    <t>Domini, F; Caudek, C</t>
  </si>
  <si>
    <t>The intrinsic constraint model and Fechnerian sensory scaling</t>
  </si>
  <si>
    <t>theoretical</t>
  </si>
  <si>
    <t>http://dx.doi.org/10.1167/9.2.25</t>
  </si>
  <si>
    <t>Neural correlate of subjective sensory experience gradually builds up across cortical areas</t>
  </si>
  <si>
    <t>http://dx.doi.org/10.1073/pnas.0605826103</t>
  </si>
  <si>
    <t>OBRIEN, RG; HEFT, MW</t>
  </si>
  <si>
    <t>DISCRIMINATION INDEXES AND MODELS FOR STUDYING SENSORY FUNCTIONING IN AGING</t>
  </si>
  <si>
    <t>http://dx.doi.org/10.1080/757584394</t>
  </si>
  <si>
    <t>Kastli, R; Vighagen, R; van der Bourg, A; Argunsah, AO; Iqbal, A; Voigt, FF; Kirschenbaum, D; Aguzzi, A; Helmchen, F; Karayannis, T</t>
  </si>
  <si>
    <t>Developmental divergence of sensory stimulus representation in cortical interneurons</t>
  </si>
  <si>
    <t>http://dx.doi.org/10.1038/s41467-020-19427-z</t>
  </si>
  <si>
    <t>Prescott, J</t>
  </si>
  <si>
    <t>Flavour as a psychological construct: implications for perceiving and measuring the sensory qualities of foods</t>
  </si>
  <si>
    <t>https://www.scopus.com/inward/record.uri?eid=2-s2.0-0001449717&amp;doi=10.1016%2fs0950-3293%2898%2900048-2&amp;partnerID=40&amp;md5=1597417a967104d6108de6dce0f17bb5</t>
  </si>
  <si>
    <t>Wlodarska, K; Pawlak-Lemanska, K; Gorecki, T; Sikorska, E</t>
  </si>
  <si>
    <t>Factors Influencing Consumers' Perceptions of Food: A Study of Apple Juice Using Sensory and Visual Attention Methods</t>
  </si>
  <si>
    <t>http://dx.doi.org/10.3390/foods8110545</t>
  </si>
  <si>
    <t>Li, P; Chai, GH; Zhu, KH; Lan, N; Sui, XH</t>
  </si>
  <si>
    <t>Effects of Electrode Size and Spacing on Sensory Modalities in the Phantom Thumb Perception Area for the Forearm Amputees</t>
  </si>
  <si>
    <t>Salmela, VR; Moisala, M; Alho, K</t>
  </si>
  <si>
    <t>Working memory resources are shared across sensory modalities</t>
  </si>
  <si>
    <t>http://dx.doi.org/10.3758/s13414-014-0714-3</t>
  </si>
  <si>
    <t>Tommerdahl, M; Tannan, V; Zachek, M; Holden, JK; Favorov, OV</t>
  </si>
  <si>
    <t>Effects of stimulus-driven synchronization on sensory perception</t>
  </si>
  <si>
    <t>http://dx.doi.org/10.1186/1744-9081-3-61</t>
  </si>
  <si>
    <t>Ganguli, D; Simoncelli, EP</t>
  </si>
  <si>
    <t>Efficient Sensory Encoding and Bayesian Inference with Heterogeneous Neural Populations</t>
  </si>
  <si>
    <t>http://dx.doi.org/10.1162/NECO_a_00638</t>
  </si>
  <si>
    <t>Ross, B; Dobri, S; Jamali, S; Bartel, L</t>
  </si>
  <si>
    <t>Entrainment of somatosensory beta and gamma oscillations accompany improvement in tactile acuity after periodic and aperiodic repetitive sensory stimulation</t>
  </si>
  <si>
    <t>http://dx.doi.org/10.1016/j.ijpsycho.2022.04.007</t>
  </si>
  <si>
    <t>Talcott, JB; Witton, C</t>
  </si>
  <si>
    <t>A sensory-linguistic approach to normal and impaired reading development</t>
  </si>
  <si>
    <t>Stephan, C; Bugnyar, T</t>
  </si>
  <si>
    <t>Pigeons integrate past knowledge across sensory modalities</t>
  </si>
  <si>
    <t>http://dx.doi.org/10.1016/j.anbehav.2012.12.023</t>
  </si>
  <si>
    <t>Balamurali, GS; Krishna, S; Somanathan, H</t>
  </si>
  <si>
    <t>Senses and signals: evolution of floral signals, pollinator sensory systems and the structure of plant-pollinator interactions</t>
  </si>
  <si>
    <t>Masague, S; Cano, A; Asparch, Y; Barrozo, RB; Minoli, S</t>
  </si>
  <si>
    <t>Sensory discrimination between aversive salty and bitter tastes in an haematophagous insect</t>
  </si>
  <si>
    <t>http://dx.doi.org/10.1111/ejn.14702</t>
  </si>
  <si>
    <t>Yalachkov, Y; Kaiser, J; Gorres, A; Seehaus, A; Naumer, MJ</t>
  </si>
  <si>
    <t>Sensory modality of smoking cues modulates neural cue reactivity</t>
  </si>
  <si>
    <t>http://dx.doi.org/10.1007/s00213-012-2830-x</t>
  </si>
  <si>
    <t>Rabitti, NS; Cattaneo, C; Appiani, M; Proserpio, C; Laureati, M</t>
  </si>
  <si>
    <t>Describing the Sensory Complexity of Italian Wines: Application of the Rate-All-That-Apply (RATA) Method</t>
  </si>
  <si>
    <t>http://dx.doi.org/10.3390/foods11162417</t>
  </si>
  <si>
    <t>Cholinergic modulation of sensory representations in the olfactory bulb</t>
  </si>
  <si>
    <t>Arabzadeh, E; Zorzin, E; Diamond, ME</t>
  </si>
  <si>
    <t>Neuronal encoding of texture in the whisker sensory pathway</t>
  </si>
  <si>
    <t>http://dx.doi.org/10.1371/journal.pbio.0030017</t>
  </si>
  <si>
    <t>Nguyen, RH; Gillen, C; Garbutt, JC; Kampov-Polevoi, A; Holden, JK; Francisco, EM; Tommerdahl, M</t>
  </si>
  <si>
    <t>Centrally-mediated sensory information processing is impacted with increased alcohol consumption in college-aged individuals</t>
  </si>
  <si>
    <t>http://dx.doi.org/10.1016/j.brainres.2012.11.021</t>
  </si>
  <si>
    <t>Bedggood, P; Ahmad, A; Chen, A; Lim, R; Maqsudi, S; Metha, A</t>
  </si>
  <si>
    <t>Are you sure? The relationship between response certainty and performance in visual detection using a perimetry-style task</t>
  </si>
  <si>
    <t>http://dx.doi.org/10.1167/jov.20.8.27</t>
  </si>
  <si>
    <t>Chicharro, D; Panzeri, S; Haefner, RM</t>
  </si>
  <si>
    <t>Stimulus-dependent relationships between behavioral choice and sensory neural responses</t>
  </si>
  <si>
    <t>http://dx.doi.org/10.7554/eLife.54858</t>
  </si>
  <si>
    <t>de Graaf, TA; Gross, J; Paterson, G; Rusch, T; Sack, AT; Thut, G</t>
  </si>
  <si>
    <t>Alpha-Band Rhythms in Visual Task Performance: Phase-Locking by Rhythmic Sensory Stimulation</t>
  </si>
  <si>
    <t>http://dx.doi.org/10.1371/journal.pone.0060035</t>
  </si>
  <si>
    <t>Rousseau, F; Castelain, C; Dumont, JP</t>
  </si>
  <si>
    <t>Oil-water partition of odorant: Discrepancy between sensory and instrumental data</t>
  </si>
  <si>
    <t>http://dx.doi.org/10.1016/S0950-3293(96)00024-9</t>
  </si>
  <si>
    <t>Kim, H; Bao, S</t>
  </si>
  <si>
    <t>Distributed representation of perceptual categories in the auditory cortex</t>
  </si>
  <si>
    <t>http://dx.doi.org/10.1007/s10827-007-0055-5</t>
  </si>
  <si>
    <t>Rainville, P; Doucet, JC; Fortin, MC; Duncan, GH</t>
  </si>
  <si>
    <t>Rapid deterioration of pain sensory-discriminative information in short-term memory</t>
  </si>
  <si>
    <t>http://dx.doi.org/10.1016/j.pain.2004.04.024</t>
  </si>
  <si>
    <t>Eck, J; Kaas, AL; Goebel, R</t>
  </si>
  <si>
    <t>Crossmodal interactions of haptic and visual texture information in early sensory cortex</t>
  </si>
  <si>
    <t>http://dx.doi.org/10.1016/j.neuroimage.2013.02.075</t>
  </si>
  <si>
    <t>LICKLITER, R; LEWKOWICZ, DJ</t>
  </si>
  <si>
    <t>INTERSENSORY EXPERIENCE AND EARLY PERCEPTUAL DEVELOPMENT - ATTENUATED PRENATAL SENSORY STIMULATION AFFECTS POSTNATAL AUDITORY AND VISUAL RESPONSIVENESS IN BOBWHITE QUAIL CHICKS (COLINUS-VIRGINIANUS)</t>
  </si>
  <si>
    <t>http://dx.doi.org/10.1037/0012-1649.31.4.609</t>
  </si>
  <si>
    <t>EIMER, M</t>
  </si>
  <si>
    <t>SPATIAL CUEING, SENSORY GATING AND SELECTIVE RESPONSE PREPARATION - AN ERP STUDY ON VISUOSPATIAL ORIENTING</t>
  </si>
  <si>
    <t>http://dx.doi.org/10.1016/0168-5597(93)90017-J</t>
  </si>
  <si>
    <t>Grondin, S; Meilleur-Wells, G; Ouellette, C; Macar, F</t>
  </si>
  <si>
    <t>Sensory effects on judgments of short time-intervals</t>
  </si>
  <si>
    <t>http://dx.doi.org/10.1007/s004260050030</t>
  </si>
  <si>
    <t>Gallardo, RK; Hong, YA; Jaimes, MS; Orozco, JF</t>
  </si>
  <si>
    <t>Investigating consumer food choice behavior: an application combining sensory evaluation and experimental auctions</t>
  </si>
  <si>
    <t>http://dx.doi.org/10.7764/rcia.v45i1.1765</t>
  </si>
  <si>
    <t>Liu, W; Tang, H</t>
  </si>
  <si>
    <t>An initial study on lip perception of electrotactile array stimulation</t>
  </si>
  <si>
    <t>http://dx.doi.org/10.1682/JRRD.2005.02.0051</t>
  </si>
  <si>
    <t>Vlassova, A; Pearson, J</t>
  </si>
  <si>
    <t>Look Before You Leap Sensory Memory Improves Decision Making</t>
  </si>
  <si>
    <t>http://dx.doi.org/10.1177/0956797612474321</t>
  </si>
  <si>
    <t>MELA, DJ; LANGLEY, KR; MARTIN, A</t>
  </si>
  <si>
    <t>NO EFFECT OF ORAL OR SAMPLE TEMPERATURE ON SENSORY ASSESSMENT OF FAT-CONTENT</t>
  </si>
  <si>
    <t>http://dx.doi.org/10.1016/0031-9384(94)90222-4</t>
  </si>
  <si>
    <t>MENIA, LL; VANDOREN, CL</t>
  </si>
  <si>
    <t>INDEPENDENCE OF PITCH AND LOUDNESS OF AN ELECTROCUTANEOUS STIMULUS FOR SENSORY FEEDBACK</t>
  </si>
  <si>
    <t>http://dx.doi.org/10.1109/86.340879</t>
  </si>
  <si>
    <t>Forder, L; He, X; Franklin, A</t>
  </si>
  <si>
    <t>Colour categories are reflected in sensory stages of colour perception when stimulus issues are resolved</t>
  </si>
  <si>
    <t>http://dx.doi.org/10.1371/journal.pone.0178097</t>
  </si>
  <si>
    <t>Dzhafarov, EN; Colonius, H</t>
  </si>
  <si>
    <t>Psychophysics without physics: extension of Fechnerian scaling from continuous to discrete and discrete-continuous stimulus spaces</t>
  </si>
  <si>
    <t>http://dx.doi.org/10.1016/j.jmp.2004.12.001</t>
  </si>
  <si>
    <t>Xu, Y; Chen, YP; Deng, SL; Li, CB; Xu, XL; Zhou, GH; Liu, Y</t>
  </si>
  <si>
    <t>Application of sensory evaluation, GC-ToF-MS, and E-nose to discriminate the flavor differences among five distinct parts of the Chinese blanched chicken</t>
  </si>
  <si>
    <t>Jurjut, O; Georgieva, P; Busse, L; Katzner, S</t>
  </si>
  <si>
    <t>Learning Enhances Sensory Processing in Mouse VI before Improving Behavior</t>
  </si>
  <si>
    <t>http://dx.doi.org/10.1523/JNEUROSCI.3485-16.2017</t>
  </si>
  <si>
    <t>Caballero, DE; Rombokas, E</t>
  </si>
  <si>
    <t>Sensitivity to Conflict between Visual Touch and Tactile Touch</t>
  </si>
  <si>
    <t>http://dx.doi.org/10.1109/TOH.2018.2859940</t>
  </si>
  <si>
    <t>PARKER, S; SCHNEIDER, B</t>
  </si>
  <si>
    <t>THE STIMULUS RANGE EFFECT - EVIDENCE FOR TOP-DOWN CONTROL OF SENSORY INTENSITY IN AUDITION</t>
  </si>
  <si>
    <t>http://dx.doi.org/10.3758/BF03211685</t>
  </si>
  <si>
    <t>Cillo, V; Gavinelli, L; Ceruti, F; Perano, M; Solima, L</t>
  </si>
  <si>
    <t>A sensory perspective in the Italian beer market</t>
  </si>
  <si>
    <t>http://dx.doi.org/10.1108/BFJ-12-2018-0818</t>
  </si>
  <si>
    <t>Brattico, P; Brattico, E; Vuust, P</t>
  </si>
  <si>
    <t>Global Sensory Qualities and Aesthetic Experience in Music</t>
  </si>
  <si>
    <t>http://dx.doi.org/10.3389/fnins.2017.00159</t>
  </si>
  <si>
    <t>Kremer, S; Bult, JHF; Mojet, J; Kroeze, JHA</t>
  </si>
  <si>
    <t>Food perception with age and its relationship to pleasantness</t>
  </si>
  <si>
    <t>http://dx.doi.org/10.1093/chemse/bjm028</t>
  </si>
  <si>
    <t>Hoppert, K; Mai, R; Zahn, S; Schwarz, PEH; Hoffmann, S; Rohm, H</t>
  </si>
  <si>
    <t>Is there a fit in cognitive and sensory evaluation of yogurt? The moderating role of nutrition training</t>
  </si>
  <si>
    <t>http://dx.doi.org/10.1016/j.foodqual.2013.08.001</t>
  </si>
  <si>
    <t>Ikezoe, K; Tamura, H; Kimura, F; Fujita, I</t>
  </si>
  <si>
    <t>Decorrelation of sensory-evoked neuronal responses in rat barrel cortex during postnatal development</t>
  </si>
  <si>
    <t>https://www.scopus.com/inward/record.uri?eid=2-s2.0-84863844832&amp;doi=10.1016%2fj.neures.2012.05.009&amp;partnerID=40&amp;md5=e2031d409da9657dcf9b67dff9fb6899</t>
  </si>
  <si>
    <t>Rosenthal, GG</t>
  </si>
  <si>
    <t>Evaluation and hedonic value in mate choice</t>
  </si>
  <si>
    <t>http://dx.doi.org/10.1093/cz/zoy054</t>
  </si>
  <si>
    <t>Lee, YM; Chae, JE; Lee, HS</t>
  </si>
  <si>
    <t>Effects of Order of Tasting in Sensory Difference Tests Using Apple Juice Stimuli: Development of a New Model</t>
  </si>
  <si>
    <t>http://dx.doi.org/10.1111/j.1750-3841.2009.01218.x</t>
  </si>
  <si>
    <t>Dimitriadis, G; Fransen, AMM; Maris, E</t>
  </si>
  <si>
    <t>Sensory and cognitive neurophysiology in rats, Part 1: Controlled tactile stimulation and micro-ECoG recordings in freely moving animals</t>
  </si>
  <si>
    <t>http://dx.doi.org/10.1016/j.jneumeth.2014.05.001</t>
  </si>
  <si>
    <t>Devecioglu, I; Guclu, B</t>
  </si>
  <si>
    <t>Psychophysical correspondence between vibrotactile intensity and intracortical microstimulation for tactile neuroprostheses in rats</t>
  </si>
  <si>
    <t>http://dx.doi.org/10.1088/1741-2552/14/1/016010</t>
  </si>
  <si>
    <t>McDonald, JS; Adibi, M; Clifford, CWG; Arabzadeh, E</t>
  </si>
  <si>
    <t>Sampling Time and Performance in Rat Whisker Sensory System</t>
  </si>
  <si>
    <t>http://dx.doi.org/10.1371/journal.pone.0116357</t>
  </si>
  <si>
    <t>NoelJorand, MC; Bragard, D; Plaghki, L</t>
  </si>
  <si>
    <t>Pain perception under chronic high-altitude hypoxia</t>
  </si>
  <si>
    <t>http://dx.doi.org/10.1111/j.1460-9568.1996.tb00728.x</t>
  </si>
  <si>
    <t>Meier, L; Friedrich, H; Federspiel, A; Jann, K; Morishima, Y; Landis, BN; Wiest, R; Strik, W; Dierks, T</t>
  </si>
  <si>
    <t>Rivalry of homeostatic and sensory-evoked emotions: Dehydration attenuates olfactory disgust and its neural correlates</t>
  </si>
  <si>
    <t>http://dx.doi.org/10.1016/j.neuroimage.2015.03.048</t>
  </si>
  <si>
    <t>Pfeiffer, M; Hartbauer, M; Lang, AB; Maass, W; Roemer, H</t>
  </si>
  <si>
    <t>Probing Real Sensory Worlds of Receivers with Unsupervised Clustering</t>
  </si>
  <si>
    <t>http://dx.doi.org/10.1371/journal.pone.0037354</t>
  </si>
  <si>
    <t>Vicario, DS</t>
  </si>
  <si>
    <t>Using learned calls to study sensory-motor integration in songbirds</t>
  </si>
  <si>
    <t>http://dx.doi.org/10.1196/annals.1298.040</t>
  </si>
  <si>
    <t>Wen, T; Mitchell, DJ; Duncan, J</t>
  </si>
  <si>
    <t>Response of the multiple-demand network during simple stimulus discriminations</t>
  </si>
  <si>
    <t>http://dx.doi.org/10.1016/j.neuroimage.2018.05.019</t>
  </si>
  <si>
    <t>To, MPS; Baddeley, RJ; Troscianko, T; Tolhurst, DJ</t>
  </si>
  <si>
    <t>A general rule for sensory cue summation: evidence from photographic, musical, phonetic and cross-modal stimuli</t>
  </si>
  <si>
    <t>http://dx.doi.org/10.1098/rspb.2010.1888</t>
  </si>
  <si>
    <t>Psychophysics without physics: a purely psychological theory of Fechnerian scaling in continuous stimulus spaces</t>
  </si>
  <si>
    <t>http://dx.doi.org/10.1016/j.jmp.2004.11.003</t>
  </si>
  <si>
    <t>Danilovich, S; Shalev, G; Boonman, A; Goldshtein, A; Yovel, Y</t>
  </si>
  <si>
    <t>Echolocating bats detect but misperceive a multidimensional incongruent acoustic stimulus</t>
  </si>
  <si>
    <t>http://dx.doi.org/10.1073/pnas.2005009117</t>
  </si>
  <si>
    <t>Faye, P; Bremaud, D; Teillet, E; Courcoux, P; Giboreau, A; Nicod, H</t>
  </si>
  <si>
    <t>An alternative to external preference mapping based on consumer perceptive mapping</t>
  </si>
  <si>
    <t>http://dx.doi.org/10.1016/j.foodqual.2006.05.006</t>
  </si>
  <si>
    <t>Jaeger, SR; Wakeling, IN; MacFie, HJH</t>
  </si>
  <si>
    <t>Behavioural extensions to preference mapping: the role of synthesis</t>
  </si>
  <si>
    <t>http://dx.doi.org/10.1016/S0950-3293(00)00009-4</t>
  </si>
  <si>
    <t>Abeywickrema, S; Ginieis, R; Oey, I; Peng, M</t>
  </si>
  <si>
    <t>An empirical evaluation of supra-threshold sensitivity measures for decremental and incremental stimulus intensity: Data from gustatory and olfactory performance</t>
  </si>
  <si>
    <t>http://dx.doi.org/10.1016/j.foodqual.2021.104457</t>
  </si>
  <si>
    <t>Silva-Espinoza, MA; Salvador, A; Camacho, MD; Martinez-Navarrete, N</t>
  </si>
  <si>
    <t>Impact of freeze-drying conditions on the sensory perception of a freeze-dried orange snack</t>
  </si>
  <si>
    <t>http://dx.doi.org/10.1002/jsfa.11101</t>
  </si>
  <si>
    <t>Rodenkirch, C; Wang, Q</t>
  </si>
  <si>
    <t>Rapid and transient enhancement of thalamic information transmission induced by vagus nerve stimulation</t>
  </si>
  <si>
    <t>http://dx.doi.org/10.1088/1741-2552/ab6b84</t>
  </si>
  <si>
    <t>Kumano, H; Suda, Y; Uka, T</t>
  </si>
  <si>
    <t>Context-Dependent Accumulation of Sensory Evidence in the Parietal Cortex Underlies Flexible Task Switching</t>
  </si>
  <si>
    <t>http://dx.doi.org/10.1523/JNEUROSCI.1693-16.2016</t>
  </si>
  <si>
    <t>Pooresmaeili, A; FitzGerald, THB; Bach, DR; Toelch, U; Ostendorf, F; Dolan, RJ</t>
  </si>
  <si>
    <t>Cross-modal effects of value on perceptual acuity and stimulus encoding</t>
  </si>
  <si>
    <t>http://dx.doi.org/10.1073/pnas.1408873111</t>
  </si>
  <si>
    <t>Renoult J.P.; Thomann M.; Schaefer H.M.; Cheptou P.-O.</t>
  </si>
  <si>
    <t>Selection on quantitative colour variation in Centaurea cyanus: the role of the pollinator's visual system</t>
  </si>
  <si>
    <t>https://www.scopus.com/inward/record.uri?eid=2-s2.0-84885865835&amp;doi=10.1111%2fjeb.12234&amp;partnerID=40&amp;md5=d8608f82e44cb660b5ed6cf1df0ec339</t>
  </si>
  <si>
    <t>Engelmann, J; Bacelo, J; Metzen, M; Pusch, R; Bouton, B; Migliaro, A; Caputi, A; Budelli, R; Grant, K; von der Emde, G</t>
  </si>
  <si>
    <t>Electric imaging through active electrolocation: implication for the analysis of complex scenes</t>
  </si>
  <si>
    <t>Lattenkamp, EZ; Kaiser, S; Kaucic, R; Grossmann, M; Koselj, K; Goerlitz, HR</t>
  </si>
  <si>
    <t>Environmental acoustic cues guide the biosonar attention of a highly specialised echolocator</t>
  </si>
  <si>
    <t>http://dx.doi.org/10.1242/jeb.165696</t>
  </si>
  <si>
    <t>GILMORE, MM; GREEN, BG</t>
  </si>
  <si>
    <t>SENSORY IRRITATION AND TASTE PRODUCED BY NACL AND CITRIC-ACID - EFFECTS OF CAPSAICIN DESENSITIZATION</t>
  </si>
  <si>
    <t>http://dx.doi.org/10.1093/chemse/18.3.257</t>
  </si>
  <si>
    <t>Li, MN; Zhang, DG; Chen, Y; Chai, XY; He, LW; Chen, Y; Guo, JY; Sui, XH</t>
  </si>
  <si>
    <t>Discrimination and Recognition of Phantom Finger Sensation Through Transcutaneous Electrical Nerve Stimulation</t>
  </si>
  <si>
    <t>http://dx.doi.org/10.3389/fnins.2018.00283</t>
  </si>
  <si>
    <t>Cordon, SMG; Hwang, SH; Song, T; Khang, G</t>
  </si>
  <si>
    <t>Current and frequency modulation for the characterization of electrically-elicited tactile sensations</t>
  </si>
  <si>
    <t>http://dx.doi.org/10.1007/s12541-012-0270-5</t>
  </si>
  <si>
    <t>Bechstedt, S; Albert, JT; Kreil, DP; Muller-Reichert, T; Gopfert, MC; Howard, J</t>
  </si>
  <si>
    <t>A doublecortin containing microtubule-associated protein is implicated in mechanotransduction in Drosophila sensory cilia</t>
  </si>
  <si>
    <t>http://dx.doi.org/10.1038/ncomms1007</t>
  </si>
  <si>
    <t>Mahadevan, VP; Lavista-Llanos, S; Knaden, M; Hansson, BS</t>
  </si>
  <si>
    <t>No functional contribution of the gustatory receptor, Gr64b, co-expressed in olfactory sensory neurons of Drosophila melanogaster</t>
  </si>
  <si>
    <t>http://dx.doi.org/10.3389/fevo.2022.980351</t>
  </si>
  <si>
    <t>Lageat, T; Czellar, S; Laurent, G</t>
  </si>
  <si>
    <t>Engineering hedonic attributes to generate perceptions of luxury: Consumer perception of an everyday sound</t>
  </si>
  <si>
    <t>http://dx.doi.org/10.1023/A:1025462901401</t>
  </si>
  <si>
    <t>Ward-Robinson, J; Symonds, M; Hall, G</t>
  </si>
  <si>
    <t>Context specificity of sensory preconditioning: Implications for processes of within-event learning</t>
  </si>
  <si>
    <t>Lemus, L; Hernandez, A; Romo, R</t>
  </si>
  <si>
    <t>Neural encoding of auditory discrimination in ventral premotor cortex</t>
  </si>
  <si>
    <t>http://dx.doi.org/10.1073/pnas.0907505106</t>
  </si>
  <si>
    <t>Kim, MA; Lee, YM; Lee, HS</t>
  </si>
  <si>
    <t>Comparison of d ' estimates produced by three versions of a duo-trio test for discriminating tomato juices with varying salt concentrations: The effects of the number and position of the reference stimulus</t>
  </si>
  <si>
    <t>http://dx.doi.org/10.1016/j.foodqual.2010.01.005</t>
  </si>
  <si>
    <t>Frasnelli, J; Ariza, VL; Collignon, O; Lepore, F</t>
  </si>
  <si>
    <t>Localisation of unilateral nasal stimuli across sensory systems</t>
  </si>
  <si>
    <t>http://dx.doi.org/10.1016/j.neulet.2010.04.074</t>
  </si>
  <si>
    <t>Li, JW; Li, Y; Zhang, M; Ma, WF; Ma, XZ</t>
  </si>
  <si>
    <t>Cutaneous sensory nerve as a substitute for auditory nerve in solving deaf-mutes' hearing problem: an innovation in multi-channel-array skin-hearing technology</t>
  </si>
  <si>
    <t>http://dx.doi.org/10.4103/1673-5374.139480</t>
  </si>
  <si>
    <t>Forde, CG; Delahunty, CM</t>
  </si>
  <si>
    <t>Examination of chemical irritation and textural influence on food preferences in two age cohorts using complex food systems</t>
  </si>
  <si>
    <t>http://dx.doi.org/10.1016/S0950-3293(02)00036-8</t>
  </si>
  <si>
    <t>Lemus, L; Hernandez, A; Luna, R; Zainos, A; Nacher, V; Romo, R</t>
  </si>
  <si>
    <t>Neural correlates of a postponed decision report</t>
  </si>
  <si>
    <t>http://dx.doi.org/10.1073/pnas.0707961104</t>
  </si>
  <si>
    <t>Liu, YC; Qin, L; Zhang, XA; Dong, C; Sato, Y</t>
  </si>
  <si>
    <t>Neural correlates of auditory temporal-interval discrimination in cats</t>
  </si>
  <si>
    <t>http://dx.doi.org/10.1016/j.bbr.2010.06.013</t>
  </si>
  <si>
    <t>Braun, C; Ladda, J; Burkhardt, M; Wiech, K; Preissl, H; Roberts, LE</t>
  </si>
  <si>
    <t>Objective measurement of tactile mislocalization</t>
  </si>
  <si>
    <t>http://dx.doi.org/10.1109/TBME.2005.845147</t>
  </si>
  <si>
    <t>Baiamonte, BA; Stickley, SC; Ford, SJ</t>
  </si>
  <si>
    <t>Nicotine Deprivation Produces Deficits in Pain Perception that are Moderately Attenuated by Caffeine Consumption</t>
  </si>
  <si>
    <t>http://dx.doi.org/10.1080/02791072.2016.1172745</t>
  </si>
  <si>
    <t>Arazi, A; Censor, N; Dinstein, I</t>
  </si>
  <si>
    <t>Neural Variability Quenching Predicts Individual Perceptual Abilities</t>
  </si>
  <si>
    <t>http://dx.doi.org/10.1523/JNEUROSCI.1671-16.2016</t>
  </si>
  <si>
    <t>Tepe, N; Boran, HE; Geduk, S; Dilekoz, E; Ulusoy, I; Bolay, H</t>
  </si>
  <si>
    <t>Interrupted processing of paired somatosensory stimuli in short interstimulus intervals: role of thalamo-cortical oscillations</t>
  </si>
  <si>
    <t>http://dx.doi.org/10.55730/1300-0144.5444</t>
  </si>
  <si>
    <t>Owen, CM; Patterson, J</t>
  </si>
  <si>
    <t>Odour liking physiological indices: a correlation of sensory and electrophysiological responses to odour</t>
  </si>
  <si>
    <t>http://dx.doi.org/10.1016/S0950-3293(02)00043-5</t>
  </si>
  <si>
    <t>Kremers, D; Celerier, A; Schaal, B; Campagna, S; Trabalon, M; Boye, M; Hausberger, M; Lemasson, A</t>
  </si>
  <si>
    <t>Sensory Perception in Cetaceans: Part II-Promising Experimental Approaches to Study Chemoreception in Dolphins</t>
  </si>
  <si>
    <t>Romeo-Arroyo, E; Soria, J; Mora, M; Laport, F; Moreno-Fernandez-de-Leceta, A; Vazquez-Araujo, L</t>
  </si>
  <si>
    <t>Exploratory Research on Sweetness Perception: Decision Trees to Study Electroencephalographic Data and Its Relationship with the Explicit Response to Sweet Odor, Taste, and Flavor</t>
  </si>
  <si>
    <t>http://dx.doi.org/10.3390/s22186787</t>
  </si>
  <si>
    <t>Columbus, RF; Sleigh, MJ; Lickliter, R; Lewkowicz, DJ</t>
  </si>
  <si>
    <t>Unimodal sensory experience interferes with responsiveness to the spatial contiguity of multimodal maternal cues in bobwhite quail chicks</t>
  </si>
  <si>
    <t>http://dx.doi.org/10.1016/S0163-6383(98)90016-9</t>
  </si>
  <si>
    <t>Thuerauf, N; Kaegler, M; Renner, B; Barocka, A; Kobal, G</t>
  </si>
  <si>
    <t>Specific sensory detection, discrimination, and hedonic estimation of nicotine enantiomers in smokers and nonsmokers: Are there limitations in replacing the sensory components of nicotine?</t>
  </si>
  <si>
    <t>http://dx.doi.org/10.1097/00004714-200008000-00012</t>
  </si>
  <si>
    <t>Freeman, WJ</t>
  </si>
  <si>
    <t>Habre-Hallage, P; Abboud-Naaman, NB; Reychler, H; van Steenberghe, D; Jacobs, R</t>
  </si>
  <si>
    <t>Perceptual Changes in the Peri-Implant Soft Tissues Assessed by Directional Cutaneous Kinaesthesia and Graphaesthesia: A Prospective Study</t>
  </si>
  <si>
    <t>http://dx.doi.org/10.1111/j.1708-8208.2009.00215.x</t>
  </si>
  <si>
    <t>PAAVILAINEN, P; JIANG, DM; LAVIKAINEN, J; NAATANEN, R</t>
  </si>
  <si>
    <t>STIMULUS-DURATION AND THE SENSORY MEMORY TRACE - AN EVENT-RELATED POTENTIAL STUDY</t>
  </si>
  <si>
    <t>http://dx.doi.org/10.1016/0301-0511(93)90010-6</t>
  </si>
  <si>
    <t>Yu, X; Li, RH; Su, JY; Wang, JJ; Zhang, XH; Chen, Y; Kang, YN; Chai, XY; Sui, XH</t>
  </si>
  <si>
    <t>Objective neuromodulation basis for intrafascicular artificial somatosensation through carbon nanotube yarn electrodes</t>
  </si>
  <si>
    <t>http://dx.doi.org/10.1016/j.jneumeth.2022.109481</t>
  </si>
  <si>
    <t>THE IMPACT OF BASAL FOREBRAIN LESIONS ON THE ABILITY OF RATS TO PERFORM A SENSORY DISCRIMINATION TASK INVOLVING BARREL CORTEX</t>
  </si>
  <si>
    <t>Cheeseman, JR; Ferwerda, JA; Maile, FJ; Fleming, RW</t>
  </si>
  <si>
    <t>Scaling and discriminability of perceived gloss</t>
  </si>
  <si>
    <t>http://dx.doi.org/10.1364/JOSAA.409454</t>
  </si>
  <si>
    <t>Macar, F; Vidal, F; Casini, L</t>
  </si>
  <si>
    <t>The supplementary motor area in motor and sensory timing: evidence from slow brain potential changes</t>
  </si>
  <si>
    <t>http://dx.doi.org/10.1007/s002210050683</t>
  </si>
  <si>
    <t>Paulsen, MT; Naes, T; Ueland, O; Rukke, EO; Hersleth, M</t>
  </si>
  <si>
    <t>Preference mapping of salmon-sauce combinations: The influence of temporal properties</t>
  </si>
  <si>
    <t>http://dx.doi.org/10.1016/j.foodqual.2012.09.010</t>
  </si>
  <si>
    <t>GUITTON, D; MUNOZ, DP</t>
  </si>
  <si>
    <t>CONTROL OF ORIENTING GAZE SHIFTS BY THE TECTORETICULOSPINAL SYSTEM IN THE HEAD-FREE CAT .1. IDENTIFICATION, LOCALIZATION, AND EFFECTS OF BEHAVIOR ON SENSORY RESPONSES</t>
  </si>
  <si>
    <t>http://dx.doi.org/10.1152/jn.1991.66.5.1605</t>
  </si>
  <si>
    <t>Motoki, K; Saito, T; Nouchi, R; Kawashima, R; Sugiura, M</t>
  </si>
  <si>
    <t>Light colors and comfortable warmth: Crossmodal correspondences between thermal sensations and color lightness influence consumer behavior</t>
  </si>
  <si>
    <t>Sale, A; De Pasquale, R; Bonaccorsi, J; Pietra, G; Olivieri, D; Berardi, N; Maffei, L</t>
  </si>
  <si>
    <t>VISUAL PERCEPTUAL LEARNING INDUCES LONG-TERM POTENTIATION IN THE VISUAL CORTEX</t>
  </si>
  <si>
    <t>Rousche, PJ; Otto, KJ; Reilly, MP; Kipke, DR</t>
  </si>
  <si>
    <t>Single electrode micro-stimulation of rat auditory cortex: an evaluation of behavioral performance</t>
  </si>
  <si>
    <t>http://dx.doi.org/10.1016/S0378-5955(03)00081-9</t>
  </si>
  <si>
    <t>Otterbring, T; Rolschau, K; Furreboe, EF; Nyhus, EK</t>
  </si>
  <si>
    <t>Crossmodal correspondences between typefaces and food preferences drive congruent choices but not among young consumers</t>
  </si>
  <si>
    <t>http://dx.doi.org/10.1016/j.foodqual.2021.104376</t>
  </si>
  <si>
    <t>Rodrigues, JF; de Souza, VR; Amorim, ID; Lima, RR; Freitas, MQ; Esnerino, EA; Cruz, AG; Pinheiro, ACM</t>
  </si>
  <si>
    <t>Preference Sorting as a tool for Dulce de Leches' drivers of liking determination</t>
  </si>
  <si>
    <t>http://dx.doi.org/10.1111/joss.12634</t>
  </si>
  <si>
    <t>BIZO, LA; WHITE, KG</t>
  </si>
  <si>
    <t>Geng, B; Yoshida, K; Jensen, W</t>
  </si>
  <si>
    <t>Impacts of selected stimulation patterns on the perception threshold in electrocutaneous stimulation</t>
  </si>
  <si>
    <t>http://dx.doi.org/10.1186/1743-0003-8-9</t>
  </si>
  <si>
    <t>Maereg, AT; Nagar, A; Reid, D; Secco, EL</t>
  </si>
  <si>
    <t>Wearable Vibrotactile Haptic Device for Stiffness Discrimination during Virtual Interactions</t>
  </si>
  <si>
    <t>http://dx.doi.org/10.3389/frobt.2017.00042</t>
  </si>
  <si>
    <t>Kruger, Y; Hanke, W; Miersch, L; Dehnhardt, G</t>
  </si>
  <si>
    <t>Detection and direction discrimination of single vortex rings by harbour seals (Phoca vitulina)</t>
  </si>
  <si>
    <t>Renoult, JP; Kelber, A; Schaefer, HM</t>
  </si>
  <si>
    <t>Colour spaces in ecology and evolutionary biology</t>
  </si>
  <si>
    <t>http://dx.doi.org/10.1111/brv.12230</t>
  </si>
  <si>
    <t>Gardner, RM</t>
  </si>
  <si>
    <t>Misconceptions about classical psychophysics and the measurement of response bias</t>
  </si>
  <si>
    <t>http://dx.doi.org/10.2466/pms.1997.84.2.587</t>
  </si>
  <si>
    <t>Stevenson, RA; Kim, S; James, TW</t>
  </si>
  <si>
    <t>An additive-factors design to disambiguate neuronal and areal convergence: measuring multisensory interactions between audio, visual, and haptic sensory streams using fMRI</t>
  </si>
  <si>
    <t>http://dx.doi.org/10.1007/s00221-009-1783-8</t>
  </si>
  <si>
    <t>Kim, MA; Lee, YJ; Kim, MS; Lee, HS</t>
  </si>
  <si>
    <t>Reminder-preference test, affective difference-preference test using reference framing with a brand: 1. Sensitivity comparisons with the same-different difference-preference test</t>
  </si>
  <si>
    <t>http://dx.doi.org/10.1016/j.foodres.2022.111065</t>
  </si>
  <si>
    <t>Dinnella, C; Recchia, A; Tuorila, H; Monteleone, E</t>
  </si>
  <si>
    <t>Individual astringency responsiveness affects the acceptance of phenol-rich foods</t>
  </si>
  <si>
    <t>http://dx.doi.org/10.1016/j.appet.2011.02.017</t>
  </si>
  <si>
    <t>Fenko, A; Schifferstein, HNJ; Huang, TC; Hekkert, P</t>
  </si>
  <si>
    <t>What makes products fresh: The smell or the colour?</t>
  </si>
  <si>
    <t>http://dx.doi.org/10.1016/j.foodqual.2009.02.007</t>
  </si>
  <si>
    <t>Chekhchoukh, A; Glade, N</t>
  </si>
  <si>
    <t>Influence of Sparkle and Saccades on Tongue Electro-Stimulation-Based Vision Substitution of 2D Vectors</t>
  </si>
  <si>
    <t>http://dx.doi.org/10.1007/s10441-012-9148-2</t>
  </si>
  <si>
    <t>Pastore, RE; Gaston, JR; Berens, MS</t>
  </si>
  <si>
    <t>Backward recognition masking as a general type of interference in needed poststimulus processing</t>
  </si>
  <si>
    <t>http://dx.doi.org/10.3758/PP.70.6.1104</t>
  </si>
  <si>
    <t>Qiu, L; Chen, QJ; Gao, T</t>
  </si>
  <si>
    <t>The Effects of Urban Natural Environments on Preference and Self-Reported Psychological Restoration of the Elderly</t>
  </si>
  <si>
    <t>http://dx.doi.org/10.3390/ijerph18020509</t>
  </si>
  <si>
    <t>Koethe S.; Reinartz L.; Heard T.A.; Garcia J.E.; Dyer A.G.; Lunau K.</t>
  </si>
  <si>
    <t>Comparative psychophysics of Western honey bee (Apis mellifera) and stingless bee (Tetragonula carbonaria) colour purity and intensity perception</t>
  </si>
  <si>
    <t>Maddox, RK; Sen, K; Billimoria, CP</t>
  </si>
  <si>
    <t>Auditory Forebrain Neurons Track Temporal Features of Time-Warped Natural Stimuli</t>
  </si>
  <si>
    <t>http://dx.doi.org/10.1007/s10162-013-0418-8</t>
  </si>
  <si>
    <t>Ambrus, GG; Paulus, W; Antal, A</t>
  </si>
  <si>
    <t>Cutaneous perception thresholds of electrical stimulation methods: Comparison of tDCS and tRNS</t>
  </si>
  <si>
    <t>http://dx.doi.org/10.1016/j.clinph.2010.04.020</t>
  </si>
  <si>
    <t>Frank, SA</t>
  </si>
  <si>
    <t>Measurement invariance explains the universal law of generalization for psychological perception</t>
  </si>
  <si>
    <t>http://dx.doi.org/10.1073/pnas.1809787115</t>
  </si>
  <si>
    <t>Sharma, D; Ng, KKW; Birznieks, I; Vickery, RM</t>
  </si>
  <si>
    <t>Auditory clicks elicit equivalent temporal frequency perception to tactile pulses: A cross-modal psychophysical study</t>
  </si>
  <si>
    <t>http://dx.doi.org/10.3389/fnins.2022.1006185</t>
  </si>
  <si>
    <t>Smith, PL; Wolfgang, BJ; Sinclair, AJ</t>
  </si>
  <si>
    <t>Mask-dependent attentional cuing effects in visual signal detection: The psychometric function for contrast</t>
  </si>
  <si>
    <t>http://dx.doi.org/10.3758/BF03194995</t>
  </si>
  <si>
    <t>Poltavski, D; Biberdorf, D</t>
  </si>
  <si>
    <t>The role of visual perception measures used in sports vision programmes in predicting actual game performance in Division I collegiate hockey players</t>
  </si>
  <si>
    <t>http://dx.doi.org/10.1080/02640414.2014.951952</t>
  </si>
  <si>
    <t>Malesevic, J; Isakovic, M; Garenfeld, MA; Dosen, S; Strbac, M</t>
  </si>
  <si>
    <t>The Impact of Stimulation Intensity on Spatial Discrimination with Multi-Pad Finger Electrode</t>
  </si>
  <si>
    <t>http://dx.doi.org/10.3390/app112110231</t>
  </si>
  <si>
    <t>Vazquez, Y; Salinas, E; Romo, R</t>
  </si>
  <si>
    <t>Transformation of the neural code for tactile detection from thalamus to cortex</t>
  </si>
  <si>
    <t>http://dx.doi.org/10.1073/pnas.1309728110</t>
  </si>
  <si>
    <t>Riera, CE; Vogel, H; Simon, SA; Damak, S; le Coutre, J</t>
  </si>
  <si>
    <t>Sensory Attributes of Complex Tasting Divalent Salts Are Mediated by TRPM5 and TRPV1 Channels</t>
  </si>
  <si>
    <t>http://dx.doi.org/10.1523/JNEUROSCI.4694-08.2009</t>
  </si>
  <si>
    <t>Pan, LZ; Vargas, L; Fleming, A; Hu, XG; Zhu, Y; Huang, H</t>
  </si>
  <si>
    <t>Evoking haptic sensations in the foot through high-density transcutaneous electrical nerve stimulations</t>
  </si>
  <si>
    <t>http://dx.doi.org/10.1088/1741-2552/ab8e8d</t>
  </si>
  <si>
    <t>Setti, A; Finnigan, S; Sobolewski, R; McLaren, L; Robertson, IH; Reilly, RB; Kenny, RA; Newell, FN</t>
  </si>
  <si>
    <t>Audiovisual temporal discrimination is less efficient with aging: an event-related potential study</t>
  </si>
  <si>
    <t>http://dx.doi.org/10.1097/WNR.0b013e328348c731</t>
  </si>
  <si>
    <t>Giacalone, D; Duerlund, M; Boegh-Petersen, J; Bredie, WLP; Frost, MB</t>
  </si>
  <si>
    <t>Stimulus collative properties and consumers' flavor preferences</t>
  </si>
  <si>
    <t>http://dx.doi.org/10.1016/j.appet.2014.02.007</t>
  </si>
  <si>
    <t>Pitas, A; Albarracin, AL; Molano-Mazon, M; Maravall, M</t>
  </si>
  <si>
    <t>Variable Temporal Integration of Stimulus Patterns in the Mouse Barrel Cortex</t>
  </si>
  <si>
    <t>http://dx.doi.org/10.1093/cercor/bhw006</t>
  </si>
  <si>
    <t>The effect of decoupling olfactory and visual stimuli on the foraging behavior of Manduca sexta</t>
  </si>
  <si>
    <t>Ko, CY; Chang, Y; Kim, SB; Kim, S; Kim, G; Ryu, J; Mun, M</t>
  </si>
  <si>
    <t>Linear- and Nonlinear-Electromyographic Analysis of Supracutaneous Vibration Stimuli of the Forearm Using Diverse Frequencies and Considering Skin Physiological Properties</t>
  </si>
  <si>
    <t>http://dx.doi.org/10.1115/1.4025777</t>
  </si>
  <si>
    <t>Vazquez, Y; Zainos, A; Alvarez, M; Salinas, E; Romo, R</t>
  </si>
  <si>
    <t>Neural coding and perceptual detection in the primate somatosensory thalamus</t>
  </si>
  <si>
    <t>http://dx.doi.org/10.1073/pnas.1212535109</t>
  </si>
  <si>
    <t>Role of sensory cues on food searching behavior of a captive Manta birostris (Chondrichtyes, Mobulidae)</t>
  </si>
  <si>
    <t>Mixed-species shoaling in fish: the sensory mechanisms and costs of shoal choice</t>
  </si>
  <si>
    <t>OLCESE, R; USAI, C; MAESTRONE, E; NOBILE, M</t>
  </si>
  <si>
    <t>THE GENERAL ANESTHETIC PROPOFOL INHIBITS TRANSMEMBRANE CALCIUM CURRENT IN CHICK SENSORY NEURONS</t>
  </si>
  <si>
    <t>Attention separates sensory and motor signals in the mouse visual cortex</t>
  </si>
  <si>
    <t>Comparison of Categorical Color Perception in Two Estrildid Finches</t>
  </si>
  <si>
    <t>Ardoin, R; Romero, R; Marx, B; Prinyawiwatkul, W</t>
  </si>
  <si>
    <t>Exploring New and Modified Rejection-Type Thresholds Using Cricket Snack Crackers</t>
  </si>
  <si>
    <t>Poirier, C; Richard, MA; Duy, DT; Veraart, C</t>
  </si>
  <si>
    <t>Assessment of sensory substitution prosthesis potentialities in minimalist conditions of learning</t>
  </si>
  <si>
    <t>http://dx.doi.org/10.1002/acp.1186</t>
  </si>
  <si>
    <t>Hewson, L; Hollowood, T; Chandra, S; Hort, J</t>
  </si>
  <si>
    <t>Gustatory, Olfactory and Trigeminal Interactions in a Model Carbonated Beverage</t>
  </si>
  <si>
    <t>http://dx.doi.org/10.1007/s12078-009-9043-7</t>
  </si>
  <si>
    <t>Saita, A; Yamamoto, K; Raevskiy, A; Takei, R; Washio, H; Shioiri, S; Sakai, N</t>
  </si>
  <si>
    <t>Crispness, the Key for the Palatability of Kakinotane: A Sensory Study with Onomatopoeic Words</t>
  </si>
  <si>
    <t>http://dx.doi.org/10.3390/foods10081724</t>
  </si>
  <si>
    <t>Chemosensory learning and flavour: Perception, preference and intake</t>
  </si>
  <si>
    <t>http://dx.doi.org/10.1016/j.physbeh.2012.04.008</t>
  </si>
  <si>
    <t>Zheng, QQ; Zeng, HM; Xiu, XT; Chen, QH</t>
  </si>
  <si>
    <t>Pull the Emotional Trigger or the Rational String? A Multi-Group Analysis of Organic Food Consumption</t>
  </si>
  <si>
    <t>http://dx.doi.org/10.3390/foods11101375</t>
  </si>
  <si>
    <t>Camarillo, L; Luna, R; Nacher, V; Romo, R</t>
  </si>
  <si>
    <t>Coding perceptual discrimination in the somatosensory thalamus</t>
  </si>
  <si>
    <t>http://dx.doi.org/10.1073/pnas.1219636110</t>
  </si>
  <si>
    <t>Field, KE; McVicker, CT; Maruska, KP</t>
  </si>
  <si>
    <t>Sexually-Relevant Visual and Chemosensory Signals Induce Distinct Behaviors and Neural Activation Patterns in the Social African Cichlid, Astatotilapia burtoni</t>
  </si>
  <si>
    <t>http://dx.doi.org/10.3389/fnbeh.2018.00267</t>
  </si>
  <si>
    <t>Saldana, E; Saman, C; Saldana, J; Ambrosio, CMS</t>
  </si>
  <si>
    <t>Non-sensory factors driving the packaging design of ready-to-eat mazamorra morada based on consumer perception</t>
  </si>
  <si>
    <t>http://dx.doi.org/10.17268/sci.agropecu.2021.046</t>
  </si>
  <si>
    <t>Kompus, K; Westerhausen, R</t>
  </si>
  <si>
    <t>Increased MMN amplitude following passive perceptual learning with LTP-like rapid stimulation</t>
  </si>
  <si>
    <t>http://dx.doi.org/10.1016/j.neulet.2017.12.035</t>
  </si>
  <si>
    <t>Steele-Russell I.; Russell M.I.; Castiglioni J.A.; Reuter J.A.; Van Hof M.W.</t>
  </si>
  <si>
    <t>Selective attention and Pavlovian conditioning</t>
  </si>
  <si>
    <t>https://www.scopus.com/inward/record.uri?eid=2-s2.0-33747885667&amp;doi=10.1007%2fs00221-006-0404-z&amp;partnerID=40&amp;md5=0d3e3efbc833de9727f408e63d04a1d5</t>
  </si>
  <si>
    <t>Lunau, K; Papiorek, S; Eltz, T; Sazima, M</t>
  </si>
  <si>
    <t>Avoidance of achromatic colours by bees provides a private niche for hummingbirds</t>
  </si>
  <si>
    <t>Ennis, DM</t>
  </si>
  <si>
    <t>Foundations of sensory science and a vision for the future</t>
  </si>
  <si>
    <t>Pickering, GJ; Kvas, R</t>
  </si>
  <si>
    <t>Thermal Tasting and Difference Thresholds for Prototypical Tastes in Wine</t>
  </si>
  <si>
    <t>http://dx.doi.org/10.1007/s12078-016-9203-5</t>
  </si>
  <si>
    <t>Paraskevoudi, N; SanMiguel, I</t>
  </si>
  <si>
    <t>Self-generation and sound intensity interactively modulate perceptual bias, but not perceptual sensitivity</t>
  </si>
  <si>
    <t>http://dx.doi.org/10.1038/s41598-021-96346-z</t>
  </si>
  <si>
    <t>Ennis, JM; Christensen, R</t>
  </si>
  <si>
    <t>A Thurstonian comparison of the Tetrad and Degree of Difference tests</t>
  </si>
  <si>
    <t>http://dx.doi.org/10.1016/j.foodqual.2014.05.004</t>
  </si>
  <si>
    <t>Wichchukit, S; LaFond, S; O'Mahony, M</t>
  </si>
  <si>
    <t>Unstructured numerical intensity scales: Models, protocols and errors</t>
  </si>
  <si>
    <t>Stolte, M; Bahrami, B; Lavie, N</t>
  </si>
  <si>
    <t>High perceptual load leads to both reduced gain and broader orientation tuning</t>
  </si>
  <si>
    <t>http://dx.doi.org/10.1167/14.3.9</t>
  </si>
  <si>
    <t>Poinot, P; Arvisenet, G; Ledauphin, J; Gaillard, JL; Prost, C</t>
  </si>
  <si>
    <t>How can aroma-related cross-modal interactions be analysed? A review of current methodologies</t>
  </si>
  <si>
    <t>http://dx.doi.org/10.1016/j.foodqual.2012.10.007</t>
  </si>
  <si>
    <t>Chang, CH; Catchen, J; Moran, RL; Rivera-Colon, AG; Wang, YC; Fuller, RC</t>
  </si>
  <si>
    <t>Sequence Analysis and Ontogenetic Expression Patterns of Cone Opsin Genes in the Bluefin Killifish (Lucania goodei)</t>
  </si>
  <si>
    <t>http://dx.doi.org/10.1093/jhered/esab017</t>
  </si>
  <si>
    <t>Schlichenmeyer, TC; Zellmer, ER; Burton, H; Ray, WZ; Moran, DW</t>
  </si>
  <si>
    <t>Detection and discrimination of electrical stimuli from an upper limb cuff electrode in M. Mulatta</t>
  </si>
  <si>
    <t>http://dx.doi.org/10.1088/1741-2552/ac9e76</t>
  </si>
  <si>
    <t>Bartolo, R; Prado, L; Merchant, H</t>
  </si>
  <si>
    <t>Information Processing in the Primate Basal Ganglia during Sensory-Guided and Internally Driven Rhythmic Tapping</t>
  </si>
  <si>
    <t>http://dx.doi.org/10.1523/JNEUROSCI.2679-13.2014</t>
  </si>
  <si>
    <t>One in a thousand: defining the limits of olfactory perception</t>
  </si>
  <si>
    <t>Waiblinger, C; Brugger, D; Schwarz, C</t>
  </si>
  <si>
    <t>Vibrotactile Discrimination in the Rat Whisker System is Based on Neuronal Coding of Instantaneous Kinematic Cues</t>
  </si>
  <si>
    <t>http://dx.doi.org/10.1093/cercor/bht305</t>
  </si>
  <si>
    <t>Rossi-Pool, R; Salinas, E; Zainos, A; Alvarez, M; Vergara, J; Parga, N; Romo, R</t>
  </si>
  <si>
    <t>Emergence of an abstract categorical code enabling the discrimination of temporally structured tactile stimuli</t>
  </si>
  <si>
    <t>http://dx.doi.org/10.1073/pnas.1618196113</t>
  </si>
  <si>
    <t>Soares, EKB; Silva, R; da Silva, WP; Kuriya, SP; Macaira, PM; Oliveira, FLC; da Silva, MAAP; Pimentel, TC; Freitas, MQ; Cruz, AG; Esmerino, EA</t>
  </si>
  <si>
    <t>An intra-cultural investigation in Brazil using Coalho cheese and preferred attribute elicitation</t>
  </si>
  <si>
    <t>http://dx.doi.org/10.1111/joss.12543</t>
  </si>
  <si>
    <t>The role of visual cortex acetylcholine in learning to discriminate temporally modulated visual stimuli</t>
  </si>
  <si>
    <t>Hernandez, A; Nacher, V; Luna, R; Zainos, A; Lemus, L; Alvarez, M; Vazquez, Y; Camarillo, L; Romo, R</t>
  </si>
  <si>
    <t>Decoding a Perceptual Decision Process across Cortex</t>
  </si>
  <si>
    <t>https://www.scopus.com/inward/record.uri?eid=2-s2.0-77952340877&amp;doi=10.1016%2fj.neuron.2010.03.031&amp;partnerID=40&amp;md5=6e1de11678620934131678f3c0bf9e46</t>
  </si>
  <si>
    <t>Romo, R; Hernandez, A; Zainos, A; Salinas, E</t>
  </si>
  <si>
    <t>Correlated neuronal discharges that increase coding efficiency during perceptual discrimination</t>
  </si>
  <si>
    <t>http://dx.doi.org/10.1016/S0896-6273(03)00287-3</t>
  </si>
  <si>
    <t>Gatto, E; Bruzzone, M; Lucon-Xiccato, T</t>
  </si>
  <si>
    <t>Innate visual discrimination abilities of zebrafish larvae</t>
  </si>
  <si>
    <t>http://dx.doi.org/10.1016/j.beproc.2021.104534</t>
  </si>
  <si>
    <t>De Luca, R; Botelho, D</t>
  </si>
  <si>
    <t>Olfactory priming on consumer categorization, recall, and choice</t>
  </si>
  <si>
    <t>http://dx.doi.org/10.1002/mar.21342</t>
  </si>
  <si>
    <t>Marneweck, M; Loftus, A; Hammond, G</t>
  </si>
  <si>
    <t>Psychophysical measures of sensitivity to facial expression of emotion</t>
  </si>
  <si>
    <t>http://dx.doi.org/10.3389/fpsyg.2013.00063</t>
  </si>
  <si>
    <t>Preliminary evidence for color stimuli discrimination in the Asian small-clawed otter (Aonyx cinerea)</t>
  </si>
  <si>
    <t>Fares, H; Seminara, L; Chible, H; Dosen, S; Valle, M</t>
  </si>
  <si>
    <t>Multi-Channel Electrotactile Stimulation System for Touch Substitution: A Case Study</t>
  </si>
  <si>
    <t>Shimada, E; Kanetaka, H; Hihara, H; Kanno, A; Kawashima, R; Nakasato, N; Igarashi, K</t>
  </si>
  <si>
    <t>Somatosensory evoked magnetic fields caused by mechanical stimulation of the periodontal ligaments</t>
  </si>
  <si>
    <t>http://dx.doi.org/10.1016/j.heliyon.2022.e09464</t>
  </si>
  <si>
    <t>Holzl, R; Moltner, A; Neidig, CW; Erasmus, LP</t>
  </si>
  <si>
    <t>Somatovisceral interactions in visceral perception: Abdominal masking of colonic stimuli</t>
  </si>
  <si>
    <t>http://dx.doi.org/10.1007/BF02688667</t>
  </si>
  <si>
    <t>Bloem, IM; Ling, S</t>
  </si>
  <si>
    <t>Attentional modulation interacts with orientation anisotropies in contrast perception</t>
  </si>
  <si>
    <t>http://dx.doi.org/10.1167/17.11.6</t>
  </si>
  <si>
    <t>Diekhof, EK; Biedermann, F; Ruebsamen, R; Gruber, O</t>
  </si>
  <si>
    <t>Top-down and bottom-up modulation of brain structures involved in auditory discrimination</t>
  </si>
  <si>
    <t>http://dx.doi.org/10.1016/j.brainres.2009.08.040</t>
  </si>
  <si>
    <t>Zipple, MN; Caves, EM; Green, PA; Peters, S; Johnsen, S; Nowicki, S</t>
  </si>
  <si>
    <t>Categorical colour perception occurs in both signalling and non-signalling colour ranges in a songbird</t>
  </si>
  <si>
    <t>http://dx.doi.org/10.1098/rspb.2019.0524</t>
  </si>
  <si>
    <t>Indications for feature detection with the lateral line organ in fish</t>
  </si>
  <si>
    <t>Skinner, M; Lim, M; Tarrega, A; Ford, R; Linforth, R; Thomas, A; Hort, J</t>
  </si>
  <si>
    <t>Investigating the oronasal contributions to metallic perception</t>
  </si>
  <si>
    <t>http://dx.doi.org/10.1111/ijfs.13417</t>
  </si>
  <si>
    <t>Fugere, V; O'Mara, MT; Page, RA</t>
  </si>
  <si>
    <t>Perceptual bias does not explain preference for prey call adornment in the frog-eating bat</t>
  </si>
  <si>
    <t>http://dx.doi.org/10.1007/s00265-015-1949-2</t>
  </si>
  <si>
    <t>Female preferences for dorsal fin and body size in Xiphophorus helleri: further investigation of the LPA bias in Poeciliid fishes</t>
  </si>
  <si>
    <t>Vergara, J; Rivera, N; Rossi-Pool, R; Romo, R</t>
  </si>
  <si>
    <t>A Neural Parametric Code for Storing Information of More than One Sensory Modality in Working Memory</t>
  </si>
  <si>
    <t>http://dx.doi.org/10.1016/j.neuron.2015.11.026</t>
  </si>
  <si>
    <t>Kosilo, M; Martinovic, J; Haenschel, C</t>
  </si>
  <si>
    <t>Luminance Contrast Drives Interactions between Perception and Working Memory</t>
  </si>
  <si>
    <t>http://dx.doi.org/10.1162/jocn_a_01852</t>
  </si>
  <si>
    <t>Stronks, HC; Parker, DJ; Stacey, A; Barnes, N</t>
  </si>
  <si>
    <t>Psychophysical Evaluation of a Tactile Display Based on Coin Motors</t>
  </si>
  <si>
    <t>http://dx.doi.org/10.1111/aor.13134</t>
  </si>
  <si>
    <t>BONNEL, AM; MILLER, J</t>
  </si>
  <si>
    <t>ATTENTIONAL EFFECTS ON CONCURRENT PSYCHOPHYSICAL DISCRIMINATIONS - INVESTIGATIONS OF A SAMPLE-SIZE MODEL</t>
  </si>
  <si>
    <t>http://dx.doi.org/10.3758/BF03211664</t>
  </si>
  <si>
    <t>Asgari, K; Body, S; Rickard, JF; Zhang, Z; Fone, KCF; Bradshaw, CM; Szabadi, E</t>
  </si>
  <si>
    <t>Effects of quipazine and m-chlorophenylbiguanide (m-CPBG) on the discrimination of durations: evidence for the involvement of 5-HT2A but not 5-HT3 receptors</t>
  </si>
  <si>
    <t>http://dx.doi.org/10.1097/00008877-200502000-00005</t>
  </si>
  <si>
    <t>Sergent, C; Wyart, V; Babo-Rebelo, M; Cohen, L; Naccache, L; Tallon-Baudry, C</t>
  </si>
  <si>
    <t>Cueing Attention after the Stimulus Is Gone Can Retrospectively Trigger Conscious Perception</t>
  </si>
  <si>
    <t>http://dx.doi.org/10.1016/j.cub.2012.11.047</t>
  </si>
  <si>
    <t>Freeman, RPJ; Booth, DA</t>
  </si>
  <si>
    <t>Users of 'diet' drinks who think that sweetness is calories</t>
  </si>
  <si>
    <t>http://dx.doi.org/10.1016/j.appet.2010.04.003</t>
  </si>
  <si>
    <t>Labbe, D; Pineau, N; Martin, N</t>
  </si>
  <si>
    <t>Food expected naturalness: Impact of visual, tactile and auditory packaging material properties and role of perceptual interactions</t>
  </si>
  <si>
    <t>http://dx.doi.org/10.1016/j.foodqual.2012.06.009</t>
  </si>
  <si>
    <t>Jalal, L; Puddu, R; Martini, M; Popescu, V; Murroni, M</t>
  </si>
  <si>
    <t>A QoE Model for Mulsemedia TV in a Smart Home Environment</t>
  </si>
  <si>
    <t>http://dx.doi.org/10.1109/TBC.2022.3217676</t>
  </si>
  <si>
    <t>Mancini, F; Dolgevica, K; Steckelmacher, J; Haggard, P; Friston, K; Iannetti, GD</t>
  </si>
  <si>
    <t>Perceptual learning to discriminate the intensity and spatial location of nociceptive stimuli</t>
  </si>
  <si>
    <t>http://dx.doi.org/10.1038/srep39104</t>
  </si>
  <si>
    <t>Karitans, V; Ozolinsh, M</t>
  </si>
  <si>
    <t>Dependence of Perceived Purity of a Chromatic Stimulus on Saturation Adaptation</t>
  </si>
  <si>
    <t>Musall, S; von der Behrens, W; Mayrhofer, JM; Weber, B; Helmchen, F; Haiss, F</t>
  </si>
  <si>
    <t>Tactile frequency discrimination is enhanced by circumventing neocortical adaptation</t>
  </si>
  <si>
    <t>http://dx.doi.org/10.1038/nn.3821</t>
  </si>
  <si>
    <t>Lelic, D; Morch, CD; Hennings, K; Andersen, OK; Drewes, AM</t>
  </si>
  <si>
    <t>Differences in perception and brain activation following stimulation by large versus small area cutaneous surface electrodes</t>
  </si>
  <si>
    <t>http://dx.doi.org/10.1002/j.1532-2149.2011.00063.x</t>
  </si>
  <si>
    <t>Romo, R; Hernandez, A; Zainos, A</t>
  </si>
  <si>
    <t>Neuronal correlates of a perceptual decision in ventral premotor cortex</t>
  </si>
  <si>
    <t>Tan, ZY; Choo, CM; Lin, YN; Ho, HN; Kitada, R</t>
  </si>
  <si>
    <t>The Effect of Temperature on Tactile Softness Perception</t>
  </si>
  <si>
    <t>http://dx.doi.org/10.1109/TOH.2022.3198115</t>
  </si>
  <si>
    <t>Xu, H; Liu, P; Dayan, P; Qian, N</t>
  </si>
  <si>
    <t>Multi-level visual adaptation: Dissociating curvature and facial-expression aftereffects produced by the same adapting stimuli</t>
  </si>
  <si>
    <t>http://dx.doi.org/10.1016/j.visres.2012.09.003</t>
  </si>
  <si>
    <t>Verzijden, MN; Etman, E; van Heijningen, C; van der Linden, M; ten Cate, C</t>
  </si>
  <si>
    <t>Song discrimination learning in zebra finches induces highly divergent responses to novel songs</t>
  </si>
  <si>
    <t>http://dx.doi.org/10.1098/rspb.2006.3728</t>
  </si>
  <si>
    <t>Properties of some variants of adaptive staircases with fixed step sizes</t>
  </si>
  <si>
    <t>http://dx.doi.org/10.1163/15685680260174056</t>
  </si>
  <si>
    <t>Roy, S; Nag, TC; Upadhyay, AD; Mathur, R; Jain, S</t>
  </si>
  <si>
    <t>Repetitive auditory stimulation at a critical prenatal period modulates the postnatal functional development of the auditory as well as visual system in chicks (Gallus domesticus)</t>
  </si>
  <si>
    <t>http://dx.doi.org/10.1002/dneu.22091</t>
  </si>
  <si>
    <t>Neumann, E; Kupfer, L; Zeilhofer, HU</t>
  </si>
  <si>
    <t>The alpha 2/alpha 3GABA(A) receptor modulator TPA023B alleviates not only the sensory but also the tonic affective component of chronic pain in mice</t>
  </si>
  <si>
    <t>http://dx.doi.org/10.1097/j.pain.0000000000002030</t>
  </si>
  <si>
    <t>DEBOER, G</t>
  </si>
  <si>
    <t>PLASTICITY IN FOOD PREFERENCE AND DIET-INDUCED DIFFERENTIAL WEIGHTING OF CHEMOSENSORY INFORMATION IN LARVAL MANDUCA-SEXTA</t>
  </si>
  <si>
    <t>http://dx.doi.org/10.1016/0022-1910(93)90013-H</t>
  </si>
  <si>
    <t>Mobini, S; Platts, RG; Booth, DA</t>
  </si>
  <si>
    <t>Haptic signals of texture while eating a food. Multisensory cognition as interacting discriminations from norm</t>
  </si>
  <si>
    <t>http://dx.doi.org/10.1016/j.appet.2010.12.024</t>
  </si>
  <si>
    <t>Koskinen, S; Kalviainen, N; Tuorila, H</t>
  </si>
  <si>
    <t>Perception of chemosensory stimuli and related responses to flavored yogurts in the young and elderly</t>
  </si>
  <si>
    <t>http://dx.doi.org/10.1016/S0950-3293(02)00187-8</t>
  </si>
  <si>
    <t>Houweling, AR; Brecht, M</t>
  </si>
  <si>
    <t>Behavioural report of single neuron stimulation in somatosensory cortex</t>
  </si>
  <si>
    <t>http://dx.doi.org/10.1038/nature06447</t>
  </si>
  <si>
    <t>Baroncelli, L; Braschi, C; Maffei, L</t>
  </si>
  <si>
    <t>VISUAL DEPTH PERCEPTION IN NORMAL AND DEPRIVED RATS: EFFECTS OF ENVIRONMENTAL ENRICHMENT</t>
  </si>
  <si>
    <t>http://dx.doi.org/10.1016/j.neuroscience.2013.01.036</t>
  </si>
  <si>
    <t>Mortensen, MV; Madsen, S; Gjedde, A</t>
  </si>
  <si>
    <t>Use of time differences in normal hearing - cortical processing of promontorial stimuli</t>
  </si>
  <si>
    <t>http://dx.doi.org/10.1016/j.heares.2005.03.007</t>
  </si>
  <si>
    <t>Jeffery, KJ</t>
  </si>
  <si>
    <t>Do discrimination tasks discourage multi-dimensional stimulus processing? Evidence from a cross-modal object discrimination in rats</t>
  </si>
  <si>
    <t>http://dx.doi.org/10.1016/j.bbr.2007.06.017</t>
  </si>
  <si>
    <t>Behavioural evidence of magnetoreception in dolphins: detection of experimental magnetic fields</t>
  </si>
  <si>
    <t>Ennis, JM</t>
  </si>
  <si>
    <t>A THURSTONIAN ANALYSIS OF THE TWO-OUT-OF-FIVE TEST</t>
  </si>
  <si>
    <t>http://dx.doi.org/10.1111/joss.12044</t>
  </si>
  <si>
    <t>Lages, M; Treisman, M</t>
  </si>
  <si>
    <t>A Criterion Setting Theory of Discrimination Learning that Accounts for Anisotropies and Context Effects</t>
  </si>
  <si>
    <t>http://dx.doi.org/10.1163/187847510X541117</t>
  </si>
  <si>
    <t>Asgari, K; Body, S; Bak, VK; Zhang, ZQ; Rickard, JF; Glennon, JC; Fone, KCF; Bradshaw, CM; Szabadi, E</t>
  </si>
  <si>
    <t>Effects of 5-HT2A receptor stimulation on the discrimination of durations by rats</t>
  </si>
  <si>
    <t>http://dx.doi.org/10.1097/01.fbp.0000189810.69425.89</t>
  </si>
  <si>
    <t>Mielby, LH; Hopfer, H; Jensen, S; Thybo, AK; Heymann, H</t>
  </si>
  <si>
    <t>Comparison of descriptive analysis, projective mapping and sorting performed on pictures of fruit and vegetable mixes</t>
  </si>
  <si>
    <t>http://dx.doi.org/10.1016/j.foodqual.2014.02.006</t>
  </si>
  <si>
    <t>Garcia-Hernandez, NV; Tsagarakis, N; Sarakoglou, I; Caldwell, D</t>
  </si>
  <si>
    <t>Psychophysical Evaluation of a Low Density and Portable Tactile Device Displaying Small-Scale Surface Features</t>
  </si>
  <si>
    <t>Mayrhofer, JM; Skreb, V; von der Behrens, W; Musall, S; Weber, B; Haiss, F</t>
  </si>
  <si>
    <t>Novel two-alternative forced choice paradigm for bilateral vibrotactile whisker frequency discrimination in head-fixed mice and rats</t>
  </si>
  <si>
    <t>http://dx.doi.org/10.1152/jn.00488.2012</t>
  </si>
  <si>
    <t>Clark, RA; Hewson, L; Bealin-Kelly, F; Hort, J</t>
  </si>
  <si>
    <t>The Interactions of CO2, Ethanol, Hop Acids and Sweetener on Flavour Perception in a Model Beer</t>
  </si>
  <si>
    <t>http://dx.doi.org/10.1007/s12078-011-9087-3</t>
  </si>
  <si>
    <t>Marques, C; Lise, CC; Bonadimann, FS; Mitterer-Daltoe, ML</t>
  </si>
  <si>
    <t>Flash Profile as an effective method for assessment of odor profile in three different fishes</t>
  </si>
  <si>
    <t>http://dx.doi.org/10.1007/s13197-019-03872-w</t>
  </si>
  <si>
    <t>Gelbard-Sagiv, H; Magidov, E; Sharon, H; Hendler, T; Nir, Y</t>
  </si>
  <si>
    <t>Noradrenaline Modulates Visual Perception and Late Visually Evoked Activity</t>
  </si>
  <si>
    <t>http://dx.doi.org/10.1016/j.cub.2018.05.051</t>
  </si>
  <si>
    <t>GETZ, WM; SMITH, KB</t>
  </si>
  <si>
    <t>OLFACTORY PERCEPTION IN HONEYBEES - CONCATENATED AND MIXED ODORANT STIMULI, CONCENTRATION, AND EXPOSURE EFFECTS</t>
  </si>
  <si>
    <t>http://dx.doi.org/10.1007/BF00215869</t>
  </si>
  <si>
    <t>Mu, S; Liu, L; Liu, HN; Shen, QW; Luo, J</t>
  </si>
  <si>
    <t>Characterization of the relationship between olfactory perception and the release of aroma compounds before and after simulated oral processing</t>
  </si>
  <si>
    <t>http://dx.doi.org/10.3168/jds.2020-19026</t>
  </si>
  <si>
    <t>Smith, JET; Parker, AJ</t>
  </si>
  <si>
    <t>Correlated structure of neuronal firing in macaque visual cortex limits information for binocular depth discrimination</t>
  </si>
  <si>
    <t>http://dx.doi.org/10.1152/jn.00667.2020</t>
  </si>
  <si>
    <t>Ulrich, R; Nitschke, J; Rammsayer, T</t>
  </si>
  <si>
    <t>Crossmodal temporal discrimination: Assessing the predictions of a general pacemaker-counter model</t>
  </si>
  <si>
    <t>http://dx.doi.org/10.3758/BF03193716</t>
  </si>
  <si>
    <t>Teghtsoonian, R</t>
  </si>
  <si>
    <t>The Standard Model for Perceived Magnitude: A Framework for (Almost) Everything Known About It</t>
  </si>
  <si>
    <t>http://dx.doi.org/10.5406/amerjpsyc.125.2.0165</t>
  </si>
  <si>
    <t>Hunger effects on foraging responses to perceptual cues in immature and adult wolf spiders (Lycosidae)</t>
  </si>
  <si>
    <t>FEINE, JS; BUSHNELL, MC; MIRON, D; DUNCAN, GH</t>
  </si>
  <si>
    <t>SEX-DIFFERENCES IN THE PERCEPTION OF NOXIOUS HEAT STIMULI</t>
  </si>
  <si>
    <t>http://dx.doi.org/10.1016/0304-3959(91)90094-E</t>
  </si>
  <si>
    <t>Olsson, H; Juslin, P</t>
  </si>
  <si>
    <t>When learning is detrimental: SESAM and outcome feedback</t>
  </si>
  <si>
    <t>Saenz-Navajas, MP; Avizcuri, JM; Echavarri, JF; Ferreira, V; Fernandez-Zurbano, P; Valentin, D</t>
  </si>
  <si>
    <t>Understanding quality judgements of red wines by experts: Effect of evaluation condition</t>
  </si>
  <si>
    <t>http://dx.doi.org/10.1016/j.foodqual.2015.10.001</t>
  </si>
  <si>
    <t>Barnaud, ML; Bessiere, P; Diard, J; Schwartz, JL</t>
  </si>
  <si>
    <t>Reanalyzing neurocognitive data on the role of the motor system in speech perception within COSMO, a Bayesian perceptuo-motor model of speech communication</t>
  </si>
  <si>
    <t>http://dx.doi.org/10.1016/j.bandl.2017.12.003</t>
  </si>
  <si>
    <t>Carey, L; Macdonell, R; Matyas, TA</t>
  </si>
  <si>
    <t>SENSe: Study of the Effectiveness of Neurorehabilitation on Sensation: A Randomized Controlled Trial</t>
  </si>
  <si>
    <t>http://dx.doi.org/10.1177/1545968310397705</t>
  </si>
  <si>
    <t>Mehta, SB; Whitmer, D; Figueroa, R; Williams, BA; Kleinfeld, D</t>
  </si>
  <si>
    <t>Active spatial perception in the vibrissa scanning sensorimotor system</t>
  </si>
  <si>
    <t>http://dx.doi.org/10.1371/journal.pbio.0050015</t>
  </si>
  <si>
    <t>Occelli, V; Spence, C; Zampini, M</t>
  </si>
  <si>
    <t>Audiotactile interactions in temporal perception</t>
  </si>
  <si>
    <t>http://dx.doi.org/10.3758/s13423-011-0070-4</t>
  </si>
  <si>
    <t>Reinagel, P</t>
  </si>
  <si>
    <t>Speed and accuracy of visual image discrimination by rats</t>
  </si>
  <si>
    <t>http://dx.doi.org/10.3389/fncir.2013.00200</t>
  </si>
  <si>
    <t>Solgi, M; Liu, TS; Weng, JY</t>
  </si>
  <si>
    <t>A computational developmental model for specificity and transfer in perceptual learning</t>
  </si>
  <si>
    <t>http://dx.doi.org/10.1167/13.1.7</t>
  </si>
  <si>
    <t>Eib, S; Schneider, DJ; Hensel, O; Seuss-Baum, I</t>
  </si>
  <si>
    <t>Evaluation of trigeminal pungency perception of allyl isothiocyanate - A time intensity (TI) study</t>
  </si>
  <si>
    <t>http://dx.doi.org/10.1016/j.foodqual.2020.104039</t>
  </si>
  <si>
    <t>Effect of sugar and acid composition, aroma release, and assessment conditions on aroma enhancement by taste in model wines</t>
  </si>
  <si>
    <t>Effect of electrical stimulation of carcasses from Dorper sheep with two permanent incisors on the consumer acceptance of mutton</t>
  </si>
  <si>
    <t>Buetfering, C; Zhang, ZH; Pitsiani, M; Smallridge, J; Boven, E; McElligott, S; Hausser, M</t>
  </si>
  <si>
    <t>Behaviorally relevant decision coding in primary somatosensory cortex neurons</t>
  </si>
  <si>
    <t>Liu, LD; Pack, CC</t>
  </si>
  <si>
    <t>The Contribution of Area MT to Visual Motion Perception Depends on Training</t>
  </si>
  <si>
    <t>http://dx.doi.org/10.1016/j.neuron.2017.06.024</t>
  </si>
  <si>
    <t>Oman, CM</t>
  </si>
  <si>
    <t>Are evolutionary hypotheses for motion sickness just-so stories?</t>
  </si>
  <si>
    <t>http://dx.doi.org/10.3233/VES-2011-0432</t>
  </si>
  <si>
    <t>Ali, KA; Mori, BA; Prager, SM; Willenborg, CJ</t>
  </si>
  <si>
    <t>Seed choice in ground beetles is driven by surface-derived hydrocarbons</t>
  </si>
  <si>
    <t>http://dx.doi.org/10.1038/s42003-022-03678-1</t>
  </si>
  <si>
    <t>Walker, KMM; Hall, SE; Klein, RM; Phillips, DP</t>
  </si>
  <si>
    <t>Development of perceptual correlates of reading performance</t>
  </si>
  <si>
    <t>http://dx.doi.org/10.1016/j.brainres.2006.09.080</t>
  </si>
  <si>
    <t>Sinesio, F; Saba, A; Peparaio, M; Civitelli, ES; Paoletti, F; Moneta, E</t>
  </si>
  <si>
    <t>Capturing consumer perception of vegetable freshness in a simulated real-life taste situation</t>
  </si>
  <si>
    <t>http://dx.doi.org/10.1016/j.foodres.2017.11.073</t>
  </si>
  <si>
    <t>Daniel, E; Dinstein, I</t>
  </si>
  <si>
    <t>Individual magnitudes of neural variability quenching are associated with motion perception abilities</t>
  </si>
  <si>
    <t>http://dx.doi.org/10.1152/jn.00355.2020</t>
  </si>
  <si>
    <t>Contact chemoreception in multi-modal sensing of prey by Octopus</t>
  </si>
  <si>
    <t>de Souza, ACS; Yehia, HC; Sato, MA; Callan, D</t>
  </si>
  <si>
    <t>Brain activity underlying auditory perceptual learning during short period training: simultaneous fMRI and EEG recording</t>
  </si>
  <si>
    <t>http://dx.doi.org/10.1186/1471-2202-14-8</t>
  </si>
  <si>
    <t>McCourt, ME; Olafson, C</t>
  </si>
  <si>
    <t>Cognitive and perceptual influences on visual line bisection: Psychophysical and chronometric analyses of pseudoneglect</t>
  </si>
  <si>
    <t>http://dx.doi.org/10.1016/S0028-3932(96)00143-1</t>
  </si>
  <si>
    <t>Capturing consumer perception of vegetable freshness in a simulated real-life taste situation (Reprinted from Physica C, vol 478, pg 10, 2012 )</t>
  </si>
  <si>
    <t>http://dx.doi.org/10.1016/j.foodres.2018.10.084</t>
  </si>
  <si>
    <t>Eldesouky, A; Pulido, AF; Mesias, FJ</t>
  </si>
  <si>
    <t>The Role of Packaging and Presentation Format in Consumers' Preferences for Food: An Application of Projective Techniques</t>
  </si>
  <si>
    <t>http://dx.doi.org/10.1111/joss.12162</t>
  </si>
  <si>
    <t>Maertens, M; Pollmann, S</t>
  </si>
  <si>
    <t>fMRI reveals a common neural substrate of illusory and real contours in V1 after perceptual learning</t>
  </si>
  <si>
    <t>http://dx.doi.org/10.1162/089892905774597209</t>
  </si>
  <si>
    <t>Zhang, J; Riehle, A; Requin, J</t>
  </si>
  <si>
    <t>Analyzing neuronal processing locus in stimulus-response association tasks</t>
  </si>
  <si>
    <t>http://dx.doi.org/10.1006/jmps.1997.1168</t>
  </si>
  <si>
    <t>Murray, JM; Delahunty, CM</t>
  </si>
  <si>
    <t>Description of cheddar cheese packaging attributes using an agreed vocabulary</t>
  </si>
  <si>
    <t>http://dx.doi.org/10.1111/j.1745-459X.2000.tb00265.x</t>
  </si>
  <si>
    <t>Almeida, LV; de Paula, WA; Zanetti, R; Beda, A; Martins, HR</t>
  </si>
  <si>
    <t>Development and Validation of a New Hardware for a Somatosensorial Electrical Stimulator Based on Howland Current-Source Topology</t>
  </si>
  <si>
    <t>http://dx.doi.org/10.1007/978-3-030-70601-2_151</t>
  </si>
  <si>
    <t>Copelli, M</t>
  </si>
  <si>
    <t>Physics of Psychophysics: it is critical to sense</t>
  </si>
  <si>
    <t>Pinto, Y; van Gaal, S; de Lange, FP; Lamme, VAF; Seth, AK</t>
  </si>
  <si>
    <t>Expectations accelerate entry of visual stimuli into awareness</t>
  </si>
  <si>
    <t>http://dx.doi.org/10.1167/15.8.13</t>
  </si>
  <si>
    <t>Solomon, JA</t>
  </si>
  <si>
    <t>Intrinsic uncertainty explains second responses</t>
  </si>
  <si>
    <t>http://dx.doi.org/10.1163/156856807779369715</t>
  </si>
  <si>
    <t>Karim, M; Harris, JA; Morley, JW; Breakspear, M</t>
  </si>
  <si>
    <t>Prior and Present Evidence: How Prior Experience Interacts with Present Information in a Perceptual Decision Making Task</t>
  </si>
  <si>
    <t>http://dx.doi.org/10.1371/journal.pone.0037580</t>
  </si>
  <si>
    <t>Yates, MJ; Nicholls, MER</t>
  </si>
  <si>
    <t>Somatosensory prior entry assessed with temporal order judgments and simultaneity judgments</t>
  </si>
  <si>
    <t>http://dx.doi.org/10.3758/s13414-011-0117-7</t>
  </si>
  <si>
    <t>Mastropasqua, T; Turatto, M</t>
  </si>
  <si>
    <t>Reference-frame specificity of perceptual learning: The effect of practice</t>
  </si>
  <si>
    <t>http://dx.doi.org/10.1016/j.visres.2014.10.035</t>
  </si>
  <si>
    <t>Blanchard, C; Roll, R; Roll, JP; Kavounoudias, A</t>
  </si>
  <si>
    <t>Differential Contributions of Vision, Touch and Muscle Proprioception to the Coding of Hand Movements</t>
  </si>
  <si>
    <t>http://dx.doi.org/10.1371/journal.pone.0062475</t>
  </si>
  <si>
    <t>Han, X; Xu, JH; Chang, S; Keniston, L; Yu, LP</t>
  </si>
  <si>
    <t>Multisensory-Guided Associative Learning Enhances Multisensory Representation in Primary Auditory Cortex</t>
  </si>
  <si>
    <t>https://www.scopus.com/inward/record.uri?eid=2-s2.0-85126274444&amp;doi=10.1093%2fcercor%2fbhab264&amp;partnerID=40&amp;md5=716a8e9d2964aef999de4ac300945b10</t>
  </si>
  <si>
    <t>Coren, S; Hakstian, AR</t>
  </si>
  <si>
    <t>Testing color discrimination without the use of special stimuli or technical equipment</t>
  </si>
  <si>
    <t>http://dx.doi.org/10.2466/pms.1995.81.3.931</t>
  </si>
  <si>
    <t>Sanayei, M; Chen, X; Chicharro, D; Distler, C; Panzeri, S; Thiele, A</t>
  </si>
  <si>
    <t>Perceptual learning of fine contrast discrimination changes neuronal tuning and population coding in macaque V4</t>
  </si>
  <si>
    <t>http://dx.doi.org/10.1038/s41467-018-06698-w</t>
  </si>
  <si>
    <t>ROMO, R; MERCHANT, H; RUIZ, S; CRESPO, P; ZAINOS, A</t>
  </si>
  <si>
    <t>NEURONAL-ACTIVITY OF PRIMATE PUTAMEN DURING CATEGORICAL PERCEPTION OF SOMATESTHETIC STIMULI</t>
  </si>
  <si>
    <t>http://dx.doi.org/10.1097/00001756-199505090-00016</t>
  </si>
  <si>
    <t>VANHESSEN, AJ; SCHOUTEN, MEH</t>
  </si>
  <si>
    <t>MODELING PHONEME PERCEPTION .2. A MODEL OF STOP CONSONANT DISCRIMINATION</t>
  </si>
  <si>
    <t>http://dx.doi.org/10.1121/1.403842</t>
  </si>
  <si>
    <t>ROSS, HE</t>
  </si>
  <si>
    <t>WEIGHT AND MASS AS PSYCHOPHYSICAL ATTRIBUTES</t>
  </si>
  <si>
    <t>http://dx.doi.org/10.1017/S0140525X00040085</t>
  </si>
  <si>
    <t>Sanabria, D; Spence, C; Soto-Faraco, S</t>
  </si>
  <si>
    <t>Perceptual and decisional contributions to audiovisual interactions in the perception of apparent motion: A signal detection study</t>
  </si>
  <si>
    <t>http://dx.doi.org/10.1016/j.cognition.2006.01.003</t>
  </si>
  <si>
    <t>Holbert, MD; Pedler, A; Camfermann, D; Harvie, DS</t>
  </si>
  <si>
    <t>Comparison of spatial summation properties at different body sites</t>
  </si>
  <si>
    <t>http://dx.doi.org/10.1016/j.sjpain.2017.07.017</t>
  </si>
  <si>
    <t>Booth, DA</t>
  </si>
  <si>
    <t>Configuring of Extero- and Interoceptive Senses in Actions on Food</t>
  </si>
  <si>
    <t>http://dx.doi.org/10.1163/22134808-00002395</t>
  </si>
  <si>
    <t>Gordon, N; Koenig-Robert, R; Tsuchiya, N; van Boxtel, JJA; Hohwy, J</t>
  </si>
  <si>
    <t>Neural markers of predictive coding under perceptual uncertainty revealed with Hierarchical Frequency Tagging</t>
  </si>
  <si>
    <t>http://dx.doi.org/10.7554/eLife.22749</t>
  </si>
  <si>
    <t>Nakano, S; Nakayama, A; Kuroyanagi, H; Yamashiro, R; Tsukada, Y; Mori, I</t>
  </si>
  <si>
    <t>Genetic screens identified dual roles of microtubule-associated serine threonine kinase and CREB within a single thermosensory neuron in the regulation of Caenorhabditis elegans thermotaxis behavior</t>
  </si>
  <si>
    <t>Hugosdottir, R; Morch, CD; Andersen, OK; Arendt-Nielsen, L</t>
  </si>
  <si>
    <t>Investigating stimulation parameters for preferential small-fiber activation using exponentially rising electrical currents</t>
  </si>
  <si>
    <t>http://dx.doi.org/10.1152/jn.00390.2019</t>
  </si>
  <si>
    <t>JASKOWSKI, P</t>
  </si>
  <si>
    <t>2-STAGE MODEL FOR ORDER DISCRIMINATION</t>
  </si>
  <si>
    <t>http://dx.doi.org/10.3758/BF03212206</t>
  </si>
  <si>
    <t>Significant Determinants of Mouse Pain Behaviour</t>
  </si>
  <si>
    <t>FUJITA, K</t>
  </si>
  <si>
    <t>ROLE OF SOME PHYSICAL CHARACTERISTICS IN SPECIES RECOGNITION BY PIGTAIL MONKEYS</t>
  </si>
  <si>
    <t>http://dx.doi.org/10.1007/BF02381384</t>
  </si>
  <si>
    <t>Chen, X; Sanayei, M; Thiele, A</t>
  </si>
  <si>
    <t>Perceptual learning of contrast discrimination in macaca mulatta</t>
  </si>
  <si>
    <t>http://dx.doi.org/10.1167/13.13.22</t>
  </si>
  <si>
    <t>Takeshima, Y; Gyoba, J</t>
  </si>
  <si>
    <t>Pattern dot quantity affects auditory facilitation effects on visual object representations</t>
  </si>
  <si>
    <t>http://dx.doi.org/10.1068/p7540</t>
  </si>
  <si>
    <t>Delarue, J; Blumenthal, D</t>
  </si>
  <si>
    <t>Temporal aspects of consumer preferences</t>
  </si>
  <si>
    <t>http://dx.doi.org/10.1016/j.cofs.2014.12.001</t>
  </si>
  <si>
    <t>Leal-Campanario, R; Delgado-Garcia, JM; Gruart, A</t>
  </si>
  <si>
    <t>Microstimulation of the somatosensory cortex can substitute for vibrissa stimulation during pavlovian conditioning</t>
  </si>
  <si>
    <t>http://dx.doi.org/10.1073/pnas.0603584103</t>
  </si>
  <si>
    <t>No role for direct touch using the pectoral fins, as an information gathering strategy in a blind fish</t>
  </si>
  <si>
    <t>THE DIFFERENCE MODEL WITH GUESSING EXPLAINS INTERVAL BIAS IN TWO-ALTERNATIVE FORCED-CHOICE DETECTION PROCEDURES</t>
  </si>
  <si>
    <t>http://dx.doi.org/10.1111/j.1745-459X.2010.00310.x</t>
  </si>
  <si>
    <t>Trevino, M</t>
  </si>
  <si>
    <t>Stimulus similarity determines the prevalence of behavioral laterality in a visual discrimination task for mice</t>
  </si>
  <si>
    <t>http://dx.doi.org/10.1038/srep07569</t>
  </si>
  <si>
    <t>Dzhafarov, EN</t>
  </si>
  <si>
    <t>Naatanen, R</t>
  </si>
  <si>
    <t>The mismatch negativity - Where is the big fish?</t>
  </si>
  <si>
    <t>http://dx.doi.org/10.1027/0269-8803.21.34.133</t>
  </si>
  <si>
    <t>Kim, IA; Cho, HY; Hautus, MJ; Lee, HS</t>
  </si>
  <si>
    <t>Exploration of a new consumer test method based on metacognitive certainty</t>
  </si>
  <si>
    <t>http://dx.doi.org/10.1016/j.foodqual.2019.103857</t>
  </si>
  <si>
    <t>Lamichhane, B; Adhikari, BM; Dhamala, M</t>
  </si>
  <si>
    <t>Salience Network Activity in Perceptual Decisions</t>
  </si>
  <si>
    <t>http://dx.doi.org/10.1089/brain.2015.0392</t>
  </si>
  <si>
    <t>Hollins, M; Bensmaia, SJ; Roy, EA</t>
  </si>
  <si>
    <t>Vibrotaction and texture perception</t>
  </si>
  <si>
    <t>http://dx.doi.org/10.1016/S0166-4328(02)00154-7</t>
  </si>
  <si>
    <t>Yang, HDA; O'Connor, DH</t>
  </si>
  <si>
    <t>Cortical adaptation and tactile perception</t>
  </si>
  <si>
    <t>Knapen, T; Brascamp, J; Adams, WJ; Graf, EW</t>
  </si>
  <si>
    <t>The spatial scale of perceptual memory in ambiguous figure perception</t>
  </si>
  <si>
    <t>http://dx.doi.org/10.1167/9.13.16</t>
  </si>
  <si>
    <t>A somatotopic map of vibrissa motion direction within a barrel column</t>
  </si>
  <si>
    <t>Muralidharan, A; Rousche, PJ</t>
  </si>
  <si>
    <t>Decoding of auditory cortex signals with a LAMSTAR neural network</t>
  </si>
  <si>
    <t>http://dx.doi.org/10.1179/016164105X18089</t>
  </si>
  <si>
    <t>Chereau, R; Bawa, T; Fodoulian, L; Carleton, A; Pages, S; Holtmaat, A</t>
  </si>
  <si>
    <t>Dynamic perceptual feature selectivity in primary somatosensory cortex upon reversal learning</t>
  </si>
  <si>
    <t>https://www.scopus.com/inward/record.uri?eid=2-s2.0-85086877720&amp;doi=10.1038%2fs41467-020-17005-x&amp;partnerID=40&amp;md5=f178e6db0d435b4f3085bef388aed0ef</t>
  </si>
  <si>
    <t>SEUNG, HS; SOMPOLINSKY, H</t>
  </si>
  <si>
    <t>SIMPLE-MODELS FOR READING NEURONAL POPULATION CODES</t>
  </si>
  <si>
    <t>http://dx.doi.org/10.1073/pnas.90.22.10749</t>
  </si>
  <si>
    <t>Iwata, K; Kamo, H; Ogawa, A; Tsuboi, Y; Noma, N; Mitsuhashi, Y; Taira, M; Koshikawa, N; Kitagawa, J</t>
  </si>
  <si>
    <t>Anterior Cingulate cortical neuronal activity during perception of noxious thermal stimuli in monkeys</t>
  </si>
  <si>
    <t>http://dx.doi.org/10.1152/jn.00190.2005</t>
  </si>
  <si>
    <t>Garcia, K; Ennis, JM; Prinyawiwatkul, W</t>
  </si>
  <si>
    <t>RECONSIDERING THE SPECIFIED TETRAD TEST</t>
  </si>
  <si>
    <t>http://dx.doi.org/10.1111/joss.12060</t>
  </si>
  <si>
    <t>Visual-vestibular interactive responses in the macaque ventral intraparietal area (VIP)</t>
  </si>
  <si>
    <t>Chiou, R; Ralph, MAL</t>
  </si>
  <si>
    <t>The anterior temporal cortex is a primary semantic source of top-down influences on object recognition</t>
  </si>
  <si>
    <t>http://dx.doi.org/10.1016/j.cortex.2016.03.007</t>
  </si>
  <si>
    <t>Sterr, A; Muller, MM; Elbert, T; Rockstroh, B; Pantev, C; Taub, E</t>
  </si>
  <si>
    <t>Perceptual correlates of changes in cortical representation of fingers in blind multifinger Braille readers</t>
  </si>
  <si>
    <t>Kerr J.R.; Kemp P.S.</t>
  </si>
  <si>
    <t>Masking a fish's detection of environmental stimuli: application to improving downstream migration at river infrastructure</t>
  </si>
  <si>
    <t>https://www.scopus.com/inward/record.uri?eid=2-s2.0-85059038050&amp;doi=10.1111%2fjfb.13812&amp;partnerID=40&amp;md5=654f4c5fcdfd238b74c14e52a1df0b4e</t>
  </si>
  <si>
    <t>Reconstructing distances among objects from their discriminability</t>
  </si>
  <si>
    <t>http://dx.doi.org/10.1007/s11336-003-1126-9</t>
  </si>
  <si>
    <t>Blough D.S.</t>
  </si>
  <si>
    <t>Error factors in pigeon discrimination and delayed matching</t>
  </si>
  <si>
    <t>Maertens, M; Wichmann, FA</t>
  </si>
  <si>
    <t>When luminance increment thresholds depend on apparent lightness</t>
  </si>
  <si>
    <t>http://dx.doi.org/10.1167/13.6.21</t>
  </si>
  <si>
    <t>Araneda, R; Moura, SS; Dricot, L; De Volder, AG</t>
  </si>
  <si>
    <t>Beat Detection Recruits the Visual Cortex in Early Blind Subjects</t>
  </si>
  <si>
    <t>http://dx.doi.org/10.3390/life11040296</t>
  </si>
  <si>
    <t>Liu L.D.; Haefner R.M.; Pack C.C.</t>
  </si>
  <si>
    <t>A neural basis for the spatial suppression of visual motion perception</t>
  </si>
  <si>
    <t>https://www.scopus.com/inward/record.uri?eid=2-s2.0-84971668011&amp;doi=10.7554%2feLife.16167&amp;partnerID=40&amp;md5=75720a015c7e5290cb562adb01671924</t>
  </si>
  <si>
    <t>Tajima, CI; Tajima, S; Koida, K; Komatsu, H; Aihara, K; Suzuki, H</t>
  </si>
  <si>
    <t>Population Code Dynamics in Categorical Perception</t>
  </si>
  <si>
    <t>http://dx.doi.org/10.1038/srep22536</t>
  </si>
  <si>
    <t>Speed and Accuracy of Visual Motion Discrimination by Rats</t>
  </si>
  <si>
    <t>http://dx.doi.org/10.1371/journal.pone.0068505</t>
  </si>
  <si>
    <t>Montani, F; Rosso, OA; Schultz, SR</t>
  </si>
  <si>
    <t>Discrimination measure of correlations in a population of neurons by using the Jensen-Shannon divergence.</t>
  </si>
  <si>
    <t>Lepousez, G; Lledo, PM</t>
  </si>
  <si>
    <t>Odor Discrimination Requires Proper Olfactory Fast Oscillations in Awake Mice</t>
  </si>
  <si>
    <t>http://dx.doi.org/10.1016/j.neuron.2013.07.025</t>
  </si>
  <si>
    <t>Grasso, R</t>
  </si>
  <si>
    <t>Blind-Spots in Aristotle's Doctrine of the Perceptual Mean</t>
  </si>
  <si>
    <t>http://dx.doi.org/10.1515/apeiron-2018-0060</t>
  </si>
  <si>
    <t>Venkatraman, S; Carmena, JM</t>
  </si>
  <si>
    <t>Active Sensing of Target Location Encoded by Cortical Microstimulation</t>
  </si>
  <si>
    <t>http://dx.doi.org/10.1109/TNSRE.2011.2117441</t>
  </si>
  <si>
    <t>Arce-Lopera, C; Masuda, T; Kimura, A; Wada, Y; Okajima, K</t>
  </si>
  <si>
    <t>Model of vegetable freshness perception using luminance cues</t>
  </si>
  <si>
    <t>http://dx.doi.org/10.1016/j.foodqual.2014.06.010</t>
  </si>
  <si>
    <t>Craighero, L; Lunghi, M; Leo, I; Ghirardi, V; Simion, F</t>
  </si>
  <si>
    <t>Newborns' attention is driven by the translational movement</t>
  </si>
  <si>
    <t>http://dx.doi.org/10.1080/13506285.2017.1322651</t>
  </si>
  <si>
    <t>Wegiriya, H; Herzig, N; Abad, SA; Sadati, SMH; Nanayakkara, T</t>
  </si>
  <si>
    <t>A Stiffness Controllable Multimodal Whisker Sensor Follicle for Texture Comparison</t>
  </si>
  <si>
    <t>http://dx.doi.org/10.1109/JSEN.2019.2951755</t>
  </si>
  <si>
    <t>Hall, G</t>
  </si>
  <si>
    <t>Learning about associatively activated stimulus representations: Implications for acquired equivalence and perceptual learning</t>
  </si>
  <si>
    <t>Ernst, MO</t>
  </si>
  <si>
    <t>Learning to integrate arbitrary signals from vision and touch</t>
  </si>
  <si>
    <t>http://dx.doi.org/10.1167/7.5.7</t>
  </si>
  <si>
    <t>De Ridder, D; Elgoyhen, AB; Romo, R; Langguth, B</t>
  </si>
  <si>
    <t>Phantom percepts: Tinnitus and pain as persisting aversive memory networks</t>
  </si>
  <si>
    <t>http://dx.doi.org/10.1073/pnas.1018466108</t>
  </si>
  <si>
    <t>Kim, JK; Zatorre, RJ</t>
  </si>
  <si>
    <t>Can you hear shapes you touch?</t>
  </si>
  <si>
    <t>http://dx.doi.org/10.1007/s00221-010-2178-6</t>
  </si>
  <si>
    <t>de Graaf, TA; Duecker, F</t>
  </si>
  <si>
    <t>No effects of rhythmic visual stimulation on target discrimination: An online alpha entrainment experiment</t>
  </si>
  <si>
    <t>http://dx.doi.org/10.1111/ejn.15483</t>
  </si>
  <si>
    <t>Benedet, T; Gonzalez, P; Oliveros, JC; Dopazo, JM; Ghimire, K; Palczewska, M; Mellstrom, B; Naranjo, JR</t>
  </si>
  <si>
    <t>Transcriptional repressor DREAM regulates trigeminal noxious perception</t>
  </si>
  <si>
    <t>http://dx.doi.org/10.1111/jnc.13584</t>
  </si>
  <si>
    <t>Jeong, G; Kim, JS; Ryun, S; Chung, CK</t>
  </si>
  <si>
    <t>Interference in tactile discrmination performance by neuronal modulation</t>
  </si>
  <si>
    <t>Stringer, C; Michaelos, M; Tsyboulski, D; Lindo, SE; Pachitariu, M</t>
  </si>
  <si>
    <t>High-precision coding in visual cortex</t>
  </si>
  <si>
    <t>http://dx.doi.org/10.1016/j.cell.2021.03.042</t>
  </si>
  <si>
    <t>Baldassi, S; Simoncini, C</t>
  </si>
  <si>
    <t>Reward sharpens orientation coding independently of attention</t>
  </si>
  <si>
    <t>http://dx.doi.org/10.3389/fnins.2011.00013</t>
  </si>
  <si>
    <t>Danilova, MV; Mollon, JD</t>
  </si>
  <si>
    <t>The symmetry of visual fields in chromatic discrimination</t>
  </si>
  <si>
    <t>http://dx.doi.org/10.1016/j.bandc.2008.05.003</t>
  </si>
  <si>
    <t>Bajec, MR; Pickering, GJ</t>
  </si>
  <si>
    <t>Association of thermal taste and PROP responsiveness with food liking, neophobia, body mass index, and waist circumference</t>
  </si>
  <si>
    <t>http://dx.doi.org/10.1016/j.foodqual.2010.03.007</t>
  </si>
  <si>
    <t>Bernard, M; N'Guyen, S; Pirim, P; Guillot, A; Meyer, JA; Gas, B</t>
  </si>
  <si>
    <t>A Supramodal Vibrissa Tactile and Auditory Model for Texture Recognition</t>
  </si>
  <si>
    <t>Gargiulo, PA; Siemann, M; Delius, JD</t>
  </si>
  <si>
    <t>Visual discrimination in pigeons impaired by glutamatergic blockade of nucleus accumbens</t>
  </si>
  <si>
    <t>http://dx.doi.org/10.1016/S0031-9384(97)00516-7</t>
  </si>
  <si>
    <t>Lee, SM; Jin, SW; Park, SB; Park, EH; Lee, CH; Lee, HW; Lim, HY; Yoo, SW; Ahn, JR; Shin, J; Lee, SA; Lee, I</t>
  </si>
  <si>
    <t>Goal-directed interaction of stimulus and task demand in the parahippocampal region</t>
  </si>
  <si>
    <t>http://dx.doi.org/10.1002/hipo.23295</t>
  </si>
  <si>
    <t>Murai, Y; Yotsumoto, Y</t>
  </si>
  <si>
    <t>Optimal multisensory integration leads to optimal time estimation</t>
  </si>
  <si>
    <t>http://dx.doi.org/10.1038/s41598-018-31468-5</t>
  </si>
  <si>
    <t>Carducci, P; Squillace, V; Manzi, G; Truppa, V</t>
  </si>
  <si>
    <t>Touch improves visual discrimination of object features in capuchin monkeys (Sapajus spp.)</t>
  </si>
  <si>
    <t>http://dx.doi.org/10.1016/j.beproc.2020.104044</t>
  </si>
  <si>
    <t>Petit, CEF; Hollowood, TA; Wulfert, F; Hort, J</t>
  </si>
  <si>
    <t>Colour-coolant-aroma interactions and the impact of congruency and exposure on flavour perception</t>
  </si>
  <si>
    <t>http://dx.doi.org/10.1016/j.foodqual.2007.02.003</t>
  </si>
  <si>
    <t>Context effect in a temporal bisection task with the choice keys available during the sample</t>
  </si>
  <si>
    <t>https://www.scopus.com/inward/record.uri?eid=2-s2.0-64949168604&amp;doi=10.1016%2fj.beproc.2008.12.021&amp;partnerID=40&amp;md5=ff7f85c8c7b81869f8a3fdf5ac95c570</t>
  </si>
  <si>
    <t>Wang, XX; Wang, H; Huang, JF; Zhou, YF; Tzvetanov, T</t>
  </si>
  <si>
    <t>Bayesian Inference of Two-Dimensional Contrast Sensitivity Function from Data Obtained with Classical One-Dimensional Algorithms Is Efficient</t>
  </si>
  <si>
    <t>http://dx.doi.org/10.3389/fnins.2016.00616</t>
  </si>
  <si>
    <t>Azadpour, M; McKay, CM</t>
  </si>
  <si>
    <t>A Psychophysical Method for Measuring Spatial Resolution in Cochlear Implants</t>
  </si>
  <si>
    <t>http://dx.doi.org/10.1007/s10162-011-0294-z</t>
  </si>
  <si>
    <t>Adamczyk, K; Gorecka-Bruzda, A; Nowicki, J; Gumulka, M; Molik, E; Schwarz, T; Earley, B; Klocek, C</t>
  </si>
  <si>
    <t>PERCEPTION OF ENVIRONMENT IN FARM ANIMALS - A REVIEW</t>
  </si>
  <si>
    <t>http://dx.doi.org/10.1515/aoas-2015-0031</t>
  </si>
  <si>
    <t>Chollet, S; Lelievre, M; Abdi, H; Valentin, D</t>
  </si>
  <si>
    <t>Sort and beer: Everything you wanted to know about the sorting task but did not dare to ask</t>
  </si>
  <si>
    <t>http://dx.doi.org/10.1016/j.foodqual.2011.02.004</t>
  </si>
  <si>
    <t>Bale, MR; Bitzidou, M; Giusto, E; Kinghorn, P; Maravall, M</t>
  </si>
  <si>
    <t>Sequence Learning Induces Selectivity to Multiple Task Parameters in Mouse Somatosensory Cortex</t>
  </si>
  <si>
    <t>http://dx.doi.org/10.1016/j.cub.2020.10.059</t>
  </si>
  <si>
    <t>Chang, PS; Fabrizi, L; Fitzgerald, M</t>
  </si>
  <si>
    <t>Distinct Age-Dependent C Fiber-Driven Oscillatory Activity in the Rat Somatosensory Cortex</t>
  </si>
  <si>
    <t>http://dx.doi.org/10.1523/ENEURO.0036-20.2020</t>
  </si>
  <si>
    <t>Tsodyks, M; Adini, Y; Sagi, D</t>
  </si>
  <si>
    <t>Associative learning in early vision</t>
  </si>
  <si>
    <t>http://dx.doi.org/10.1016/j.neunet.2004.03.004</t>
  </si>
  <si>
    <t>Tomassini, A; Gori, M; Burr, D; Sandini, G; Morrone, MC</t>
  </si>
  <si>
    <t>Active movement restores veridical event-timing after tactile adaptation</t>
  </si>
  <si>
    <t>http://dx.doi.org/10.1152/jn.00238.2012</t>
  </si>
  <si>
    <t>Larsch, J; Baier, H</t>
  </si>
  <si>
    <t>Biological Motion as an Innate Perceptual Mechanism Driving Social Affiliation</t>
  </si>
  <si>
    <t>http://dx.doi.org/10.1016/j.cub.2018.09.014</t>
  </si>
  <si>
    <t>BARANSKI, JV; PETRUSIC, WM</t>
  </si>
  <si>
    <t>THE DISCRIMINABILITY OF REMEMBERED MAGNITUDES</t>
  </si>
  <si>
    <t>http://dx.doi.org/10.3758/BF03199662</t>
  </si>
  <si>
    <t>Apostel, A; Rose, J</t>
  </si>
  <si>
    <t>RUBubbles as a novel tool to study categorization learning</t>
  </si>
  <si>
    <t>http://dx.doi.org/10.3758/s13428-021-01695-2</t>
  </si>
  <si>
    <t>Kistler, T; Pridal, A; Bourcet, C; Denkel, C</t>
  </si>
  <si>
    <t>Modulation of sweetness perception in confectionary applications</t>
  </si>
  <si>
    <t>Bernasconi, F; Grivel, J; Murray, MM; Spierer, L</t>
  </si>
  <si>
    <t>Plastic brain mechanisms for attaining auditory temporal order judgment proficiency</t>
  </si>
  <si>
    <t>http://dx.doi.org/10.1016/j.neuroimage.2010.01.016</t>
  </si>
  <si>
    <t>Han, Y; Huang, MD; Sun, ML; Duan, S; Yu, YQ</t>
  </si>
  <si>
    <t>Long-Term Synaptic Plasticity in Rat Barrel Cortex</t>
  </si>
  <si>
    <t>http://dx.doi.org/10.1093/cercor/bhu071</t>
  </si>
  <si>
    <t>Avargues-Weber, A; de Brito Sanchez, MG; Giurfa, M; Dyer, AG</t>
  </si>
  <si>
    <t>Aversive Reinforcement Improves Visual Discrimination Learning in Free-Flying Honeybees</t>
  </si>
  <si>
    <t>http://dx.doi.org/10.1371/journal.pone.0015370</t>
  </si>
  <si>
    <t>Eacott, MJ; Heywood, CA</t>
  </si>
  <si>
    <t>Perception and memory: Action and interaction</t>
  </si>
  <si>
    <t>Mordeniz, C</t>
  </si>
  <si>
    <t>Pain Perception Within Consciousness</t>
  </si>
  <si>
    <t>http://dx.doi.org/10.14704/nq.2016.14.2.957</t>
  </si>
  <si>
    <t>Puleo, S; Castillo, MT; Di Monaco, R; Stieger, M</t>
  </si>
  <si>
    <t>Is it still still water? Relationships between sparkling sensitivity and consumption frequency of carbonated waters</t>
  </si>
  <si>
    <t>http://dx.doi.org/10.1016/j.foodres.2021.110584</t>
  </si>
  <si>
    <t>Manfron, L; Filbrich, L; Nijs, E; Mouraux, A; Legrain, V</t>
  </si>
  <si>
    <t>Investigating perceptual simultaneity between nociceptive and visual stimuli by means of temporal order judgments</t>
  </si>
  <si>
    <t>http://dx.doi.org/10.1016/j.neulet.2020.135156</t>
  </si>
  <si>
    <t>Bizley, JK; Walker, KMM; Nodal, FR; King, AJ; Schnupp, JWH</t>
  </si>
  <si>
    <t>Auditory Cortex Represents Both Pitch Judgments and the Corresponding Acoustic Cues</t>
  </si>
  <si>
    <t>http://dx.doi.org/10.1016/j.cub.2013.03.003</t>
  </si>
  <si>
    <t>Gligorov, N</t>
  </si>
  <si>
    <t>Don't Worry, This Will Only Hurt a Bit: The Role of Expectation and Attention in Pain Intensity</t>
  </si>
  <si>
    <t>http://dx.doi.org/10.1093/monist/onx025</t>
  </si>
  <si>
    <t>Isakovic, M; Belic, M; Strbac, M; Popovic, I; Dosen, S; Farina, D; Keller, T</t>
  </si>
  <si>
    <t>Electrotactile feedback improves performance and facilitates learning in the routine grasping task</t>
  </si>
  <si>
    <t>http://dx.doi.org/10.4081/ejtm.2016.6069</t>
  </si>
  <si>
    <t>Hicks, JM; Richards, JE</t>
  </si>
  <si>
    <t>The effects of stimulus movement and attention on peripheral stimulus localization by 8- to 26-week-old infants</t>
  </si>
  <si>
    <t>http://dx.doi.org/10.1016/S0163-6383(98)90030-3</t>
  </si>
  <si>
    <t>Pihan, H; Altenmuller, E; Ackermann, H</t>
  </si>
  <si>
    <t>The cortical processing of perceived emotion: A DC-potential study on affective speech prosody</t>
  </si>
  <si>
    <t>http://dx.doi.org/10.1097/00001756-199702100-00009</t>
  </si>
  <si>
    <t>GUIDING THE SWITCH FROM TRIANGLE TESTING TO TETRAD TESTING</t>
  </si>
  <si>
    <t>http://dx.doi.org/10.1111/j.1745-459X.2012.00386.x</t>
  </si>
  <si>
    <t>Cross-fostering diminishes song discrimination in zebra finches (Taeniopygia guttata)</t>
  </si>
  <si>
    <t>de Hoz, L; Nelken, I</t>
  </si>
  <si>
    <t>Frequency Tuning in the Behaving Mouse: Different Bandwidths for Discrimination and Generalization</t>
  </si>
  <si>
    <t>Zhang, ZBD; Chacron, MJ</t>
  </si>
  <si>
    <t>Adaptation to second order stimulus features by electrosensory neurons causes ambiguity</t>
  </si>
  <si>
    <t>http://dx.doi.org/10.1038/srep28716</t>
  </si>
  <si>
    <t>Combining information: Probability summation and probability averaging in detection and discrimination</t>
  </si>
  <si>
    <t>http://dx.doi.org/10.1037/1082-989X.3.2.252</t>
  </si>
  <si>
    <t>Iliescu, BF; Hansen, B; Dragoi, V</t>
  </si>
  <si>
    <t>Learning by Exposure in the Visual System</t>
  </si>
  <si>
    <t>http://dx.doi.org/10.3390/brainsci12040508</t>
  </si>
  <si>
    <t>The influence of taste in willingness-to-pay valuations of sirloin steaks from postextraction algal residue-fed cattle</t>
  </si>
  <si>
    <t>van Weert, JCM; van Dulmen, AM; Spreeuwenberg, PMM; Bensing, JM; Ribbe, MW</t>
  </si>
  <si>
    <t>The effects of the implementation of snoezelen on the quality of working life in psychogeriatric care</t>
  </si>
  <si>
    <t>http://dx.doi.org/10.1017/S1041610205002176</t>
  </si>
  <si>
    <t>Cheng, ZX; Wasserman, GS</t>
  </si>
  <si>
    <t>Receiver operating characteristic (ROC) analysis of neural code efficacies .1. Graded photoreceptor potentials and data quality</t>
  </si>
  <si>
    <t>http://dx.doi.org/10.1007/s004220050277</t>
  </si>
  <si>
    <t>Qiu, Q; Scott, A; Scheerer, H; Sapkota, N; Lee, DK; Ma, LM; Yu, CR</t>
  </si>
  <si>
    <t>Automated Analyses of Innate Olfactory Behaviors in Rodents</t>
  </si>
  <si>
    <t>http://dx.doi.org/10.1371/journal.pone.0093468</t>
  </si>
  <si>
    <t>Horing, B; Sprenger, C; Buchel, C</t>
  </si>
  <si>
    <t>The parietal operculum preferentially encodes heat pain and not salience</t>
  </si>
  <si>
    <t>http://dx.doi.org/10.1371/journal.pbio.3000205</t>
  </si>
  <si>
    <t>He, YX; Chen, S; Tang, K; Xu, Y; Yu, XW</t>
  </si>
  <si>
    <t>A Novel Quantitative Prediction Approach for Pungency Level of Chinese Liquor (Baijiu) Based on Infrared Thermal Imager</t>
  </si>
  <si>
    <t>http://dx.doi.org/10.3390/foods10051107</t>
  </si>
  <si>
    <t>Qin, L; Liu, YC; Wang, JY; Li, SN; Sato, Y</t>
  </si>
  <si>
    <t>Neural and Behavioral Discrimination of Sound Duration by Cats</t>
  </si>
  <si>
    <t>http://dx.doi.org/10.1523/JNEUROSCI.2442-09.2009</t>
  </si>
  <si>
    <t>Richardson-Harman, NJ; Booth, DA</t>
  </si>
  <si>
    <t>Do you like the sight or the feel of milk in coffee? Ecology and effortful attention in differential acuity and preference for sensed effects of milk substitute in vended coffee</t>
  </si>
  <si>
    <t>http://dx.doi.org/10.1016/j.appet.2005.11.006</t>
  </si>
  <si>
    <t>Masapollo, M; Polka, L; Menard, L</t>
  </si>
  <si>
    <t>A universal bias in adult vowel perception - By ear or by eye</t>
  </si>
  <si>
    <t>http://dx.doi.org/10.1016/j.cognition.2017.06.001</t>
  </si>
  <si>
    <t>Wal A.; Klein F.J.; Born G.; Busse L.; Katzner S.</t>
  </si>
  <si>
    <t>Evaluating Visual Cues Modulates Their Representation in Mouse Visual and Cingulate Cortex</t>
  </si>
  <si>
    <t>https://www.scopus.com/inward/record.uri?eid=2-s2.0-85104369226&amp;doi=10.1523%2fJNEUROSCI.1828-20.2021&amp;partnerID=40&amp;md5=718d2fdb46758562e81f15a801085aae</t>
  </si>
  <si>
    <t>CHUPRIKOVA, NI</t>
  </si>
  <si>
    <t>REACTION-TIME AND INTELLIGENCE - WHY ARE THEY CORRELATING - (CONCERNING BRAIN DISCRIMINATIVE ABILITY)</t>
  </si>
  <si>
    <t>Hayashi, K; Ikemoto, T; Ueno, T; Arai, YCP; Shimo, K; Nishihara, M; Suzuki, S; Ushida, T</t>
  </si>
  <si>
    <t>Higher pain rating results in lower variability of somatosensory cortex activation by painful mechanical stimuli: An fMRI study</t>
  </si>
  <si>
    <t>http://dx.doi.org/10.1016/j.clinph.2016.01.008</t>
  </si>
  <si>
    <t>Caves, EM; De Busserolles, F; Kelley, LA</t>
  </si>
  <si>
    <t>Sex differences in behavioural and anatomical estimates of visual acuity in the green swordtail, Xiphophorus helleri</t>
  </si>
  <si>
    <t>http://dx.doi.org/10.1242/jeb.243420</t>
  </si>
  <si>
    <t>Spears, N; Yazdanparast, A</t>
  </si>
  <si>
    <t>Revealing obstacles to the consumer imagination</t>
  </si>
  <si>
    <t>http://dx.doi.org/10.1016/j.jcps.2014.01.003</t>
  </si>
  <si>
    <t>Ertl, M; Klaus, M; Mast, FW; Brandt, T; Dieterich, M</t>
  </si>
  <si>
    <t>Spectral fingerprints of correct vestibular discrimination of the intensity of accelerations</t>
  </si>
  <si>
    <t>http://dx.doi.org/10.1016/j.neuroimage.2020.117015</t>
  </si>
  <si>
    <t>Jenson, D; Saltuklaroglu, T</t>
  </si>
  <si>
    <t>Dynamic auditory contributions to error detection revealed in the discrimination of Same and Different syllable pairs</t>
  </si>
  <si>
    <t>http://dx.doi.org/10.1016/j.neuropsychologia.2022.108388</t>
  </si>
  <si>
    <t>Rai, N; Premji, A; Tommerdahl, M; Nelson, AJ</t>
  </si>
  <si>
    <t>Continuous theta-burst rTMS over primary somatosensory cortex modulates tactile perception on the hand</t>
  </si>
  <si>
    <t>http://dx.doi.org/10.1016/j.clinph.2011.09.026</t>
  </si>
  <si>
    <t>Semelidou, O; Acevedo, SF; Skoulakis, EMC</t>
  </si>
  <si>
    <t>Accessing Olfactory Habituation in Drosophila melanogaster with a T-maze Paradigm</t>
  </si>
  <si>
    <t>http://dx.doi.org/10.21769/BioProtoc.3259</t>
  </si>
  <si>
    <t>Creupelandt, C; D'Hondt, F; de Timary, P; Falagiarda, F; Collignon, O; Maurage, P</t>
  </si>
  <si>
    <t>Selective visual and crossmodal impairment in the discrimination of anger and fear expressions in severe alcohol use disorder</t>
  </si>
  <si>
    <t>http://dx.doi.org/10.1016/j.drugalcdep.2020.108079</t>
  </si>
  <si>
    <t>Lunghi, C; Alais, D</t>
  </si>
  <si>
    <t>Touch Interacts with Vision during Binocular Rivalry with a Tight Orientation Tuning</t>
  </si>
  <si>
    <t>http://dx.doi.org/10.1371/journal.pone.0058754</t>
  </si>
  <si>
    <t>Correa, A; Nobre, AC</t>
  </si>
  <si>
    <t>Spatial and temporal acuity of visual perception can be enhanced selectively by attentional set</t>
  </si>
  <si>
    <t>http://dx.doi.org/10.1007/s00221-008-1429-2</t>
  </si>
  <si>
    <t>Krug, K; Curnow, TL; Parker, AJ</t>
  </si>
  <si>
    <t>Defining the V5/MT neuronal pool for perceptual decisions in a visual stereo-motion task</t>
  </si>
  <si>
    <t>http://dx.doi.org/10.1098/rstb.2015.0260</t>
  </si>
  <si>
    <t>Lawless, HT</t>
  </si>
  <si>
    <t>Descriptive analysis of complex odors: reality, model or illusion?</t>
  </si>
  <si>
    <t>http://dx.doi.org/10.1016/S0950-3293(98)00052-4</t>
  </si>
  <si>
    <t>Yang, YJ; Wang, XZ; Liu, Y; Fu, Q; Tian, CX; Wu, CL; Shi, HT; Yuan, ZH; Tan, SX; Liu, SK; Gao, DY; Dunham, R; Liu, ZJ</t>
  </si>
  <si>
    <t>Transcriptome analysis reveals enrichment of genes associated with auditory system in swimbladder of channel catfish</t>
  </si>
  <si>
    <t>http://dx.doi.org/10.1016/j.cbd.2018.04.004</t>
  </si>
  <si>
    <t>Breer, H</t>
  </si>
  <si>
    <t>Sense of smell: recognition and transduction of olfactory signals</t>
  </si>
  <si>
    <t>http://dx.doi.org/10.1042/bst0310113</t>
  </si>
  <si>
    <t>Tigerholm, J; Hoberg, TN; Bronnum, D; Vittinghus, M; Frahm, KS; Morch, CD</t>
  </si>
  <si>
    <t>Small and large cutaneous fibers display different excitability properties to slowly increasing ramp pulses</t>
  </si>
  <si>
    <t>http://dx.doi.org/10.1152/jn.00629.2019</t>
  </si>
  <si>
    <t>Neher, T; Brookes, T; Rumsey, F</t>
  </si>
  <si>
    <t>A hybrid technique for validating unidimensionality of perceived variation in a spatial auditory stimulus set</t>
  </si>
  <si>
    <t>Frandsen, LW; Dijksterhuis, G; Brockhoff, P; Nielsen, JH; Martens, M</t>
  </si>
  <si>
    <t>Subtle differences in milk: comparison of an analytical and an affective test</t>
  </si>
  <si>
    <t>http://dx.doi.org/10.1016/S0950-3293(03)00013-2</t>
  </si>
  <si>
    <t>Sil'kis, IG</t>
  </si>
  <si>
    <t>Possible mechanisms for the effects of neuromodulators on the perception of time intervals</t>
  </si>
  <si>
    <t>http://dx.doi.org/10.1134/S1819712412020109</t>
  </si>
  <si>
    <t>The effects of restraint stress on intake of preferred and nonpreferred solutions in rodents</t>
  </si>
  <si>
    <t>Perl, E; Shufman, E; Vas, A; Luger, S; Steiner, JE</t>
  </si>
  <si>
    <t>Taste- and odor-reactivity in heroin addicts</t>
  </si>
  <si>
    <t>Stettler, DD; Axel, R</t>
  </si>
  <si>
    <t>Representations of Odor in the Piriform Cortex</t>
  </si>
  <si>
    <t>http://dx.doi.org/10.1016/j.neuron.2009.09.005</t>
  </si>
  <si>
    <t>ROLLS, ET; BAYLIS, LL</t>
  </si>
  <si>
    <t>GUSTATORY, OLFACTORY, AND VISUAL CONVERGENCE WITHIN THE PRIMATE ORBITOFRONTAL CORTEX</t>
  </si>
  <si>
    <t>Bauer, M; Akam, T; Joseph, S; Freeman, E; Driver, J</t>
  </si>
  <si>
    <t>Does visual flicker phase at gamma frequency modulate neural signal propagation and stimulus selection?</t>
  </si>
  <si>
    <t>http://dx.doi.org/10.1167/12.4.5</t>
  </si>
  <si>
    <t>Sayah, DN; Asaad, K; Hanssens, JM; Giraudet, G; Faubert, J</t>
  </si>
  <si>
    <t>Myopes Show Greater Visually Induced Postural Responses Than Emmetropes</t>
  </si>
  <si>
    <t>http://dx.doi.org/10.1167/iovs.15-17478</t>
  </si>
  <si>
    <t>An Amplitude Modulation/Demodulation Scheme for Whisker-Based Texture Perception</t>
  </si>
  <si>
    <t>Neri, P</t>
  </si>
  <si>
    <t>Feature binding in zebrafish</t>
  </si>
  <si>
    <t>http://dx.doi.org/10.1016/j.anbehav.2012.06.005</t>
  </si>
  <si>
    <t>Lebovich, L; Yunerman, M; Scaiewicz, V; Loewenstein, Y; Rokni, D</t>
  </si>
  <si>
    <t>Paradoxical relationship between speed and accuracy in olfactory figure-background segregation</t>
  </si>
  <si>
    <t>http://dx.doi.org/10.1371/journal.pcbi.1009674</t>
  </si>
  <si>
    <t>Plath, M; Schlupp, I; Parzefall, J; Riesch, R</t>
  </si>
  <si>
    <t>Female choice for large body size in the cave molly, Poecilia mexicana (Poeciliidae, Teleostei): influence of species- and sex-specific cues</t>
  </si>
  <si>
    <t>Pardo-Vazquez, JL; Leboran, V; Acuna, C</t>
  </si>
  <si>
    <t>Neural Correlates of Decisions and Their Outcomes in the Ventral Premotor Cortex</t>
  </si>
  <si>
    <t>http://dx.doi.org/10.1523/JNEUROSCI.3396-08.2008</t>
  </si>
  <si>
    <t>Hoehl, K; Schoenberger, GU; Busch-Stockfisch, M</t>
  </si>
  <si>
    <t>Water quality and taste sensitivity for basic tastes and metallic sensation</t>
  </si>
  <si>
    <t>http://dx.doi.org/10.1016/j.foodqual.2009.06.007</t>
  </si>
  <si>
    <t>Dissimilarity cumulation theory and subjective metrics</t>
  </si>
  <si>
    <t>http://dx.doi.org/10.1016/j.jmp.2007.02.004</t>
  </si>
  <si>
    <t>France, SJ; Rosner, BS; Hansen, PC; Calvin, C; Talcott, JB; Richardson, AJ; Stein, JF</t>
  </si>
  <si>
    <t>Auditory frequency discrimination in adult developmental dyslexics</t>
  </si>
  <si>
    <t>http://dx.doi.org/10.3758/BF03195783</t>
  </si>
  <si>
    <t>Techawachirakul, M; Pathak, A; Calvert, GA</t>
  </si>
  <si>
    <t>That sounds healthy! Audio and visual frequency differences in brand sound logos modify the perception of food healthfulness</t>
  </si>
  <si>
    <t>http://dx.doi.org/10.1016/j.foodqual.2022.104544</t>
  </si>
  <si>
    <t>Dissimilarity Cumulation theory in smoothly connected spaces</t>
  </si>
  <si>
    <t>BOOTH, DA; FREEMAN, RPJ</t>
  </si>
  <si>
    <t>DISCRIMINATIVE FEATURE INTEGRATION BY INDIVIDUALS</t>
  </si>
  <si>
    <t>http://dx.doi.org/10.1016/0001-6918(93)90068-3</t>
  </si>
  <si>
    <t>Yanagisawa, H</t>
  </si>
  <si>
    <t>Free-Energy Model of Emotion Potential: Modeling Arousal Potential as Information Content Induced by Complexity and Novelty</t>
  </si>
  <si>
    <t>http://dx.doi.org/10.3389/fncom.2021.698252</t>
  </si>
  <si>
    <t>Lee, N; Kirtley, AT; Pressman, IS; Jirik, KJ; Koucoulas, D; Mason, AC</t>
  </si>
  <si>
    <t>Developing a Phonotaxis Performance Index to Uncover Signal Selectivity in Walking Phonotaxis</t>
  </si>
  <si>
    <t>http://dx.doi.org/10.3389/fevo.2019.00334</t>
  </si>
  <si>
    <t>Iguchi, Y; Hoshi, Y; Nemoto, M; Taira, M; Hashimoto, I</t>
  </si>
  <si>
    <t>Co-activation of the secondary somatosensory and auditory cortices facilitates frequency discrimination of vibrotactile stimuli</t>
  </si>
  <si>
    <t>http://dx.doi.org/10.1016/j.neuroscience.2007.06.004</t>
  </si>
  <si>
    <t>Bass, P; Jacobsen, T; Schroger, E</t>
  </si>
  <si>
    <t>Suppression of the auditory N1 event-related potential component with unpredictable self-initiated tones: Evidence for internal forward models with dynamic stimulation</t>
  </si>
  <si>
    <t>http://dx.doi.org/10.1016/j.ijpsycho.2008.06.005</t>
  </si>
  <si>
    <t>LaBarbera, K; Nelson, PB; Bee, MA</t>
  </si>
  <si>
    <t>Mate choice and the 'opposite miss' to Weber's law: proportional processing governs signal preferences in a treefrog</t>
  </si>
  <si>
    <t>http://dx.doi.org/10.1016/j.anbehav.2020.08.014</t>
  </si>
  <si>
    <t>Benwell, CSY; Coldea, A; Harvey, M; Thut, G</t>
  </si>
  <si>
    <t>Low pre-stimulus EEG alpha power amplifies visual awareness but not visual sensitivity</t>
  </si>
  <si>
    <t>http://dx.doi.org/10.1111/ejn.15166</t>
  </si>
  <si>
    <t>Lavie, N; Beck, DM; Konstantinou, N</t>
  </si>
  <si>
    <t>Blinded by the load: attention, awareness and the role of perceptual load</t>
  </si>
  <si>
    <t>http://dx.doi.org/10.1098/rstb.2013.0205</t>
  </si>
  <si>
    <t>Park, D; Park, Y</t>
  </si>
  <si>
    <t>The characteristic of image quality perception of elderly group: according to the comparison with adult group</t>
  </si>
  <si>
    <t>http://dx.doi.org/10.1080/15980316.2018.1476272</t>
  </si>
  <si>
    <t>Calcus, A; Deltenre, P; Hoonhorst, I; Collet, G; Markessis, E; Colin, C</t>
  </si>
  <si>
    <t>MMN and P300 are both modulated by the featured/featureless nature of deviant stimuli</t>
  </si>
  <si>
    <t>http://dx.doi.org/10.1016/j.clinph.2014.11.020</t>
  </si>
  <si>
    <t>Zernicki, B</t>
  </si>
  <si>
    <t>Affective percept and voluntary action: A hypothesis</t>
  </si>
  <si>
    <t>Pheasant, RJ; Fisher, MN; Watts, GR; Whitaker, DJ; Horoshenkov, KV</t>
  </si>
  <si>
    <t>The importance of auditory-visual interaction in the construction of 'tranquil space'</t>
  </si>
  <si>
    <t>http://dx.doi.org/10.1016/j.jenvp.2010.03.006</t>
  </si>
  <si>
    <t>Kuroki, S; Yokosaka, T; Watanabe, J</t>
  </si>
  <si>
    <t>Sub-Second Temporal Integration of Vibro-Tactile Stimuli: Intervals between Adjacent, Weak, and Within-Channel Stimuli Are Underestimated</t>
  </si>
  <si>
    <t>http://dx.doi.org/10.3389/fpsyg.2017.01295</t>
  </si>
  <si>
    <t>Gerdjikov, TV; Bergner, CG; Schwarz, C</t>
  </si>
  <si>
    <t>Global Tactile Coding in Rat Barrel Cortex in the Absence of Local Cues</t>
  </si>
  <si>
    <t>http://dx.doi.org/10.1093/cercor/bhx108</t>
  </si>
  <si>
    <t>Gold, JI; Shadlen, MN</t>
  </si>
  <si>
    <t>Representation of a perceptual decision in developing oculomotor commands</t>
  </si>
  <si>
    <t>http://dx.doi.org/10.1038/35006062</t>
  </si>
  <si>
    <t>Different parameters support generalization and discrimination learning in Drosophila at the flight simulator</t>
  </si>
  <si>
    <t>Ponjavic-Conte, KD; Dowdall, JR; Hambrook, DA; Luczak, A; Tata, MS</t>
  </si>
  <si>
    <t>Neural correlates of auditory distraction revealed in theta-band EEG</t>
  </si>
  <si>
    <t>http://dx.doi.org/10.1097/WNR.0b013e3283505ac6</t>
  </si>
  <si>
    <t>Stein, LJ; Nagai, H; Nakagawa, M; Beauchamp, GK</t>
  </si>
  <si>
    <t>Effects of repeated exposure and health-related information on hedonic evaluation and acceptance of a bitter beverage</t>
  </si>
  <si>
    <t>http://dx.doi.org/10.1016/S0195-6663(02)00173-3</t>
  </si>
  <si>
    <t>Berberian N.; MacPherson A.; Giraud E.; Richardson L.; Thivierge J.-P.</t>
  </si>
  <si>
    <t>Neuronal pattern separation of motion-relevant input in LIP activity</t>
  </si>
  <si>
    <t>https://www.scopus.com/inward/record.uri?eid=2-s2.0-85012066344&amp;doi=10.1152%2fjn.00145.2016&amp;partnerID=40&amp;md5=0f7a2afaf8579b3367fd23199d1df2d7</t>
  </si>
  <si>
    <t>Ã‡evik M.Ã–.</t>
  </si>
  <si>
    <t>Effects of methamphetamine on duration discrimination</t>
  </si>
  <si>
    <t>https://www.scopus.com/inward/record.uri?eid=2-s2.0-0043167896&amp;doi=10.1037%2f0735-7044.117.4.774&amp;partnerID=40&amp;md5=185ba17604778e8145c983f4e4e4d9ca</t>
  </si>
  <si>
    <t>A direct projection from superior colliculus to substantia nigra for detecting salient visual events</t>
  </si>
  <si>
    <t>Krusche, P; Uller, C; Dicke, U</t>
  </si>
  <si>
    <t>Quantity discrimination in salamanders</t>
  </si>
  <si>
    <t>http://dx.doi.org/10.1242/jeb.039297</t>
  </si>
  <si>
    <t>Papiorek, S; Rohde, K; Lunau, K</t>
  </si>
  <si>
    <t>Bees' subtle colour preferences: how bees respond to small changes in pigment concentration</t>
  </si>
  <si>
    <t>May, KA; Solomon, JA</t>
  </si>
  <si>
    <t>Connecting psychophysical performance to neuronal response properties II: Contrast decoding and detection</t>
  </si>
  <si>
    <t>http://dx.doi.org/10.1167/15.6.9</t>
  </si>
  <si>
    <t>Al-Kaisy, A; Baranidharan, G; Palmisani, S; Pang, D; Will, O; Wesley, S; Crowther, T; Ward, K; Castino, P; Raza, A; Agnesi, F</t>
  </si>
  <si>
    <t>Comparison of Paresthesia Mapping to Anatomical Placement in Burst Spinal Cord Stimulation: Initial Trial Results of the Prospective, Multicenter, Randomized, Double-Blinded, Crossover, CRISP Study</t>
  </si>
  <si>
    <t>http://dx.doi.org/10.1111/ner.13104</t>
  </si>
  <si>
    <t>Enhanced response of neurons in rat somatosensory cortex to stimuli containing temporal noise</t>
  </si>
  <si>
    <t>Bassani, I; Larousse, M; Tran, QD; Attard, A; Galiana, E</t>
  </si>
  <si>
    <t>Phytophthora zoospores: From perception of environmental signals to inoculum formation on the host-root surface</t>
  </si>
  <si>
    <t>http://dx.doi.org/10.1016/j.csbj.2020.10.045</t>
  </si>
  <si>
    <t>Soos, G; Csernak, J; Lakatos, L; Zsofi, Z; Palotas, A</t>
  </si>
  <si>
    <t>Cognitive Disposition to Wine Consumption: How the Brain Is Wired to Select the Perfect Bottle With a Novel Musical Twist</t>
  </si>
  <si>
    <t>http://dx.doi.org/10.3389/fnins.2019.01157</t>
  </si>
  <si>
    <t>Zaslansky, R; Sprecher, E; Katz, Y; Rozenberg, B; Hemli, JA; Yarnitsky, D</t>
  </si>
  <si>
    <t>Pain-evoked potentials: What do they really measure?</t>
  </si>
  <si>
    <t>Stevens, AA; Weaver, K</t>
  </si>
  <si>
    <t>Auditory perceptual consolidation in early-onset blindness</t>
  </si>
  <si>
    <t>http://dx.doi.org/10.1016/j.neuropsychologia.2005.03.007</t>
  </si>
  <si>
    <t>Gutnisky, DA; Dragoi, V</t>
  </si>
  <si>
    <t>Adaptive coding of visual information in neural populations</t>
  </si>
  <si>
    <t>http://dx.doi.org/10.1038/nature06563</t>
  </si>
  <si>
    <t>Garriga-Trillo, A; Zamora, MC</t>
  </si>
  <si>
    <t>What are we measuring when quantifying perceived intensity of Chardonnay's wines: Numerical vs non structured scales?</t>
  </si>
  <si>
    <t>Biondi, B; Camanzi, L</t>
  </si>
  <si>
    <t>Nutrition, hedonic or environmental? The effect of front-of-pack messages on consumers' perception and purchase intention of a novel food product with multiple attributes</t>
  </si>
  <si>
    <t>http://dx.doi.org/10.1016/j.foodres.2019.108962</t>
  </si>
  <si>
    <t>Frien, A; Eckhorn, R; Bauer, R; Woelbern, T; Gabriel, A</t>
  </si>
  <si>
    <t>Fast oscillations display sharper orientation tuning than slower components of the same recordings in striate cortex of the awake monkey</t>
  </si>
  <si>
    <t>Bowsher, D; Woods, CG; Nicholas, AK; Carvalho, OM; Haggett, CE; Tedman, B; Mackenzie, JM; Crooks, D; Mahmood, N; Twomey, JA; Hann, S; Jones, D; Wymer, JP; Albrecht, PJ; Argoff, CE; Rice, FL</t>
  </si>
  <si>
    <t>Absence of pain with hyperhidrosis: A new syndrome where vascular afferents may mediate cutaneous sensation</t>
  </si>
  <si>
    <t>http://dx.doi.org/10.1016/j.pain.2009.09.007</t>
  </si>
  <si>
    <t>Bolognesi, VJ; Spier, MR; Garcia, CER</t>
  </si>
  <si>
    <t>Brine Solution with Hydrocolloids Used to Enhance the Properties of Sterilized Meat</t>
  </si>
  <si>
    <t>http://dx.doi.org/10.17113/ftb.58.02.20.6336</t>
  </si>
  <si>
    <t>Koethe, S; Bossems, J; Dyer, AG; Lunau, K</t>
  </si>
  <si>
    <t>Colour is more than hue: preferences for compiled colour traits in the stingless bees Melipona mondury and M-quadrifasciata</t>
  </si>
  <si>
    <t>http://dx.doi.org/10.1007/s00359-016-1115-y</t>
  </si>
  <si>
    <t>Derdikman, D; Hildesheim, R; Ahissar, E; Arieli, A; Grinvald, A</t>
  </si>
  <si>
    <t>Imaging spatiotemporal dynamics of surround inhibition in the barrels somatosensory cortex</t>
  </si>
  <si>
    <t>Hock, HS; Schoner, G; Gilroy, L</t>
  </si>
  <si>
    <t>A counterchange mechanism for the perception of motion</t>
  </si>
  <si>
    <t>http://dx.doi.org/10.1016/j.actpsy.2009.06.006</t>
  </si>
  <si>
    <t>MAGNUSSEN, S; DYRNES, S</t>
  </si>
  <si>
    <t>HIGH-FIDELITY PERCEPTUAL LONG-TERM-MEMORY</t>
  </si>
  <si>
    <t>http://dx.doi.org/10.1111/j.1467-9280.1994.tb00638.x</t>
  </si>
  <si>
    <t>Simion, F; Valenza, E; Cassia, VM; Turati, C; Umilta, C</t>
  </si>
  <si>
    <t>Newborns' preference for up-down asymmetrical configurations</t>
  </si>
  <si>
    <t>http://dx.doi.org/10.1111/1467-7687.00237</t>
  </si>
  <si>
    <t>Kay, LM; Rojas-Libano, D; Frederick, D</t>
  </si>
  <si>
    <t>Active Behaviors in Odor Sampling Constrain the Task for Cortical Processing</t>
  </si>
  <si>
    <t>http://dx.doi.org/10.1007/978-94-017-9548-7_70</t>
  </si>
  <si>
    <t>Zacharopoulos, G; Binetti, N; Walsh, V; Kanai, R</t>
  </si>
  <si>
    <t>The Effect of Self-Efficacy on Visual Discrimination Sensitivity</t>
  </si>
  <si>
    <t>http://dx.doi.org/10.1371/journal.pone.0109392</t>
  </si>
  <si>
    <t>Lezaeta, A; Bordeu, E; Naes, T; Varela, P</t>
  </si>
  <si>
    <t>Exploration of consumer perception of Sauvignon Blanc wines with enhanced aroma properties using two different descriptive methods</t>
  </si>
  <si>
    <t>http://dx.doi.org/10.1016/j.foodres.2017.05.003</t>
  </si>
  <si>
    <t>Zheng, QH; Zhou, LX; Gu, Y</t>
  </si>
  <si>
    <t>Temporal synchrony effects of optic flow and vestibular inputs on multisensory heading perception</t>
  </si>
  <si>
    <t>http://dx.doi.org/10.1016/j.celrep.2021.109999</t>
  </si>
  <si>
    <t>Viengkham, C; Isherwood, Z; Spehar, B</t>
  </si>
  <si>
    <t>Fractal-Scaling Properties as Aesthetic Primitives in Vision and Touch</t>
  </si>
  <si>
    <t>http://dx.doi.org/10.1007/s10516-019-09444-z</t>
  </si>
  <si>
    <t>Wegiriya, H; Sornkarn, N; Bedford, H; Nanayakkara, T</t>
  </si>
  <si>
    <t>A Biologically Inspired Multimodal Whisker Follicle</t>
  </si>
  <si>
    <t>Spehr, J; Spehr, M; Hatt, H; Wetzel, CH</t>
  </si>
  <si>
    <t>Subunit-specific P2X-receptor expression defines chemosensory properties of trigeminal neurons</t>
  </si>
  <si>
    <t>http://dx.doi.org/10.1111/j.0953-816X.2004.03329.x</t>
  </si>
  <si>
    <t>Hauber, ME; Winnicki, SK; Hoover, JP; Hanley, D; Hays, IR</t>
  </si>
  <si>
    <t>The limits of egg recognition: testing acceptance thresholds of American robins in response to decreasingly egg-shaped objects in the nest</t>
  </si>
  <si>
    <t>http://dx.doi.org/10.1098/rsos.201615</t>
  </si>
  <si>
    <t>Salience of multimodal flower cues manipulates initial responses and facilitates learning performance of bumblebees</t>
  </si>
  <si>
    <t>Gnaedinger, A; Gurden, H; Gourevitch, B; Martin, C</t>
  </si>
  <si>
    <t>Multisensory learning between odor and sound enhances beta oscillations</t>
  </si>
  <si>
    <t>http://dx.doi.org/10.1038/s41598-019-47503-y</t>
  </si>
  <si>
    <t>MacKenzie, KJ; Murray, RF; Wilcox, LM</t>
  </si>
  <si>
    <t>The intrinsic constraint approach to cue combination: An empirical and theoretical evaluation</t>
  </si>
  <si>
    <t>http://dx.doi.org/10.1167/8.8.5</t>
  </si>
  <si>
    <t>Mosca, AC; Bult, JHF; Stieger, M</t>
  </si>
  <si>
    <t>Effect of spatial distribution of tastants on taste intensity, fluctuation of taste intensity and consumer preference of (semi-)solid food products</t>
  </si>
  <si>
    <t>http://dx.doi.org/10.1016/j.foodqual.2012.07.003</t>
  </si>
  <si>
    <t>Syarifuddin, A; Septier, C; Salles, C; Thomas-Danguin, T</t>
  </si>
  <si>
    <t>Reducing salt and fat while maintaining taste: An approach on a model food system</t>
  </si>
  <si>
    <t>http://dx.doi.org/10.1016/j.foodqual.2015.08.009</t>
  </si>
  <si>
    <t>Servedio, MR; Powers, JM; Lande, R; Price, TD</t>
  </si>
  <si>
    <t>Evolution of sexual cooperation from sexual conflict</t>
  </si>
  <si>
    <t>http://dx.doi.org/10.1073/pnas.1904138116</t>
  </si>
  <si>
    <t>Kumar, A; Gourishetti, R; Manivannan, M</t>
  </si>
  <si>
    <t>Mechanics of Pseudo-Haptics with Computer Mouse</t>
  </si>
  <si>
    <t>Hosoda, M; Furuya, S</t>
  </si>
  <si>
    <t>Shared somatosensory and motor functions in musicians</t>
  </si>
  <si>
    <t>http://dx.doi.org/10.1038/srep37632</t>
  </si>
  <si>
    <t>Goltstein, PM; Reinert, S; Bonhoeffer, T; Hubener, M</t>
  </si>
  <si>
    <t>Mouse visual cortex areas represent perceptual and semantic features of learned visual categories</t>
  </si>
  <si>
    <t>http://dx.doi.org/10.1038/s41593-021-00914-5</t>
  </si>
  <si>
    <t>Shalev, L; Ben-Simon, A; Mevorach, C; Cohen, Y; Tsal, Y</t>
  </si>
  <si>
    <t>Conjunctive Continuous Performance Task (CCPT)-A pure measure of sustained attention</t>
  </si>
  <si>
    <t>http://dx.doi.org/10.1016/j.neuropsychologia.2011.05.006</t>
  </si>
  <si>
    <t>Hoshino, O</t>
  </si>
  <si>
    <t>Enhanced sound perception by widespread-onset neuronal responses in auditory cortex</t>
  </si>
  <si>
    <t>http://dx.doi.org/10.1162/neco.2007.19.12.3310</t>
  </si>
  <si>
    <t>RECANZONE, GH</t>
  </si>
  <si>
    <t>DYNAMIC CHANGES IN THE FUNCTIONAL-ORGANIZATION OF THE CEREBRAL-CORTEX ARE CORRELATED WITH CHANGES IN PSYCHOPHYSICALLY MEASURED PERCEPTUAL ACUITY</t>
  </si>
  <si>
    <t>Maki, SL; McDaniel, WF; Boyce, KC; Brown, CM; Crane, SM; Cundey, J; Kell, RG; Marcengill, PR</t>
  </si>
  <si>
    <t>Visual categorical perception by rats with temporal, striate, or sham ablations</t>
  </si>
  <si>
    <t>http://dx.doi.org/10.1097/00001756-200111160-00010</t>
  </si>
  <si>
    <t>Pardasani, M; Marathe, SD; Purnapatre, MM; Dalvi, U; Abraham, NM</t>
  </si>
  <si>
    <t>Multimodal learning of pheromone locations</t>
  </si>
  <si>
    <t>http://dx.doi.org/10.1096/fj.202100167R</t>
  </si>
  <si>
    <t>https://www.scopus.com/inward/record.uri?eid=2-s2.0-84960107326&amp;doi=10.3389%2ffnbeh.2016.00017&amp;partnerID=40&amp;md5=91cf27c13ba9f003b79f3b23e30669fc</t>
  </si>
  <si>
    <t>SMITH, AM</t>
  </si>
  <si>
    <t>SOME SHEAR FACTS AND PURE FRICTION RELATED TO ROUGHNESS DISCRIMINATION AND THE CUTANEOUS CONTROL OF GRASPING</t>
  </si>
  <si>
    <t>http://dx.doi.org/10.1139/y94-083</t>
  </si>
  <si>
    <t>Grelat, A; Benoit, L; Wagner, S; Moigneu, C; Lledo, PM; Alonso, M</t>
  </si>
  <si>
    <t>Adult-born neurons boost odor-reward association</t>
  </si>
  <si>
    <t>http://dx.doi.org/10.1073/pnas.1716400115</t>
  </si>
  <si>
    <t>Hasegawa, Y; Ishii, R; Kyutoku, Y; Dan, I; Rousseau, B</t>
  </si>
  <si>
    <t>Biases in paired preference tests: Cross-cultural comparison of Japanese and American consumers</t>
  </si>
  <si>
    <t>http://dx.doi.org/10.1111/joss.12498</t>
  </si>
  <si>
    <t>Mechanosensory neurons control sweet sensing in Drosophila</t>
  </si>
  <si>
    <t>Seth, AK; McKinstry, JL; Edelman, GM; Krichmar, JL</t>
  </si>
  <si>
    <t>Active sensing of visual and tactile stimuli by brain-based devices</t>
  </si>
  <si>
    <t>Zermoglio, PF; Latorre-Estivalis, JM; Crespo, JE; Lorenzo, MG; Lazzari, CR</t>
  </si>
  <si>
    <t>Thermosensation and the TRPV channel in Rhodnius prolixus</t>
  </si>
  <si>
    <t>http://dx.doi.org/10.1016/j.jinsphys.2015.07.014</t>
  </si>
  <si>
    <t>MURRAY, DJ</t>
  </si>
  <si>
    <t>A PERSPECTIVE FOR VIEWING THE HISTORY OF PSYCHOPHYSICS</t>
  </si>
  <si>
    <t>http://dx.doi.org/10.1017/S0140525X00029277</t>
  </si>
  <si>
    <t>Montijn, JS; Goltstein, PM; Pennartz, CMA</t>
  </si>
  <si>
    <t>Mouse V1 population correlates of visual detection rely on heterogeneity within neuronal response patterns</t>
  </si>
  <si>
    <t>http://dx.doi.org/10.7554/eLife.10163</t>
  </si>
  <si>
    <t>Koulakov, AA; Rinberg, DA; Tsigankov, DN</t>
  </si>
  <si>
    <t>How to find decision makers in neural networks</t>
  </si>
  <si>
    <t>http://dx.doi.org/10.1007/s00422-005-0022-z</t>
  </si>
  <si>
    <t>Ter Schure, S; Junge, C; Boersma, P</t>
  </si>
  <si>
    <t>Discriminating Non-native Vowels on the Basis of Multimodal, Auditory or Visual Information: Effects on Infants' Looking Patterns and Discrimination</t>
  </si>
  <si>
    <t>http://dx.doi.org/10.3389/fpsyg.2016.00525</t>
  </si>
  <si>
    <t>Liu, H; Tang, YZ; Ni, YX; Fang, GZ</t>
  </si>
  <si>
    <t>Laterality in Responses to Acoustic Stimuli in Giant Pandas</t>
  </si>
  <si>
    <t>http://dx.doi.org/10.3390/ani11030774</t>
  </si>
  <si>
    <t>Holt, SHA; Cobiac, L; Beaumont-Smith, NE; Easton, K; Best, DJ</t>
  </si>
  <si>
    <t>Dietary habits and the perception and liking of sweetness among Australian and Malaysian students: A cross-cultural study</t>
  </si>
  <si>
    <t>http://dx.doi.org/10.1016/S0950-3293(99)00076-2</t>
  </si>
  <si>
    <t>Stopfer, M; Bhagavan, S; Smith, BH; Laurent, G</t>
  </si>
  <si>
    <t>Impaired odour discrimination on desynchronization of odour-encoding neural assemblies</t>
  </si>
  <si>
    <t>http://dx.doi.org/10.1038/36335</t>
  </si>
  <si>
    <t>Ignatova, II; French, AS; Frolov, RV</t>
  </si>
  <si>
    <t>Effects of phase correlations in naturalistic stimuli on quantitative information coding by fly photoreceptors</t>
  </si>
  <si>
    <t>http://dx.doi.org/10.1152/jn.00017.2018</t>
  </si>
  <si>
    <t>Mandairon, N; Kermen, F; Charpentier, C; Sacquet, J; Linster, C; Didier, A</t>
  </si>
  <si>
    <t>Context-driven activation of odor representations in the absence of olfactory stimuli in the olfactory bulb and piriform cortex</t>
  </si>
  <si>
    <t>http://dx.doi.org/10.3389/fnbeh.2014.00138</t>
  </si>
  <si>
    <t>Hsu, MJ; Wei, SH; Chang, YJ</t>
  </si>
  <si>
    <t>Effect of Neuromuscular Electrical Muscle Stimulation on Energy Expenditure in Healthy Adults</t>
  </si>
  <si>
    <t>http://dx.doi.org/10.3390/s110201932</t>
  </si>
  <si>
    <t>Casco, C; Caputo, G; Grieco, A</t>
  </si>
  <si>
    <t>Discrimination of an orientation difference in dynamic textures</t>
  </si>
  <si>
    <t>http://dx.doi.org/10.1016/S0042-6989(00)00253-4</t>
  </si>
  <si>
    <t>Shen, K; Kalwarowsky, S; Clarence, W; Brunamonti, E; Pare, M</t>
  </si>
  <si>
    <t>Beneficial Effects of the NMDA Antagonist Ketamine on Decision Processes in Visual Search</t>
  </si>
  <si>
    <t>http://dx.doi.org/10.1523/JNEUROSCI.6317-09.2010</t>
  </si>
  <si>
    <t>LUESCHOW, A; MILLER, EK; DESIMONE, R</t>
  </si>
  <si>
    <t>INFERIOR TEMPORAL MECHANISMS FOR INVARIANT OBJECT RECOGNITION</t>
  </si>
  <si>
    <t>http://dx.doi.org/10.1093/cercor/4.5.523</t>
  </si>
  <si>
    <t>Liu, J; Newsome, WT</t>
  </si>
  <si>
    <t>Correlation between speed perception and neural activity in the middle temporal visual area</t>
  </si>
  <si>
    <t>http://dx.doi.org/10.1523/JNEUROSCI.4034-04.2005</t>
  </si>
  <si>
    <t>Terhune, DB; Wudarczyk, OA; Kochuparampil, P; Kadosh, RC</t>
  </si>
  <si>
    <t>Enhanced dimension-specific visual working memory in grapheme-color synesthesia</t>
  </si>
  <si>
    <t>http://dx.doi.org/10.1016/j.cognition.2013.06.009</t>
  </si>
  <si>
    <t>Perceptual learning</t>
  </si>
  <si>
    <t>Ruedenauer, FA; Leonhardt, SD; Lunau, K; Spaethe, J</t>
  </si>
  <si>
    <t>Bumblebees are able to perceive amino acids via chemotactile antennal stimulation</t>
  </si>
  <si>
    <t>http://dx.doi.org/10.1007/s00359-019-01321-9</t>
  </si>
  <si>
    <t>Stoilova, VV; Knauer, B; Berg, S; Rieber, E; Jakel, F; Stuttgen, MC</t>
  </si>
  <si>
    <t>Auditory cortex reflects goal-directed movement but is not necessary for behavioral adaptation in sound-cued reward tracking</t>
  </si>
  <si>
    <t>http://dx.doi.org/10.1152/jn.00736.2019</t>
  </si>
  <si>
    <t>How to estimate and use the variance of d' from difference tests</t>
  </si>
  <si>
    <t>Benedek, G; Keri, S; Nagy, A; Braunitzer, G; Norita, M</t>
  </si>
  <si>
    <t>A multimodal pathway including the basal ganglia in the feline brain</t>
  </si>
  <si>
    <t>http://dx.doi.org/10.1556/2060.106.2019.09</t>
  </si>
  <si>
    <t>Senkow, TL; Theis, ND; Quindlen-Hotek, JC; Barocas, VH</t>
  </si>
  <si>
    <t>Computational and Psychophysical Experiments on the Pacinian Corpuscles Ability to Discriminate Complex Stimuli</t>
  </si>
  <si>
    <t>http://dx.doi.org/10.1109/TOH.2019.2903500</t>
  </si>
  <si>
    <t>Bjorkman, A; Rosen, B; van Westen, D; Larsson, EM; Lundborg, G</t>
  </si>
  <si>
    <t>Acute improvement of contralateral hand function after deafferentation</t>
  </si>
  <si>
    <t>Benozzo, D; Ferrucci, L; Genovesio, A</t>
  </si>
  <si>
    <t>Effects of contraction bias on the decision process in the macaque prefrontal cortex</t>
  </si>
  <si>
    <t>http://dx.doi.org/10.1093/cercor/bhac253</t>
  </si>
  <si>
    <t>Holca-Lamarre, R; Lucke, J; Obermayer, K</t>
  </si>
  <si>
    <t>Models of Acetylcholine and Dopamine Signals Differentially Improve Neural Representations</t>
  </si>
  <si>
    <t>http://dx.doi.org/10.3389/fncom.2017.00054</t>
  </si>
  <si>
    <t>Durant, S; Sulykos, I; Czigler, I</t>
  </si>
  <si>
    <t>Automatic detection of the duration of visual static and dynamic stimuli</t>
  </si>
  <si>
    <t>http://dx.doi.org/10.1016/j.brainres.2018.02.015</t>
  </si>
  <si>
    <t>Tsumura, Y; Ohyane, A; Yamashita, K; Sone, Y</t>
  </si>
  <si>
    <t>Which characteristic of Natto: appearance, odor, or taste most affects preference for Natto</t>
  </si>
  <si>
    <t>http://dx.doi.org/10.1186/1880-6805-31-13</t>
  </si>
  <si>
    <t>Nacher, V; Ojeda, S; Cadarso-Suarez, C; Roca-Pardinas, J; Acuna, C</t>
  </si>
  <si>
    <t>Neural correlates of memory retrieval in the prefrontal cortex</t>
  </si>
  <si>
    <t>http://dx.doi.org/10.1111/j.1460-9568.2006.04964.x</t>
  </si>
  <si>
    <t>Ciganovic, N; Warren, RL; Keceli, B; Jacob, S; Fridberger, A; Reichenbach, T</t>
  </si>
  <si>
    <t>Static length changes of cochlear outer hair cells can tune low-frequency hearing</t>
  </si>
  <si>
    <t>http://dx.doi.org/10.1371/journal.pcbi.1005936</t>
  </si>
  <si>
    <t>Hu, J; Ding, X; Wang, R</t>
  </si>
  <si>
    <t>Biomechanical mechanism of fabric softness discrimination</t>
  </si>
  <si>
    <t>http://dx.doi.org/10.1007/BF02875825</t>
  </si>
  <si>
    <t>Zhang, L; Wu, QW; Zhang, YF</t>
  </si>
  <si>
    <t>Early visual motion experience shapes the gap junction connections among direction selective ganglion cells</t>
  </si>
  <si>
    <t>Ross, HE; Wade, NJ</t>
  </si>
  <si>
    <t>Fechner's Elusive Parallel Law</t>
  </si>
  <si>
    <t>http://dx.doi.org/10.1163/187847510X523973</t>
  </si>
  <si>
    <t>Nutritional value and taste play different roles in learning and memory in the honey bee (Apis mellifera)</t>
  </si>
  <si>
    <t>Hilsenrat, M; Reiner, M</t>
  </si>
  <si>
    <t>The Impact of Unaware Perception on Bodily Interaction in Virtual Reality Environments</t>
  </si>
  <si>
    <t>http://dx.doi.org/10.1162/pres.18.6.413</t>
  </si>
  <si>
    <t>Anderson, JM; Clegg, TM; Veras, LVMVQ; Holland, KN</t>
  </si>
  <si>
    <t>Insight into shark magnetic field perception from empirical observations</t>
  </si>
  <si>
    <t>http://dx.doi.org/10.1038/s41598-017-11459-8</t>
  </si>
  <si>
    <t>Favorov, OV; Francisco, E; Holden, J; Kursun, O; Zai, L; Tommerdahl, M</t>
  </si>
  <si>
    <t>Quantification of Mild Traumatic Brain Injury via Cortical Metrics: Analytical Methods</t>
  </si>
  <si>
    <t>http://dx.doi.org/10.1093/milmed/usy411</t>
  </si>
  <si>
    <t>van Loon, JJA; Schoonhoven, LM</t>
  </si>
  <si>
    <t>Specialist deterrent chemoreceptors enable Pieris caterpillars to discriminate between chemically different deterrents</t>
  </si>
  <si>
    <t>Schulzke, EL; Eurich, CW</t>
  </si>
  <si>
    <t>Neuronal coding strategies for two-alternative forced choice tasks</t>
  </si>
  <si>
    <t>Yoshimura, H; Sugai, T; Fukuda, M; Segarnil, N; Onoda, N</t>
  </si>
  <si>
    <t>Cortical spatial aspects of optical intrinsic signals in response to sucrose and NaCl stimuli</t>
  </si>
  <si>
    <t>Masse, NY; Cook, EP</t>
  </si>
  <si>
    <t>Behavioral Time Course of Microstimulation in Cortical Area MT</t>
  </si>
  <si>
    <t>http://dx.doi.org/10.1152/jn.91022.2008</t>
  </si>
  <si>
    <t>Philipp, ST; Kalisch, T; Wachtler, T; Dinse, HR</t>
  </si>
  <si>
    <t>Enhanced tactile acuity through mental states</t>
  </si>
  <si>
    <t>http://dx.doi.org/10.1038/srep13549</t>
  </si>
  <si>
    <t>Gruntman, E; Reimers, P; Romani, S; Reiser, MB</t>
  </si>
  <si>
    <t>Non-preferred contrast responses in the Drosophila motion pathways reveal a receptive field structure that explains a common visual illusion</t>
  </si>
  <si>
    <t>http://dx.doi.org/10.1016/j.cub.2021.09.072</t>
  </si>
  <si>
    <t>Physiological characterisation of antennal mechanosensory descending interneurons in an insect (Gryllus bimaculatus, Gryllus campestris) brain</t>
  </si>
  <si>
    <t>Pagnotta, MF; Pascucci, D; Plomp, G</t>
  </si>
  <si>
    <t>Selective attention involves a feature-specific sequential release from inhibitory gating</t>
  </si>
  <si>
    <t>http://dx.doi.org/10.1016/j.neuroimage.2021.118782</t>
  </si>
  <si>
    <t>How male sound pressure level influences phonotaxis in virgin female Jamaican field crickets (Gryllus assimilis)</t>
  </si>
  <si>
    <t>Schmitz, TW; Dixon, ML; Anderson, AK; De Rosa, E</t>
  </si>
  <si>
    <t>Distinguishing attentional gain and tuning in young and older adults</t>
  </si>
  <si>
    <t>http://dx.doi.org/10.1016/j.neurobiolaging.2014.04.028</t>
  </si>
  <si>
    <t>Radeloff, A; Nada, N; El Mahallawi, T; Kolkaila, E; Vollmer, M; Rak, K; Hagen, R; Schendzielorz, P</t>
  </si>
  <si>
    <t>Transplantation of adipose-derived stromal cells protects functional and morphological auditory nerve integrity in a model of cochlear implantation</t>
  </si>
  <si>
    <t>http://dx.doi.org/10.1097/WNR.0000000000001651</t>
  </si>
  <si>
    <t>Male courtship signal modality and female mate preference in the wolf spider Schizocosa ocreata: results of digital multimodal playback studies</t>
  </si>
  <si>
    <t>NEUMANN, O; KLOTZ, W</t>
  </si>
  <si>
    <t>MOTOR-RESPONSES TO NONREPORTABLE, MASKED STIMULI - WHERE IS THE LIMIT OF DIRECT PARAMETER SPECIFICATION</t>
  </si>
  <si>
    <t>Bocheva, N; Stefanova, M; Genova, B; Stefanov, S</t>
  </si>
  <si>
    <t>Contextual Modulation Induced by Contrast and Speed on Direction Perception</t>
  </si>
  <si>
    <t>http://dx.doi.org/10.1037/cep0000183</t>
  </si>
  <si>
    <t>Houot, B; Fraichard, S; Greenspan, RJ; Ferveur, JF</t>
  </si>
  <si>
    <t>Genes Involved in Sex Pheromone Discrimination in Drosophila melanogaster and Their Background-Dependent Effect</t>
  </si>
  <si>
    <t>http://dx.doi.org/10.1371/journal.pone.0030799</t>
  </si>
  <si>
    <t>Convergent evolution: floral guides, stingless bee nest entrances, and insectivorous pitchers</t>
  </si>
  <si>
    <t>Proverbio, AM; Bellini, E</t>
  </si>
  <si>
    <t>How the degree of instrumental practice in music increases perceptual sensitivity</t>
  </si>
  <si>
    <t>http://dx.doi.org/10.1016/j.brainres.2018.04.020</t>
  </si>
  <si>
    <t>Freeman, WJ; Barrie, JM</t>
  </si>
  <si>
    <t>Chaotic oscillations and the genesis of meaning in cerebral cortex</t>
  </si>
  <si>
    <t>Martins, R; Ferreira, JF; Dias, J</t>
  </si>
  <si>
    <t>Touch attention Bayesian models for robotic active haptic exploration of heterogeneous surfaces</t>
  </si>
  <si>
    <t>Bartolomeo, P; Pagliarini, L; Parisi, D</t>
  </si>
  <si>
    <t>Emergence of orienting behavior in ecological neural networks</t>
  </si>
  <si>
    <t>http://dx.doi.org/10.1023/A:1013896827975</t>
  </si>
  <si>
    <t>VONDEREMDE, G; RONACHER, B</t>
  </si>
  <si>
    <t>PERCEPTION OF ELECTRIC PROPERTIES OF OBJECTS IN ELECTROLOCATING WEAKLY ELECTRIC FISH - 2-DIMENSIONAL SIMILARITY SCALING REVEALS A CITY-BLOCK METRIC</t>
  </si>
  <si>
    <t>http://dx.doi.org/10.1007/BF00191852</t>
  </si>
  <si>
    <t>Jogan, M; Stocker, AA</t>
  </si>
  <si>
    <t>A new two-alternative forced choice method for the unbiased characterization of perceptual bias and discriminability</t>
  </si>
  <si>
    <t>http://dx.doi.org/10.1167/14.3.20</t>
  </si>
  <si>
    <t>Bausenhart, KM; Dyjas, O; Ulrich, R</t>
  </si>
  <si>
    <t>Effects of stimulus order on discrimination sensitivity for short and long durations</t>
  </si>
  <si>
    <t>http://dx.doi.org/10.3758/s13414-015-0875-8</t>
  </si>
  <si>
    <t>Peltier, C; Visalli, M; Thomas, A</t>
  </si>
  <si>
    <t>Using temporal dominance of emotions at home. Impact of coffee advertisements on consumers' behavior and methodological perspectives</t>
  </si>
  <si>
    <t>http://dx.doi.org/10.1016/j.foodqual.2018.08.001</t>
  </si>
  <si>
    <t>Rezec, AA; Dobkins, KR</t>
  </si>
  <si>
    <t>Attentional weighting: A possible account of visual field asymmetries in visual search?</t>
  </si>
  <si>
    <t>http://dx.doi.org/10.1163/1568568041920203</t>
  </si>
  <si>
    <t>Jancke, L; Shah, NJ</t>
  </si>
  <si>
    <t>'Hearing' syllables by 'seeing' visual stimuli</t>
  </si>
  <si>
    <t>http://dx.doi.org/10.1111/j.0953-816X.2004.03350.x</t>
  </si>
  <si>
    <t>Van Ruijssevelt, L; Chen, YN; von Eugen, K; Hamaide, J; De Groof, G; Verhoye, M; Gunturkun, O; Woolley, SC; Van der Linden, A</t>
  </si>
  <si>
    <t>fMRI Reveals a Novel Region for Evaluating Acoustic Information for Mate Choice in a Female Songbird</t>
  </si>
  <si>
    <t>http://dx.doi.org/10.1016/j.cub.2018.01.048</t>
  </si>
  <si>
    <t>Sparse, reliable, and long-term stable representation of periodic whisker deflections in the mouse barrel cortex</t>
  </si>
  <si>
    <t>Hires, SA; Efros, AL; Svoboda, K</t>
  </si>
  <si>
    <t>RETRACTED: Whisker Dynamics Underlying Tactile Exploration (Retracted article. See vol. 33, pg. 14974, 2013)</t>
  </si>
  <si>
    <t>http://dx.doi.org/10.1523/JNEUROSCI.5846-12.2013</t>
  </si>
  <si>
    <t>Strommer, JM; Tarkka, IM; Astikainen, P</t>
  </si>
  <si>
    <t>Somatosensory mismatch response in young and elderly adults</t>
  </si>
  <si>
    <t>http://dx.doi.org/10.3389/fnagi.2014.00293</t>
  </si>
  <si>
    <t>Vizcay, MA; Duarte-Mermoud, MA; Aylwin, MD</t>
  </si>
  <si>
    <t>Odorant recognition using biological responses recorded in olfactory bulb of rats</t>
  </si>
  <si>
    <t>http://dx.doi.org/10.1016/j.compbiomed.2014.10.010</t>
  </si>
  <si>
    <t>Deutscher, A; Kurt, S; Scheich, H; Schulze, H</t>
  </si>
  <si>
    <t>Cortical and subcortical sides of auditory rhythms and pitches</t>
  </si>
  <si>
    <t>Laming, D</t>
  </si>
  <si>
    <t>Fechner's Law: Where Does the Log Transform Come From?</t>
  </si>
  <si>
    <t>http://dx.doi.org/10.1163/187847510X503579</t>
  </si>
  <si>
    <t>Nachtsheim, R; Schlich, E</t>
  </si>
  <si>
    <t>The influence of oral phenotypic markers and fat perception on fat intake during a breakfast buffet and in a 4-day food record</t>
  </si>
  <si>
    <t>http://dx.doi.org/10.1016/j.foodqual.2013.10.009</t>
  </si>
  <si>
    <t>Li, HY; Schrode, KM; Bee, MA</t>
  </si>
  <si>
    <t>Vocal sacs do not function in multimodal mate attraction under nocturnal illumination in Cope's grey treefrog</t>
  </si>
  <si>
    <t>http://dx.doi.org/10.1016/j.anbehav.2022.05.003</t>
  </si>
  <si>
    <t>[Anonymous]</t>
  </si>
  <si>
    <t>Effect of ageing time on consumer-perceived quality of Italian Simmental beef</t>
  </si>
  <si>
    <t>http://dx.doi.org/10.4081/ijas.2004.259</t>
  </si>
  <si>
    <t>Kitsawad, K; Guinard, JX</t>
  </si>
  <si>
    <t>Combining means-end chain analysis and the Portrait Value Questionnaire to research the influence of personal values on food choice</t>
  </si>
  <si>
    <t>http://dx.doi.org/10.1016/j.foodqual.2014.01.003</t>
  </si>
  <si>
    <t>Ward R.D.; Odum A.L.</t>
  </si>
  <si>
    <t>Effects of morphine on temporal discrimination and color matching: General disruption of stimulus control or selective effects on timing?</t>
  </si>
  <si>
    <t>Crossmodal Comparisons of Signal Components Allow for Relative-Distance Assessment</t>
  </si>
  <si>
    <t>Lennert, T; Martinez-Trujillo, JC</t>
  </si>
  <si>
    <t>Prefrontal Neurons of Opposite Spatial Preference Display Distinct Target Selection Dynamics</t>
  </si>
  <si>
    <t>http://dx.doi.org/10.1523/JNEUROSCI.5156-12.2013</t>
  </si>
  <si>
    <t>Skals, N; Surlykke, A</t>
  </si>
  <si>
    <t>Hearing and evasive behaviour in the greater wax moth, Galleria mellonella (Pyralidae)</t>
  </si>
  <si>
    <t>Wang, N; Wang, JY; Luo, F</t>
  </si>
  <si>
    <t>Corticofugal outputs facilitate acute, but inhibit chronic pain in rats</t>
  </si>
  <si>
    <t>http://dx.doi.org/10.1016/j.pain.2008.12.016</t>
  </si>
  <si>
    <t>Shepherd, D; Hautus, MJ; Jesteadt, W</t>
  </si>
  <si>
    <t>Masking functions and fixed-signal functions for low-level 1000-Hz tones</t>
  </si>
  <si>
    <t>http://dx.doi.org/10.1121/1.4803518</t>
  </si>
  <si>
    <t>Zhang, ZX; Tao, YX; Hua, QL; Cai, J; Ye, XB; Li, H</t>
  </si>
  <si>
    <t>SNORA71A Promotes Colorectal Cancer Cell Proliferation, Migration, and Invasion</t>
  </si>
  <si>
    <t>http://dx.doi.org/10.1155/2020/8284576</t>
  </si>
  <si>
    <t>Reuter, EM; Voelcker-Rehage, C; Vieluf, S; Godde, B</t>
  </si>
  <si>
    <t>Touch perception throughout working life: effects of age and expertise</t>
  </si>
  <si>
    <t>http://dx.doi.org/10.1007/s00221-011-2931-5</t>
  </si>
  <si>
    <t>London, RE; Benwell, CSY; Cecere, R; Quak, M; Thut, G; Talsma, D</t>
  </si>
  <si>
    <t>EEG alpha power predicts the temporal sensitivity of multisensory perception</t>
  </si>
  <si>
    <t>http://dx.doi.org/10.1111/ejn.15719</t>
  </si>
  <si>
    <t>Spee, BTM; Sladky, R; Fingerhut, J; Laciny, A; Kraus, C; Carls-Diamante, S; Brucke, C; Pelowski, M; Treven, M</t>
  </si>
  <si>
    <t>Repeating patterns: Predictive processing suggests an aesthetic learning role of the basal ganglia in repetitive stereotyped behaviors</t>
  </si>
  <si>
    <t>http://dx.doi.org/10.3389/fpsyg.2022.930293</t>
  </si>
  <si>
    <t>Tokita, M; Ishiguchi, A</t>
  </si>
  <si>
    <t>Precision and Bias in Approximate Numerical Judgment in Auditory, Tactile, and Cross-modal Presentation</t>
  </si>
  <si>
    <t>http://dx.doi.org/10.1177/0301006615596888</t>
  </si>
  <si>
    <t>Ruzzoli, M; Abrahamyan, A; Clifford, CWG; Marzi, CA; Miniussi, C; Harris, JA</t>
  </si>
  <si>
    <t>The effect of TMS on visual motion sensitivity: an increase in neural noise or a decrease in signal strength?</t>
  </si>
  <si>
    <t>http://dx.doi.org/10.1152/jn.00746.2010</t>
  </si>
  <si>
    <t>Are harbour seals (Phoca vitulina) able to perceive and use polarised light?</t>
  </si>
  <si>
    <t>Erlikhman, G; Singh, G; Ghose, T; Liu, ZL</t>
  </si>
  <si>
    <t>The effect of perceptual contour orientation uncertainty on the tilt aftereffect</t>
  </si>
  <si>
    <t>http://dx.doi.org/10.1016/j.visres.2019.02.001</t>
  </si>
  <si>
    <t>Mai, R; Zahn, S; Hoppert, K; Hoffmann, S; Rohm, H</t>
  </si>
  <si>
    <t>Tailoring compensation effects of health-unrelated food properties</t>
  </si>
  <si>
    <t>http://dx.doi.org/10.1016/j.appet.2014.05.014</t>
  </si>
  <si>
    <t>Olianezhad, F; Zabbah, S; Tohidi-Moghaddam, M; Ebrahimpour, R</t>
  </si>
  <si>
    <t>Residual Information of Previous Decision Affects Evidence Accumulation in Current Decision</t>
  </si>
  <si>
    <t>http://dx.doi.org/10.3389/fnbeh.2019.00009</t>
  </si>
  <si>
    <t>Weiss, D; Witzel, C; Gegenfurtner, K</t>
  </si>
  <si>
    <t>Determinants of Colour Constancy and the Blue Bias</t>
  </si>
  <si>
    <t>http://dx.doi.org/10.1177/2041669517739635</t>
  </si>
  <si>
    <t>No pre-existing bias in sailfin molly females, Poecilia latipinna, for a sword in males</t>
  </si>
  <si>
    <t>LEWKOWICZ, DJ</t>
  </si>
  <si>
    <t>INFANTS RESPONSE TO TEMPORALLY BASED INTERSENSORY EQUIVALENCE - THE EFFECT OF SYNCHRONOUS SOUNDS ON VISUAL PREFERENCES FOR MOVING STIMULI</t>
  </si>
  <si>
    <t>http://dx.doi.org/10.1016/0163-6383(92)80002-C</t>
  </si>
  <si>
    <t>Static visual predator recognition in jumping spiders</t>
  </si>
  <si>
    <t>THOMAS, DA; ANTON, F; KENSHALO, DR; WILLIAMS, GM; DUBNER, R</t>
  </si>
  <si>
    <t>NORADRENERGIC AND OPIOID SYSTEMS INTERACT TO ALTER THE DETECTION OF NOXIOUS THERMAL STIMULI AND FACIAL SCRATCHING IN MONKEYS</t>
  </si>
  <si>
    <t>http://dx.doi.org/10.1016/0304-3959(93)90185-R</t>
  </si>
  <si>
    <t>Moffat, G; Adjout, K; Gallego, S; Thai-Van, H; Collet, L; Norena, AJ</t>
  </si>
  <si>
    <t>Effects of hearing aid fitting on the perceptual characteristics of tinnitus</t>
  </si>
  <si>
    <t>http://dx.doi.org/10.1016/j.heares.2009.04.016</t>
  </si>
  <si>
    <t>Mann, KM; Sleigh, MJ</t>
  </si>
  <si>
    <t>Effects of perinatal visual stimulation on preference, growth, and mortality in African clawed frogs (Xenopus laevis)</t>
  </si>
  <si>
    <t>http://dx.doi.org/10.1002/dev.10119</t>
  </si>
  <si>
    <t>UV light perception is modulated by the odour element of an olfactory-visual compound in restrained honeybees</t>
  </si>
  <si>
    <t>le Coutre, J; Schmitt, JAJ</t>
  </si>
  <si>
    <t>Food ingredients and cognitive performance</t>
  </si>
  <si>
    <t>http://dx.doi.org/10.1097/MCO.0b013e32831394a5</t>
  </si>
  <si>
    <t>Banai, K; Fisher, S; Ganot, R</t>
  </si>
  <si>
    <t>The effects of context and musical training on auditory temporal-interval discrimination</t>
  </si>
  <si>
    <t>http://dx.doi.org/10.1016/j.heares.2011.12.002</t>
  </si>
  <si>
    <t>Kunapareddy, A; Cowan, NJ</t>
  </si>
  <si>
    <t>Recovering Observability via Active Sensing</t>
  </si>
  <si>
    <t>Wang, N; Li, SG; Lin, XX; Su, YL; Qi, WJ; Wang, JY; Luo, F</t>
  </si>
  <si>
    <t>Increasing Pain Sensation Eliminates the Inhibitory Effect of Depression on Evoked Pain in Rats</t>
  </si>
  <si>
    <t>http://dx.doi.org/10.3389/fnbeh.2016.00183</t>
  </si>
  <si>
    <t>Niebur, E</t>
  </si>
  <si>
    <t>Electrophysiological correlates of synchronous neural activity and attention: a short review</t>
  </si>
  <si>
    <t>http://dx.doi.org/10.1016/S0303-2647(02)00102-8</t>
  </si>
  <si>
    <t>Di Luzio, P; Borgomaneri, S; Sanchioni, S; Tessari, A; Romei, V</t>
  </si>
  <si>
    <t>Exposure to first-person shooter videogames is associated with multisensory temporal precision and migraine incidence</t>
  </si>
  <si>
    <t>http://dx.doi.org/10.1016/j.cortex.2020.10.009</t>
  </si>
  <si>
    <t>TANEJA, J; GUERIN, PM</t>
  </si>
  <si>
    <t>ORIENTED RESPONSES OF THE TRIATOMINE BUGS RHODNIUS-PROLIXUS AND TRIATOMA-INFESTANS TO VERTEBRATE ODORS ON A SERVOSPHERE</t>
  </si>
  <si>
    <t>Nowak, J; Jurgeit, KP; Liebetrau, J</t>
  </si>
  <si>
    <t>Assessment of Spherical Microphone Array Auralizations using Open-Profiling of Quality (OPQ)</t>
  </si>
  <si>
    <t>Fuss, T; Bleckmann, H; Schluessel, V</t>
  </si>
  <si>
    <t>Visual discrimination abilities in the gray bamboo shark (Chiloscyllium griseum)</t>
  </si>
  <si>
    <t>Burns, NR; Nettelbeck, T; White, M</t>
  </si>
  <si>
    <t>Testing the interpretation of inspection time as a measure of speed of sensory processing</t>
  </si>
  <si>
    <t>http://dx.doi.org/10.1016/S0191-8869(97)00142-6</t>
  </si>
  <si>
    <t>Arvisenet, G; Guichard, E; Ballester, J</t>
  </si>
  <si>
    <t>Taste-aroma interaction in model wines: Effect of training and expertise</t>
  </si>
  <si>
    <t>http://dx.doi.org/10.1016/j.foodqual.2016.05.001</t>
  </si>
  <si>
    <t>Dijksterhuis, GB; Moller, P; Bredie, WLP; Rasmussen, G; Martens, M</t>
  </si>
  <si>
    <t>Gender and handedness effects on hedonicity of laterally presented odours</t>
  </si>
  <si>
    <t>http://dx.doi.org/10.1016/S0278-2626(02)00511-0</t>
  </si>
  <si>
    <t>Rochelle, MM; Prevost, GJ; Acree, TE</t>
  </si>
  <si>
    <t>Computing Odor Images</t>
  </si>
  <si>
    <t>http://dx.doi.org/10.1021/acs.jafc.6b05573</t>
  </si>
  <si>
    <t>CRUZ, F; AVELINO, A; LIMA, D; COIMBRA, A</t>
  </si>
  <si>
    <t>ACTIVATION OF THE C-FOS PROTOONCOGENE IN THE SPINAL-CORD FOLLOWING NOXIOUS-STIMULATION OF THE URINARY-BLADDER</t>
  </si>
  <si>
    <t>http://dx.doi.org/10.3109/08990229409028876</t>
  </si>
  <si>
    <t>Guinard, JX; Ross, L; DeGutierrez, AM</t>
  </si>
  <si>
    <t>Qualitative evaluation of taste stimuli by cross-modality matching with a color system: An exploratory study</t>
  </si>
  <si>
    <t>http://dx.doi.org/10.1111/j.1745-459X.1996.tb00047.x</t>
  </si>
  <si>
    <t>Komatsu, M; Ichinohe, N</t>
  </si>
  <si>
    <t>Effects of Ketamine Administration on Auditory Information Processing in the Neocortex of Nonhuman Primates</t>
  </si>
  <si>
    <t>http://dx.doi.org/10.3389/fpsyt.2020.00826</t>
  </si>
  <si>
    <t>Iacaruso, MF; Gasler, IT; Hofer, SB</t>
  </si>
  <si>
    <t>Synaptic organization of visual space in primary visual cortex</t>
  </si>
  <si>
    <t>http://dx.doi.org/10.1038/nature23019</t>
  </si>
  <si>
    <t>McClure E.A.; Saulsgiver K.A.; Wynne C.D.</t>
  </si>
  <si>
    <t>Disruptive effects of stimulus intensity on two variations of a temporal discrimination procedure.</t>
  </si>
  <si>
    <t>Kim, YR; Kim, CE; Yoon, H; Kim, SK; Kim, SJ</t>
  </si>
  <si>
    <t>S1 Employs Feature-Dependent Differential Selectivity of Single Cells and Distributed Patterns of Populations to Encode Mechanosensations</t>
  </si>
  <si>
    <t>http://dx.doi.org/10.3389/fncel.2019.00132</t>
  </si>
  <si>
    <t>McAnally, KI; Stein, JF</t>
  </si>
  <si>
    <t>Auditory temporal coding in dyslexia</t>
  </si>
  <si>
    <t>http://dx.doi.org/10.1098/rspb.1996.0142</t>
  </si>
  <si>
    <t>Hofle, M; Hauck, M; Engel, AK; Senkowski, D</t>
  </si>
  <si>
    <t>Pain processing in multisensory environments</t>
  </si>
  <si>
    <t>Baddeley, RJ; Osorio, D; Jones, CD</t>
  </si>
  <si>
    <t>Generalization of color by chickens: Experimental observations and a Bayesian model</t>
  </si>
  <si>
    <t>http://dx.doi.org/10.1086/510142</t>
  </si>
  <si>
    <t>Frati, F; Piersanti, S; Conti, E; Rebora, M; Salerno, G</t>
  </si>
  <si>
    <t>Scent of a Dragonfly: Sex Recognition in a Polymorphic Coenagrionid</t>
  </si>
  <si>
    <t>Castura, JC; King, SK; Phipps, K</t>
  </si>
  <si>
    <t>How task instructions affect performance on the unspecified tetrad test</t>
  </si>
  <si>
    <t>http://dx.doi.org/10.1111/joss.12329</t>
  </si>
  <si>
    <t>Knoeferle, KM; Knoeferle, P; Velasco, C; Spence, C</t>
  </si>
  <si>
    <t>Multisensory Brand Search: How the Meaning of Sounds Guides Consumers' Visual Attention</t>
  </si>
  <si>
    <t>http://dx.doi.org/10.1037/xap0000084</t>
  </si>
  <si>
    <t>Derivation of EEG information from rates of change in order parameter and free energy dissipation</t>
  </si>
  <si>
    <t>Rodriguez, G; Alonso, G</t>
  </si>
  <si>
    <t>Differential Effect of the Intermixed and Blocked Preexposure Schedules on the Strength of Within-Compound Associations</t>
  </si>
  <si>
    <t>http://dx.doi.org/10.1037/xan0000026</t>
  </si>
  <si>
    <t>Markus, Z; Berenyi, A; Paroczy, Z; Wypych, M; Waleszczyk, WJ; Benedek, G; Nagy, A</t>
  </si>
  <si>
    <t>Spatial and temporal visual properties of the neurons in the intermediate layers of the superior colliculus</t>
  </si>
  <si>
    <t>http://dx.doi.org/10.1016/j.neulet.2009.02.063</t>
  </si>
  <si>
    <t>Caporale, G; Policastro, S; Monteleone, E</t>
  </si>
  <si>
    <t>Bitterness enhancement induced by cut grass odorant (cis-3-hexen-l-ol) in a model olive oil</t>
  </si>
  <si>
    <t>http://dx.doi.org/10.1016/S0950-3293(03)00061-2</t>
  </si>
  <si>
    <t>Bee, MA</t>
  </si>
  <si>
    <t>Experience-based plasticity of acoustically evoked aggression in a territorial frog</t>
  </si>
  <si>
    <t>http://dx.doi.org/10.1007/s00359-003-0420-4</t>
  </si>
  <si>
    <t>VASILYEVA, LA; ZOTOVA, EG; VOROBYEV, VM</t>
  </si>
  <si>
    <t>CONDITIONING BY COMPLEX SIGNAL IN ALTERNATION TASK - DEVELOPMENTAL-STUDY</t>
  </si>
  <si>
    <t>Mirolli, M; Ferrauto, T; Nolfi, S</t>
  </si>
  <si>
    <t>Categorisation through evidence accumulation in an active vision system</t>
  </si>
  <si>
    <t>http://dx.doi.org/10.1080/09540091.2010.505976</t>
  </si>
  <si>
    <t>Francisco, E; Holden, J; Zhang, Z; Favorov, O; Tommerdahl, M</t>
  </si>
  <si>
    <t>Rate dependency of vibrotactile stimulus modulation</t>
  </si>
  <si>
    <t>http://dx.doi.org/10.1016/j.brainres.2011.07.043</t>
  </si>
  <si>
    <t>Eberhardt, LV; Strauch, C; Hartmann, TS; Huckauf, A</t>
  </si>
  <si>
    <t>Increasing pupil size is associated with improved detection performance in the periphery</t>
  </si>
  <si>
    <t>http://dx.doi.org/10.3758/s13414-021-02388-w</t>
  </si>
  <si>
    <t>Piekering, GJ; Bartolini, JA; Bajec, MR</t>
  </si>
  <si>
    <t>Perception of Beer Flavour Associates with Thermal Taster Status</t>
  </si>
  <si>
    <t>http://dx.doi.org/10.1002/j.2050-0416.2010.tb00426.x</t>
  </si>
  <si>
    <t>Koike, K; Yoo, SJ; Bleymehl, K; Omura, M; Zapiec, B; Pyrski, M; Blum, T; Khan, M; Bai, ZD; Leinders-Zufall, T; Mombaerts, P; Zufall, F</t>
  </si>
  <si>
    <t>Danger perception and stress response through an olfactory sensor for the bacterial metabolite hydrogen sulfide</t>
  </si>
  <si>
    <t>http://dx.doi.org/10.1016/j.neuron.2021.05.032</t>
  </si>
  <si>
    <t>Heroux, ME; Bayle, N; Butler, AA; Gandevia, SC</t>
  </si>
  <si>
    <t>Time, touch and temperature affect perceived finger position and ownership in the grasp illusion</t>
  </si>
  <si>
    <t>http://dx.doi.org/10.1113/JP274781</t>
  </si>
  <si>
    <t>Park, J; Zhang, J</t>
  </si>
  <si>
    <t>Sensorimotor Locus of the Buildup Activity in Monkey Lateral Intraparietal Area Neurons</t>
  </si>
  <si>
    <t>https://www.scopus.com/inward/record.uri?eid=2-s2.0-77953001847&amp;doi=10.1152%2fjn.00733.2009&amp;partnerID=40&amp;md5=3bb543e829cae18fdf251ffedd45dd32</t>
  </si>
  <si>
    <t>Konig, C; Schleyer, M; Leibiger, J; El-Keredy, A; Gerber, B</t>
  </si>
  <si>
    <t>Bitter-Sweet Processing in Larval Drosophila</t>
  </si>
  <si>
    <t>http://dx.doi.org/10.1093/chemse/bju016</t>
  </si>
  <si>
    <t>Ince, RAA; Panzeri, S; Kayser, C</t>
  </si>
  <si>
    <t>Neural Codes Formed by Small and Temporally Precise Populations in Auditory Cortex</t>
  </si>
  <si>
    <t>http://dx.doi.org/10.1523/JNEUROSCI.2631-13.2013</t>
  </si>
  <si>
    <t>Kamping, S; Andoh, J; Bomba, IC; Diers, M; Diesch, E; Flor, H</t>
  </si>
  <si>
    <t>Contextual modulation of pain in masochists: involvement of the parietal operculum and insula</t>
  </si>
  <si>
    <t>http://dx.doi.org/10.1097/j.pain.0000000000000390</t>
  </si>
  <si>
    <t>Dissimilarity cumulation theory in arc-connected spaces</t>
  </si>
  <si>
    <t>http://dx.doi.org/10.1016/j.jmp.2008.01.005</t>
  </si>
  <si>
    <t>Brandstaetter, AS; Rossler, W; Kleineidam, CJ</t>
  </si>
  <si>
    <t>Friends and Foes from an Ant Brain's Point of View - Neuronal Correlates of Colony Odors in a Social Insect</t>
  </si>
  <si>
    <t>http://dx.doi.org/10.1371/journal.pone.0021383</t>
  </si>
  <si>
    <t>DEARY, IJ</t>
  </si>
  <si>
    <t>INTELLIGENCE AND AUDITORY-DISCRIMINATION - SEPARATING PROCESSING SPEED AND FIDELITY OF STIMULUS REPRESENTATION</t>
  </si>
  <si>
    <t>http://dx.doi.org/10.1016/0160-2896(94)90027-2</t>
  </si>
  <si>
    <t>Ritnamkam, S; Sahachaisaeree, N</t>
  </si>
  <si>
    <t>Cosmetic Packaging Design: A Case Study on Gender Distinction</t>
  </si>
  <si>
    <t>http://dx.doi.org/10.1016/j.sbspro.2012.08.102</t>
  </si>
  <si>
    <t>Allenmark, F; Hsu, YF; Roussel, C; Waszak, F</t>
  </si>
  <si>
    <t>Repetition priming results in sensitivity attenuation</t>
  </si>
  <si>
    <t>http://dx.doi.org/10.1016/j.brainres.2015.03.030</t>
  </si>
  <si>
    <t>Myers, KP</t>
  </si>
  <si>
    <t>The convergence of psychology and neurobiology in flavor-nutrient learning</t>
  </si>
  <si>
    <t>http://dx.doi.org/10.1016/j.appet.2017.03.048</t>
  </si>
  <si>
    <t>Ten Oever, S; Hausfeld, L; Correia, JM; Van Atteveldt, N; Formisano, E; Sack, AT</t>
  </si>
  <si>
    <t>A 7T fMRI study investigating the influence of oscillatory phase on syllable representations</t>
  </si>
  <si>
    <t>http://dx.doi.org/10.1016/j.neuroimage.2016.07.011</t>
  </si>
  <si>
    <t>Viceconti, A; Camerone, EM; Luzzi, D; Pardini, M; Ristori, D; Gallace, A; Testa, M</t>
  </si>
  <si>
    <t>Explicit and implicit experience of own's body in painful musculoskeletal disorders and rheumatic diseases: A scoping review protocol of available quantitative and qualitative evidence</t>
  </si>
  <si>
    <t>http://dx.doi.org/10.1177/2050312118820026</t>
  </si>
  <si>
    <t>Hanley, CJ; Tommerdahl, M; McGonigle, DJ</t>
  </si>
  <si>
    <t>Stimulating somatosensory psychophysics: a double-blind, sham-controlled study of the neurobiological mechanisms of tDCS</t>
  </si>
  <si>
    <t>http://dx.doi.org/10.3389/fncel.2015.00400</t>
  </si>
  <si>
    <t>Mohn, JL; Downer, JD; O'Connor, KN; Johnson, JS; Sutter, ML</t>
  </si>
  <si>
    <t>Choice-related activity and neural encoding in primary auditory cortex and lateral belt during feature-selective attention</t>
  </si>
  <si>
    <t>http://dx.doi.org/10.1152/jn.00406.2020</t>
  </si>
  <si>
    <t>Lepora, NF</t>
  </si>
  <si>
    <t>Biomimetic Active Touch with Fingertips and Whiskers</t>
  </si>
  <si>
    <t>http://dx.doi.org/10.1109/TOH.2016.2558180</t>
  </si>
  <si>
    <t>Touhara, K</t>
  </si>
  <si>
    <t>Odor discrimination by G protein-coupled olfactory receptors</t>
  </si>
  <si>
    <t>http://dx.doi.org/10.1002/jemt.10131</t>
  </si>
  <si>
    <t>McKeegan, DEF; Smith, FS; Demmers, TGM; Wathes, CM; Jones, RB</t>
  </si>
  <si>
    <t>Behavioral correlates of olfactory and trigeminal gaseous stimulation in chickens, Gallus domesticus</t>
  </si>
  <si>
    <t>http://dx.doi.org/10.1016/j.physbeh.2005.03.005</t>
  </si>
  <si>
    <t>Yang, Q; Hollowood, T; Hort, J</t>
  </si>
  <si>
    <t>Phenotypic variation in oronasal perception and the relative effects of PROP and Thermal Taster Status</t>
  </si>
  <si>
    <t>http://dx.doi.org/10.1016/j.foodqual.2014.05.013</t>
  </si>
  <si>
    <t>Nagakubo, D; Hamamoto, Y; Hasegawa, D; Kamata, M; Iizuka, T; Muta, K; Fujita, N; Nakagawa, T; Nishimura, R</t>
  </si>
  <si>
    <t>Functional MRI-based identification of brain regions activated by mechanical noxious stimulation and modulatory effect of remifentanil in cats</t>
  </si>
  <si>
    <t>http://dx.doi.org/10.1016/j.rvsc.2017.07.024</t>
  </si>
  <si>
    <t>Grimault, N; Micheyl, C; Carlyon, RP; Collet, L</t>
  </si>
  <si>
    <t>Evidence for two pitch encoding mechanisms using a selective auditory training paradigm</t>
  </si>
  <si>
    <t>http://dx.doi.org/10.3758/BF03195785</t>
  </si>
  <si>
    <t>Reid, JM; Jacklin, DL; Winters, BD</t>
  </si>
  <si>
    <t>Crossmodal object recognition in rats with and without multimodal object pre-exposure: No effect of hippocampal lesions</t>
  </si>
  <si>
    <t>http://dx.doi.org/10.1016/j.nlm.2012.09.001</t>
  </si>
  <si>
    <t>Pellegrino, R; Hummel, T; Oleszkiewicz, A</t>
  </si>
  <si>
    <t>Improvements and Degradation to Spatial Tactile Acuity Among Blind and Deaf Individuals</t>
  </si>
  <si>
    <t>http://dx.doi.org/10.1016/j.neuroscience.2020.10.004</t>
  </si>
  <si>
    <t>Package Design Determining Young Purchasers 'Buying Decision: A Cosmetic Packaging Case Study on Gender Distinction</t>
  </si>
  <si>
    <t>http://dx.doi.org/10.1016/j.sbspro.2012.03.359</t>
  </si>
  <si>
    <t>Schifferstein, HNJ</t>
  </si>
  <si>
    <t>Cognitive factors affecting taste intensity judgments</t>
  </si>
  <si>
    <t>http://dx.doi.org/10.1016/S0950-3293(96)00007-9</t>
  </si>
  <si>
    <t>Hampson, CL; Body, S; den Boon, FS; Cheung, THC; Bezzina, G; Langley, RW; Fone, KCF; Bradshaw, CM; Szabadi, E</t>
  </si>
  <si>
    <t>Comparison of the effects of 2,5-dimethoxy-4-iodoamphetamine and D-amphetamine on the ability of rats to discriminate the durations and intensities of light stimuli</t>
  </si>
  <si>
    <t>http://dx.doi.org/10.1097/FBP.0b013e328334707a</t>
  </si>
  <si>
    <t>Xu, YF; Collins, LM</t>
  </si>
  <si>
    <t>Predictions of psychophysical measurements for sinusoidal amplitude modulated (SAM) pulse-train stimuli from a Stochastic model</t>
  </si>
  <si>
    <t>http://dx.doi.org/10.1109/TBME.2007.900800</t>
  </si>
  <si>
    <t>Aida, S; Matsuda, Y; Shimono, K</t>
  </si>
  <si>
    <t>Interaction of disparity size and depth structure on perceived numerosity in a three-dimensional space</t>
  </si>
  <si>
    <t>http://dx.doi.org/10.1371/journal.pone.0230847</t>
  </si>
  <si>
    <t>Migliaro, A; Caputi, AA; Budelli, R</t>
  </si>
  <si>
    <t>Theoretical analysis of pre-receptor image conditioning in weakly electric fish</t>
  </si>
  <si>
    <t>http://dx.doi.org/10.1371/journal.pcbi.0010016</t>
  </si>
  <si>
    <t>TERVANIEMI, M; ALHO, K; PAAVILAINEN, P; SAMS, M; NAATANEN, R</t>
  </si>
  <si>
    <t>ABSOLUTE PITCH AND EVENT-RELATED BRAIN POTENTIALS</t>
  </si>
  <si>
    <t>Vuilleumier, P</t>
  </si>
  <si>
    <t>Facial expression and selective attention</t>
  </si>
  <si>
    <t>http://dx.doi.org/10.1097/00001504-200205000-00011</t>
  </si>
  <si>
    <t>Seifi, H; Zhang, KL; MacLean, KE</t>
  </si>
  <si>
    <t>VibViz: Organizing, visualizing and navigating vibration libraries</t>
  </si>
  <si>
    <t>Fernando, C; Sojakka, S</t>
  </si>
  <si>
    <t>Pattern recognition in a bucket</t>
  </si>
  <si>
    <t>Harvey, ML; Loomis, RJ; Bell, PA; Marino, M</t>
  </si>
  <si>
    <t>The influence of museum exhibit design on immersion and psychological flow</t>
  </si>
  <si>
    <t>http://dx.doi.org/10.1177/001391659803000502</t>
  </si>
  <si>
    <t>Villegas-Mendoza, JM; Rosas-Garcia, NM</t>
  </si>
  <si>
    <t>VISUAL AND GUSTATORY RESPONSES OF SPODOPTERA FRUGIPERDA (LEPIDOPTERA: NOCTUIDAE) LARVAE TO ARTIFICIAL FOOD DYES</t>
  </si>
  <si>
    <t>Jaffe-Dax, S; Kimel, E; Ahissar, M</t>
  </si>
  <si>
    <t>Shorter cortical adaptation in dyslexia is broadly distributed in the superior temporal lobe and includes the primary auditory cortex</t>
  </si>
  <si>
    <t>http://dx.doi.org/10.7554/eLife.30018</t>
  </si>
  <si>
    <t>Xi, J; Zhang, P; Jia, WL; Chen, NH; Yang, J; Wang, GT; Dai, Y; Zhang, YD; Huang, CB</t>
  </si>
  <si>
    <t>Multi-Stage Cortical Plasticity Induced by Visual Contrast Learning</t>
  </si>
  <si>
    <t>http://dx.doi.org/10.3389/fnins.2020.555701</t>
  </si>
  <si>
    <t>Dyer A.G.; Spaethe J.; Prack S.</t>
  </si>
  <si>
    <t>Comparative psychophysics of bumblebee and honeybee colour discrimination and object detection</t>
  </si>
  <si>
    <t>Morgan, M; Chubb, C; Solomon, JA</t>
  </si>
  <si>
    <t>Predicting the motion after-effect from sensitivity loss</t>
  </si>
  <si>
    <t>http://dx.doi.org/10.1016/j.visres.2006.01.019</t>
  </si>
  <si>
    <t>van Schooten, B; Melendez-Rosa, J; Van Belleghem, SM; Jiggins, CD; Tan, JD; McMillan, WO; Papa, R</t>
  </si>
  <si>
    <t>Divergence of chemosensing during the early stages of speciation</t>
  </si>
  <si>
    <t>Romano, D; Stefanini, C</t>
  </si>
  <si>
    <t>Bio-robotic cues show how the Trinidadian guppy male recognises the morphological features of receptive females</t>
  </si>
  <si>
    <t>http://dx.doi.org/10.1016/j.beproc.2020.104283</t>
  </si>
  <si>
    <t>Raymond, JE; Jones, SP</t>
  </si>
  <si>
    <t>Strategic Eye Movements are Used to Support Object Authentication</t>
  </si>
  <si>
    <t>http://dx.doi.org/10.1038/s41598-019-38824-z</t>
  </si>
  <si>
    <t>Talwar, SK; Gerstein, GL</t>
  </si>
  <si>
    <t>Reorganization in awake rat auditory cortex by local microstimulation and its effect on frequency-discrimination behavior</t>
  </si>
  <si>
    <t>http://dx.doi.org/10.1152/jn.2001.86.4.1555</t>
  </si>
  <si>
    <t>Hirata, H; Hu, JW; Bereiter, DA</t>
  </si>
  <si>
    <t>Responses of medullary dorsal horn neurons to corneal stimulation by CO2 pulses in the rat</t>
  </si>
  <si>
    <t>http://dx.doi.org/10.1152/jn.1999.82.5.2092</t>
  </si>
  <si>
    <t>Galmiche, JP; Clouse, RE; Balint, A; Cook, IJ; Kahrilas, PJ; Paterson, WG; Smout, AJPM</t>
  </si>
  <si>
    <t>Functional esophageal disorders</t>
  </si>
  <si>
    <t>http://dx.doi.org/10.1053/j.gastro.2005.08.060</t>
  </si>
  <si>
    <t>Del Rio, D; Cano, V; Martin-Ramos, M; Gomez, M; Morales, L; Del Olmo, N; Ruiz-Gayo, M</t>
  </si>
  <si>
    <t>Involvement of the dorsomedial prefrontal cortex in high-fat food conditioning in adolescent mice</t>
  </si>
  <si>
    <t>http://dx.doi.org/10.1016/j.bbr.2015.01.039</t>
  </si>
  <si>
    <t>Silvanto, J; Muggleton, NG; Cowey, A; Walsh, V</t>
  </si>
  <si>
    <t>Neural activation state determines behavioral susceptibility to modified theta burst transcranial magnetic stimulation</t>
  </si>
  <si>
    <t>http://dx.doi.org/10.1111/j.1460-9568.2007.05682.x</t>
  </si>
  <si>
    <t>Kim, HJ; Jeon, SY; Kim, KO; O'Mahony, M</t>
  </si>
  <si>
    <t>Thurstonian models and variance I: Experimental confirmation of cognitive strategies for difference tests and effects of perceptual variance</t>
  </si>
  <si>
    <t>http://dx.doi.org/10.1111/j.1745-459X.2006.00074.x</t>
  </si>
  <si>
    <t>Soumiya, H; Godai, A; Araiso, H; Mori, S; Furukawa, S; Fukumitsu, H</t>
  </si>
  <si>
    <t>Neonatal Whisker Trimming Impairs Fear/Anxiety-Related Emotional Systems of the Amygdala and Social Behaviors in Adult Mice</t>
  </si>
  <si>
    <t>http://dx.doi.org/10.1371/journal.pone.0158583</t>
  </si>
  <si>
    <t>The evolution of floral guides: using a genetic algorithm to investigate the evolution of floral cue arrangements</t>
  </si>
  <si>
    <t>CRAWFORD, HJ; HARRISON, DW; KAPELIS, L</t>
  </si>
  <si>
    <t>VISUAL-FIELD ASYMMETRY IN FACIAL AFFECT PERCEPTION - MODERATING EFFECTS OF HYPNOSIS, HYPNOTIC-SUSCEPTIBILITY LEVEL, ABSORPTION, AND SUSTAINED ATTENTIONAL ABILITIES</t>
  </si>
  <si>
    <t>http://dx.doi.org/10.3109/00207459508994286</t>
  </si>
  <si>
    <t>Mulder, AB; Shibata, R; Trullier, O; Wiener, SI</t>
  </si>
  <si>
    <t>Spatially selective reward site responses in tonically active neurons of the nucleus accumbens in behaving rats</t>
  </si>
  <si>
    <t>http://dx.doi.org/10.1007/s00221-004-2135-3</t>
  </si>
  <si>
    <t>Preisler, A; Schmidt, S</t>
  </si>
  <si>
    <t>Spontaneous classification of complex tones at high and ultrasonic frequencies in the bat, Megaderma lyra</t>
  </si>
  <si>
    <t>http://dx.doi.org/10.1121/1.422780</t>
  </si>
  <si>
    <t>Lazareva, OF; Young, ME; Wasserman, EA</t>
  </si>
  <si>
    <t>A Three-Component Model of Relational Responding in the Transposition Paradigm</t>
  </si>
  <si>
    <t>http://dx.doi.org/10.1037/xan0000004</t>
  </si>
  <si>
    <t>Rogers, S; Keogh, R; Pearson, J</t>
  </si>
  <si>
    <t>Hallucinations on demand: the utility of experimentally induced phenomena in hallucination research</t>
  </si>
  <si>
    <t>http://dx.doi.org/10.1098/rstb.2020.0233</t>
  </si>
  <si>
    <t>Feron, J; Gentaz, E; Streri, A</t>
  </si>
  <si>
    <t>Evidence of amodal representation of small numbers across visuo-tactile modalities in 5-month-old infants</t>
  </si>
  <si>
    <t>http://dx.doi.org/10.1016/j.cogdev.2006.01.005</t>
  </si>
  <si>
    <t>Zellner, DA; Hoer, K; Feldman, J</t>
  </si>
  <si>
    <t>Labels affect both liking and preference: the better the stimuli, the bigger the preference</t>
  </si>
  <si>
    <t>http://dx.doi.org/10.3758/s13414-014-0768-2</t>
  </si>
  <si>
    <t>Morgan, SJ; Paolini, AG</t>
  </si>
  <si>
    <t>Behavioral Determination of Stimulus Pair Discrimination of Auditory Acoustic and Electrical Stimuli Using a Classical Conditioning and Heart-rate Approach</t>
  </si>
  <si>
    <t>http://dx.doi.org/10.3791/3598</t>
  </si>
  <si>
    <t>Rammsayer, TH; Skrandies, W</t>
  </si>
  <si>
    <t>Stimulus characteristics and temporal information processing: Psychophysical and electrophysiological data</t>
  </si>
  <si>
    <t>Kolacek, J; Pokora, O; Kuruczova, D; Chiu, TW</t>
  </si>
  <si>
    <t>Benefits of functional PCA in the analysis of single-trial auditory evoked potentials</t>
  </si>
  <si>
    <t>http://dx.doi.org/10.1007/s00180-018-0819-6</t>
  </si>
  <si>
    <t>Rao, SBS; Simpson, TL</t>
  </si>
  <si>
    <t>Measurement of Difference Thresholds on the Ocular Surface</t>
  </si>
  <si>
    <t>http://dx.doi.org/10.1167/iovs.13-12874</t>
  </si>
  <si>
    <t>Qi, X; Ploeger, A</t>
  </si>
  <si>
    <t>An integrated framework to explain consumers' purchase intentions toward green food in the Chinese context</t>
  </si>
  <si>
    <t>http://dx.doi.org/10.1016/j.foodqual.2021.104229</t>
  </si>
  <si>
    <t>Vibell, J; Klinge, C; Zampini, M; Spence, C; Nobre, AC</t>
  </si>
  <si>
    <t>Temporal order is coded temporally in the brain: Early event-related potential latency shifts underlying prior entry in a cross-modal temporal order judgment task</t>
  </si>
  <si>
    <t>http://dx.doi.org/10.1162/jocn.2007.19.1.109</t>
  </si>
  <si>
    <t>Colin, C; Radeau, M; Soquet, A; Deltenre, P</t>
  </si>
  <si>
    <t>Generalization of the generation of an MMN by illusory McGurk percepts: voiceless consonants</t>
  </si>
  <si>
    <t>http://dx.doi.org/10.1016/j.clinph.2004.03.027</t>
  </si>
  <si>
    <t>Boliek, CA; Rieger, JM; Li, SYY; Mohamed, Z; Kickham, J; Amundsen, K</t>
  </si>
  <si>
    <t>Establishing a reliable protocol to measure tongue sensation</t>
  </si>
  <si>
    <t>http://dx.doi.org/10.1111/j.1365-2842.2007.01735.x</t>
  </si>
  <si>
    <t>Lv, XY; Lu, RH; Xu, SY; Sun, JJ; Yang, Y</t>
  </si>
  <si>
    <t>Exploring visual embodiment effect in dark tourism: The influence of visual darkness on dark experience</t>
  </si>
  <si>
    <t>http://dx.doi.org/10.1016/j.tourman.2021.104438</t>
  </si>
  <si>
    <t>Sullivan, C</t>
  </si>
  <si>
    <t>Event-related brain potentials and attention during simultaneous performance of two tasks</t>
  </si>
  <si>
    <t>http://dx.doi.org/10.2466/pms.1996.83.2.651</t>
  </si>
  <si>
    <t>Becker, MW; Rasmussen, IP</t>
  </si>
  <si>
    <t>The rhythm aftereffect: Support for time sensitive neurons with broad overlapping tuning curves</t>
  </si>
  <si>
    <t>http://dx.doi.org/10.1016/j.bandc.2007.03.009</t>
  </si>
  <si>
    <t>Fu, SM; Fan, SL; Chen, L; Zhuo, Y</t>
  </si>
  <si>
    <t>The attentional effects of peripheral cueing as revealed by two event-related potential studies</t>
  </si>
  <si>
    <t>http://dx.doi.org/10.1016/S1388-2457(00)00500-9</t>
  </si>
  <si>
    <t>Barwich, AS</t>
  </si>
  <si>
    <t>Imaging the living brain: An argument for ruthless reductionism from olfactory neurobiology</t>
  </si>
  <si>
    <t>http://dx.doi.org/10.1016/j.jtbi.2020.110560</t>
  </si>
  <si>
    <t>Orduna, V; Hong, E; Bouzas, A</t>
  </si>
  <si>
    <t>Interval bisection in spontaneously hypertensive rats</t>
  </si>
  <si>
    <t>http://dx.doi.org/10.1016/j.beproc.2006.10.013</t>
  </si>
  <si>
    <t>Mazur, J; Drabek, R; Goldman, A</t>
  </si>
  <si>
    <t>Hedonic contrast effects in multi-product food evaluations differing in complexity</t>
  </si>
  <si>
    <t>https://www.scopus.com/inward/record.uri?eid=2-s2.0-0346542770&amp;doi=10.1111%2f1467-9280.00152&amp;partnerID=40&amp;md5=2c2a49f8d21bc29db12158d01d63f09e</t>
  </si>
  <si>
    <t>Leo, F; Romei, V; Freeman, E; Ladavas, E; Driver, J</t>
  </si>
  <si>
    <t>Looming sounds enhance orientation sensitivity for visual stimuli on the same side as such sounds</t>
  </si>
  <si>
    <t>http://dx.doi.org/10.1007/s00221-011-2742-8</t>
  </si>
  <si>
    <t>Kunde, W</t>
  </si>
  <si>
    <t>Response priming by supraliminal and subliminal action effects</t>
  </si>
  <si>
    <t>http://dx.doi.org/10.1007/s00426-003-0147-4</t>
  </si>
  <si>
    <t>Shin, MJ; Lambert, AJ</t>
  </si>
  <si>
    <t>Effects of varying target luminance and cue luminance on attentional effects of spatial cues</t>
  </si>
  <si>
    <t>http://dx.doi.org/10.1080/13506285.2012.734342</t>
  </si>
  <si>
    <t>Developmental, gustatory, and behavioral responses of leafroller larvae, Choristoneura rosaceana, to tannic acid and glucose</t>
  </si>
  <si>
    <t>Atmospheric CO2 enrichment alters leaf detritus: impacts on foraging decisions of crayfish (Orconectes virilis)</t>
  </si>
  <si>
    <t>A biologically derived model for perception to serve as an interface between an intelligent system and its environments</t>
  </si>
  <si>
    <t>Zhang, DG; Xu, F; Xu, H; Shull, PB; Zhu, XY</t>
  </si>
  <si>
    <t>Quantifying Different Tactile Sensations Evoked by Cutaneous Electrical Stimulation Using Electroencephalography Features</t>
  </si>
  <si>
    <t>http://dx.doi.org/10.1142/S0129065716500064</t>
  </si>
  <si>
    <t>Miraballes, M; Gambaro, A</t>
  </si>
  <si>
    <t>Influence of Images on the Evaluation of Jams Using Conjoint Analysis Combined with Check-All-That-Apply (CATA) Questions</t>
  </si>
  <si>
    <t>http://dx.doi.org/10.1111/1750-3841.13982</t>
  </si>
  <si>
    <t>Iverson, GJ</t>
  </si>
  <si>
    <t>Analytical methods in the theory of psychophysical discrimination - I: Inequalities, convexity and integration of just noticeable differences</t>
  </si>
  <si>
    <t>http://dx.doi.org/10.1016/j.jmp.2005.11.007</t>
  </si>
  <si>
    <t>Kudryavitskaya, E; Marom, E; Shani-Narkiss, H; Pash, D; Mizrahi, A</t>
  </si>
  <si>
    <t>Flexible categorization in the mouse olfactory bulb</t>
  </si>
  <si>
    <t>http://dx.doi.org/10.1016/j.cub.2021.01.063</t>
  </si>
  <si>
    <t>Bromm, B</t>
  </si>
  <si>
    <t>Pain and consciousness thoughts from the decade of the brain</t>
  </si>
  <si>
    <t>Baird, B</t>
  </si>
  <si>
    <t>An oscillating cortical model of auditory attention and electrophysiology</t>
  </si>
  <si>
    <t>http://dx.doi.org/10.1016/S0925-2312(99)00016-8</t>
  </si>
  <si>
    <t>Kuraoka, K; Nakamura, K</t>
  </si>
  <si>
    <t>Responses of single neurons in monkey amygdala to facial and vocal emotions</t>
  </si>
  <si>
    <t>http://dx.doi.org/10.1152/jn.00464.2006</t>
  </si>
  <si>
    <t>The role of sense organs in the feeding behaviour of Chinese perch</t>
  </si>
  <si>
    <t>Bosworth, RG; Dobkins, KR</t>
  </si>
  <si>
    <t>Visual field asymmetries for motion processing in deaf and hearing signers</t>
  </si>
  <si>
    <t>http://dx.doi.org/10.1006/brcg.2001.1498</t>
  </si>
  <si>
    <t>Orthey, R; Vrij, A; Meijer, E; Leal, S; Blank, H</t>
  </si>
  <si>
    <t>Eliciting Response Bias Within Forced Choice Tests to Detect Random Responders</t>
  </si>
  <si>
    <t>http://dx.doi.org/10.1038/s41598-019-45292-y</t>
  </si>
  <si>
    <t>Martinez-Harms, J; Marquez, N; Menzel, R; Vorobyev, M</t>
  </si>
  <si>
    <t>Visual generalization in honeybees: evidence of peak shift in color discrimination</t>
  </si>
  <si>
    <t>http://dx.doi.org/10.1007/s00359-014-0887-1</t>
  </si>
  <si>
    <t>Shogry, S</t>
  </si>
  <si>
    <t>The Stoic Appeal to Expertise: Platonic Echoes in the Reply to Indistinguishability</t>
  </si>
  <si>
    <t>http://dx.doi.org/10.1515/apeiron-2019-0013</t>
  </si>
  <si>
    <t>Beudel, M; Sadnicka, A; Edwards, M; de Jong, BM</t>
  </si>
  <si>
    <t>Linking Pathological Oscillations With Altered Temporal Processing in Parkinsons Disease: Neurophysiological Mechanisms and Implications for Neuromodulation</t>
  </si>
  <si>
    <t>http://dx.doi.org/10.3389/fneur.2019.00462</t>
  </si>
  <si>
    <t>Meenderink, SWF; Bozovic, D</t>
  </si>
  <si>
    <t>Motion of the Otolithic Membrane in the Bullfrog Sacculus</t>
  </si>
  <si>
    <t>http://dx.doi.org/10.1063/1.4939330</t>
  </si>
  <si>
    <t>Bolognini, N; Papagno, C; Moroni, D; Maravita, A</t>
  </si>
  <si>
    <t>Tactile Temporal Processing in the Auditory Cortex</t>
  </si>
  <si>
    <t>http://dx.doi.org/10.1162/jocn.2009.21267</t>
  </si>
  <si>
    <t>Rellecke, J; Palazova, M; Sommer, W; Schacht, A</t>
  </si>
  <si>
    <t>On the automaticity of emotion processing in words and faces: Event-related brain potentials evidence from a superficial task</t>
  </si>
  <si>
    <t>http://dx.doi.org/10.1016/j.bandc.2011.07.001</t>
  </si>
  <si>
    <t>Gao, X; Grayden, DB; McDonnell, MD</t>
  </si>
  <si>
    <t>Modeling Electrode Place Discrimination in Cochlear Implant Stimulation</t>
  </si>
  <si>
    <t>http://dx.doi.org/10.1109/TBME.2016.2634461</t>
  </si>
  <si>
    <t>Hutsell, BA; Jacobs, EA</t>
  </si>
  <si>
    <t>ATTENTION AND PSYCHOPHYSICS IN THE DEVELOPMENT OF STIMULUS CONTROL</t>
  </si>
  <si>
    <t>http://dx.doi.org/10.1002/jeab.54</t>
  </si>
  <si>
    <t>Harvey, BM; Braddick, OJ; Cowey, A</t>
  </si>
  <si>
    <t>Similar effects of repetitive transcranial magnetic stimulation of MT plus and a dorsomedial extrastriate site including V3A on pattern detection and position discrimination of rotating and radial motion patterns</t>
  </si>
  <si>
    <t>http://dx.doi.org/10.1167/10.5.21</t>
  </si>
  <si>
    <t>Dynamic range and intensity discrimination with high-rate pulse-train carriers: predictions from a stochastic model and comparison with performance for noise-modulated pulse-train stimuli</t>
  </si>
  <si>
    <t>http://dx.doi.org/10.1016/j.ics.2004.08.082</t>
  </si>
  <si>
    <t>Turano, KA; Heidenreich, SM</t>
  </si>
  <si>
    <t>Speed discrimination of distal stimuli during smooth pursuit eye motion</t>
  </si>
  <si>
    <t>http://dx.doi.org/10.1016/0042-6989(96)00071-5</t>
  </si>
  <si>
    <t>Feinkohl, A; Borzeszkowski, KM; Klump, GM</t>
  </si>
  <si>
    <t>Effect of head turns on the localization accuracy of sounds in the European starling (Sturnus vulgaris)</t>
  </si>
  <si>
    <t>http://dx.doi.org/10.1016/j.bbr.2013.08.038</t>
  </si>
  <si>
    <t>Chouvardas, VG; Miliou, AN; Hatalis, MK</t>
  </si>
  <si>
    <t>Tactile displays: Overview and recent advances</t>
  </si>
  <si>
    <t>http://dx.doi.org/10.1016/j.displa.2007.07.003</t>
  </si>
  <si>
    <t>Circuit properties generating gamma oscillations in a network model of the olfactory bulb</t>
  </si>
  <si>
    <t>McKeefry, DJ; Burton, MP; Vakrou, C</t>
  </si>
  <si>
    <t>Speed selectivity in visual short term memory for motion</t>
  </si>
  <si>
    <t>http://dx.doi.org/10.1016/j.visres.2007.05.011</t>
  </si>
  <si>
    <t>Ito, K; Mori, K</t>
  </si>
  <si>
    <t>Dynamic programming matching as a simulation of budgerigar contact-call discrimination</t>
  </si>
  <si>
    <t>http://dx.doi.org/10.1121/1.424591</t>
  </si>
  <si>
    <t>McBride, SA; Johnson, RF; Merullo, DJ; Bartow, RE</t>
  </si>
  <si>
    <t>Effects of the periodic administration of odor or vibration on a 3-hr. vigilance task</t>
  </si>
  <si>
    <t>Schmanke, T; Villablanca, J</t>
  </si>
  <si>
    <t>Application of the adhesive patch test of sensorimotor function to a feline model of neocortical injury</t>
  </si>
  <si>
    <t>Clark, WC</t>
  </si>
  <si>
    <t>Hyperalgesia and response bias following chronic marihuana smoking</t>
  </si>
  <si>
    <t>Ho, AS; Hori, E; Phuong, HTN; Urakawa, S; Kondoh, T; Torii, K; Ono, T; Nishijo, H</t>
  </si>
  <si>
    <t>Hippocampal Neuronal Responses During Signaled Licking of Gustatory Stimuli In Different Contexts</t>
  </si>
  <si>
    <t>http://dx.doi.org/10.1002/hipo.20766</t>
  </si>
  <si>
    <t>March, PA; Muir, WW</t>
  </si>
  <si>
    <t>Minimum alveolar concentration measures of central nervous system activation in cats anesthetized with isoflurane</t>
  </si>
  <si>
    <t>http://dx.doi.org/10.2460/ajvr.2003.64.1528</t>
  </si>
  <si>
    <t>Chen, C; Chen, XH; Gao, M; Yang, Q; Yan, HM</t>
  </si>
  <si>
    <t>Contextual influence on the tilt after-effect in foveal and para-foveal vision</t>
  </si>
  <si>
    <t>http://dx.doi.org/10.1007/s12264-014-1521-5</t>
  </si>
  <si>
    <t>Shimomura, K; Ino, S; Tamura, K; Terajima, T; Tomizawa, M</t>
  </si>
  <si>
    <t>TRPA1-mediated repellency behavior in the red flour beetle Tribolium castaneum</t>
  </si>
  <si>
    <t>http://dx.doi.org/10.1038/s41598-022-19580-z</t>
  </si>
  <si>
    <t>Romano, D; Benelli, G; Stefanini, C</t>
  </si>
  <si>
    <t>Encoding lateralization of jump kinematics and eye use in a locust via bio-robotic artifacts</t>
  </si>
  <si>
    <t>http://dx.doi.org/10.1242/jeb.187427</t>
  </si>
  <si>
    <t>A Model for the Origin of Motion Direction Selectivity in Visual Cortex</t>
  </si>
  <si>
    <t>Talbot, CM; Marshall, JN</t>
  </si>
  <si>
    <t>The retinal topography of three species of coleoid cephalopod: significance for perception of polarized light</t>
  </si>
  <si>
    <t>http://dx.doi.org/10.1098/rstb.2010.0254</t>
  </si>
  <si>
    <t>Pastor, MA; Day, BL; Macaluso, E; Friston, KJ; Frackowiak, RSJ</t>
  </si>
  <si>
    <t>The functional neuroanatomy of temporal discrimination</t>
  </si>
  <si>
    <t>http://dx.doi.org/10.1523/JNEUROSCI.4210-03.2004</t>
  </si>
  <si>
    <t>WIGGERS, W; ROTH, G; EURICH, C; STRAUB, A</t>
  </si>
  <si>
    <t>BINOCULAR DEPTH-PERCEPTION MECHANISMS IN TONGUE-PROJECTING SALAMANDERS</t>
  </si>
  <si>
    <t>Mandairon, N; Kuczewski, N; Kermen, F; Forest, J; Midroit, M; Richard, M; Thevenet, M; Sacquet, J; Linster, C; Didier, A</t>
  </si>
  <si>
    <t>Opposite regulation of inhibition by adult-born granule cells during implicit versus explicit olfactory learning</t>
  </si>
  <si>
    <t>http://dx.doi.org/10.7554/eLife.34976</t>
  </si>
  <si>
    <t>Duchamp-Viret, P; Boyer, J; La Villa, F; Coureaud, G</t>
  </si>
  <si>
    <t>Brief olfactory learning drives perceptive sensitivity in newborn rabbits: New insights in peripheral processing of odor mixtures and induction</t>
  </si>
  <si>
    <t>http://dx.doi.org/10.1016/j.physbeh.2020.113217</t>
  </si>
  <si>
    <t>Keil, A; Ihssen, N; Heim, S</t>
  </si>
  <si>
    <t>Early cortical facilitation for emotionally arousing targets during the attentional blink</t>
  </si>
  <si>
    <t>http://dx.doi.org/10.1186/1741-7007-4-23</t>
  </si>
  <si>
    <t>Zer-Krispil, S; Zak, H; Shao, LS; Ben-Shaanan, S; Tordjman, L; Bentzur, A; Shmueli, A; Shohat-Ophir, G</t>
  </si>
  <si>
    <t>Ejaculation Induced by the Activation of Crz Neurons Is Rewarding to Drosophila Males</t>
  </si>
  <si>
    <t>Ahmad, T; Lauzon, NM; de Jaeger, X; Laviolette, SR</t>
  </si>
  <si>
    <t>Cannabinoid Transmission in the Prelimbic Cortex Bidirectionally Controls Opiate Reward and Aversion Signaling through Dissociable Kappa Versus mu-Opiate Receptor Dependent Mechanisms</t>
  </si>
  <si>
    <t>http://dx.doi.org/10.1523/JNEUROSCI.1686-13.2013</t>
  </si>
  <si>
    <t>Lundstrom, JN; Regenbogen, C; Ohla, K; Seubert, J</t>
  </si>
  <si>
    <t>Prefrontal Control Over Occipital Responses to Crossmodal Overlap Varies Across the Congruency Spectrum</t>
  </si>
  <si>
    <t>http://dx.doi.org/10.1093/cercor/bhy168</t>
  </si>
  <si>
    <t>Yang S.-W.; Follett K.A.; Piper J.G.; Ness T.J.</t>
  </si>
  <si>
    <t>The effect of morphine on responses of nucleus ventroposterolateralis neurons to colorectal distension in the rat</t>
  </si>
  <si>
    <t>Ahrens, MM; Veniero, D; Gross, J; Harvey, M; Thut, G</t>
  </si>
  <si>
    <t>Visual Benefits in Apparent Motion Displays: Automatically Driven Spatial and Temporal Anticipation Are Partially Dissociated</t>
  </si>
  <si>
    <t>http://dx.doi.org/10.1371/journal.pone.0144082</t>
  </si>
  <si>
    <t>Kapoor, V; Dwarakanath, A; Safavi, S; Werner, J; Besserve, M; Panagiotaropoulos, TI; Logothetis, NK</t>
  </si>
  <si>
    <t>Decoding internally generated transitions of conscious contents in the prefrontal cortex without subjective reports</t>
  </si>
  <si>
    <t>http://dx.doi.org/10.1038/s41467-022-28897-2</t>
  </si>
  <si>
    <t>Prescott, J; Kim, H; Kim, KO</t>
  </si>
  <si>
    <t>Cognitive Mediation of Hedonic Changes to Odors Following Exposure</t>
  </si>
  <si>
    <t>http://dx.doi.org/10.1007/s12078-007-9004-y</t>
  </si>
  <si>
    <t>Mishra, SK; Panda, MR</t>
  </si>
  <si>
    <t>Rapid auditory learning of temporal gap detection</t>
  </si>
  <si>
    <t>http://dx.doi.org/10.1121/1.4955004</t>
  </si>
  <si>
    <t>Han, QM; Luo, H</t>
  </si>
  <si>
    <t>Visual crowding involves delayed frontoparietal response and enhanced top-down modulation</t>
  </si>
  <si>
    <t>http://dx.doi.org/10.1111/ejn.14401</t>
  </si>
  <si>
    <t>NEUROANATOMICAL AND FUNCTIONAL SPECIFICITY OF THE BASOLATERAL AMYGDALOID NUCLEUS IN TASTE-POTENTIATED ODOR AVERSION</t>
  </si>
  <si>
    <t>BRESSLER, SL; COPPOLA, R; NAKAMURA, R</t>
  </si>
  <si>
    <t>EPISODIC MULTIREGIONAL CORTICAL COHERENCE AT MULTIPLE FREQUENCIES DURING VISUAL TASK-PERFORMANCE</t>
  </si>
  <si>
    <t>http://dx.doi.org/10.1038/366153a0</t>
  </si>
  <si>
    <t>van der Togt, C; Kalitzin, S; Spekreijse, H; Lamme, VAF; Super, H</t>
  </si>
  <si>
    <t>Synchrony dynamics in monkey V1 predict success in visual detection</t>
  </si>
  <si>
    <t>http://dx.doi.org/10.1093/cercor/bhi093</t>
  </si>
  <si>
    <t>Doyle, R; Kim, J; Pe, A; Blumstein, DT</t>
  </si>
  <si>
    <t>Are giant clams (Tridacna maxima) distractible? Amulti-modal study</t>
  </si>
  <si>
    <t>http://dx.doi.org/10.7717/peerj.10050</t>
  </si>
  <si>
    <t>Alves-Pinto, A; Sollini, J; Sumner, CJ</t>
  </si>
  <si>
    <t>SIGNAL DETECTION IN ANIMAL PSYCHOACOUSTICS: ANALYSIS AND SIMULATION OF SENSORY AND DECISION-RELATED INFLUENCES</t>
  </si>
  <si>
    <t>http://dx.doi.org/10.1016/j.neuroscience.2012.06.001</t>
  </si>
  <si>
    <t>Poulsen, AH; van den Berg, B; Arguissain, F; Tigerholm, J; Buitenweg, JR; Andersen, OK; Morch, CD</t>
  </si>
  <si>
    <t>Novel surface electrode design for preferential activation of cutaneous nociceptors</t>
  </si>
  <si>
    <t>http://dx.doi.org/10.1088/1741-2552/ac4950</t>
  </si>
  <si>
    <t>Stocks, MA; van Hout, D; Hautus, MJ</t>
  </si>
  <si>
    <t>Cognitive decision strategies adopted by trained judges in reminder difference tests when tasting yoghurt, mayonnaise, and ice tea</t>
  </si>
  <si>
    <t>http://dx.doi.org/10.1016/j.foodqual.2013.12.001</t>
  </si>
  <si>
    <t>Shimizu, Y; Umeda, M; Mano, H; Aoki, I; Hiyuchi, T; Tanaka, C</t>
  </si>
  <si>
    <t>Neuronal response to Shepard's tones. An auditory fMRI study using multifractal analysis</t>
  </si>
  <si>
    <t>http://dx.doi.org/10.1016/j.brainres.2007.09.097</t>
  </si>
  <si>
    <t>Cheung, THC; Bezzina, G; Hampson, CL; Body, S; Fone, KCF; Bradshaw, CM; Szabadi, E</t>
  </si>
  <si>
    <t>Effect of quinpirole on timing behaviour in the free-operant psychophysical procedure: evidence for the involvement of D-2 dopamine receptors</t>
  </si>
  <si>
    <t>http://dx.doi.org/10.1007/s00213-007-0798-8</t>
  </si>
  <si>
    <t>Shams, L; Wozny, DR; Kim, R; Seitz, A</t>
  </si>
  <si>
    <t>Influences of multisensory experience on subsequent unisensory processing</t>
  </si>
  <si>
    <t>http://dx.doi.org/10.3389/fpsyg.2011.00264</t>
  </si>
  <si>
    <t>Summers, IR; Du, J</t>
  </si>
  <si>
    <t>Integration of visual and tactile modalities</t>
  </si>
  <si>
    <t>Herbivore diet selection in response to simulated variation in nutrient rewards and plant secondary compounds</t>
  </si>
  <si>
    <t>Giang, T; He, JZ; Belaidi, S; Scholz, H</t>
  </si>
  <si>
    <t>Key Odorants Regulate Food Attraction in Drosophila melanogaster</t>
  </si>
  <si>
    <t>http://dx.doi.org/10.3389/fnbeh.2017.00160</t>
  </si>
  <si>
    <t>Mueller, S; Martin, S; Schwarz, M; Grunwald, M</t>
  </si>
  <si>
    <t>Temporal Modulations of Contact Force during Haptic Surface Exploration</t>
  </si>
  <si>
    <t>http://dx.doi.org/10.1371/journal.pone.0152897</t>
  </si>
  <si>
    <t>Afgoustidis, A</t>
  </si>
  <si>
    <t>Monochromaticity of Orientation Maps in V1 Implies Minimum Variance for Hypercolumn Size</t>
  </si>
  <si>
    <t>http://dx.doi.org/10.1186/s13408-015-0022-9</t>
  </si>
  <si>
    <t>Kepler, VF; Seet, MS; Hamano, J; Saba, M; Thakor, NV; Dimitriadis, SI; Dragomir, A</t>
  </si>
  <si>
    <t>Odor Pleasantness Modulates Functional Connectivity in the Olfactory Hedonic Processing Network</t>
  </si>
  <si>
    <t>http://dx.doi.org/10.3390/brainsci12101408</t>
  </si>
  <si>
    <t>Ren, XY; Ferreira, JG; Zhou, LG; Shammah-Lagnado, SJ; Yeckel, CW; de Araujo, IE</t>
  </si>
  <si>
    <t>Nutrient Selection in the Absence of Taste Receptor Signaling</t>
  </si>
  <si>
    <t>http://dx.doi.org/10.1523/JNEUROSCI.5749-09.2010</t>
  </si>
  <si>
    <t>Cattaneo, C; Liu, J; Bech, AC; Pagliarini, E; Bredie, WLP</t>
  </si>
  <si>
    <t>Cross-cultural differences in lingual tactile acuity, taste sensitivity phenotypical markers, and preferred oral processing behaviors</t>
  </si>
  <si>
    <t>http://dx.doi.org/10.1016/j.foodqual.2019.103803</t>
  </si>
  <si>
    <t>Val-Laillet, D; Meurice, P; Clouard, C</t>
  </si>
  <si>
    <t>Familiarity to a Feed Additive Modulates Its Effects on Brain Responses in Reward and Memory Regions in the Pig Model</t>
  </si>
  <si>
    <t>http://dx.doi.org/10.1371/journal.pone.0162660</t>
  </si>
  <si>
    <t>Conde, SV; Monteiro, EC; Rigual, R; Obeso, A; Gonzalez, C</t>
  </si>
  <si>
    <t>Hypoxic intensity: a determinant for the contribution of ATP and adenosine to the genesis of carotid body chemosensory activity</t>
  </si>
  <si>
    <t>http://dx.doi.org/10.1152/japplphysiol.01617.2011</t>
  </si>
  <si>
    <t>Chagas A.M.; Theis L.; Sengupta B.; StÃ¼ttgen M.C.; Bethge M.; Schwarz C.</t>
  </si>
  <si>
    <t>Functional analysis of ultra high information rates conveyed by rat vibrissal primary afferents</t>
  </si>
  <si>
    <t>https://www.scopus.com/inward/record.uri?eid=2-s2.0-84889680342&amp;doi=10.3389%2ffncir.2013.00190&amp;partnerID=40&amp;md5=3fce75affa860e748dc6356563891910</t>
  </si>
  <si>
    <t>Kaplan, BA; Lansner, A</t>
  </si>
  <si>
    <t>A spiking neural network model of self-organized pattern recognition in the early mammalian olfactory system</t>
  </si>
  <si>
    <t>http://dx.doi.org/10.3389/fncir.2014.00005</t>
  </si>
  <si>
    <t>Rousseau, B</t>
  </si>
  <si>
    <t>Simultaneous estimations of multiple product similarities using a new discrimination protocol</t>
  </si>
  <si>
    <t>http://dx.doi.org/10.1111/j.1745-459X.2007.00126.x</t>
  </si>
  <si>
    <t>Sadibolova, R; Sun, S; Terhune, DB</t>
  </si>
  <si>
    <t>Using adaptive psychophysics to identify the neural network reset time in subsecond interval timing</t>
  </si>
  <si>
    <t>http://dx.doi.org/10.1007/s00221-021-06227-0</t>
  </si>
  <si>
    <t>Clepce, M; Neumann, K; Martus, P; Nitsch, M; Wielopolski, J; Koch, A; Kornhuber, J; Reich, K; Thuerauf, N</t>
  </si>
  <si>
    <t>The Psychophysical Assessment of Odor Valence: Does an Anchor Stimulus Influence the Hedonic Evaluation of Odors?</t>
  </si>
  <si>
    <t>http://dx.doi.org/10.1093/chemse/bjt050</t>
  </si>
  <si>
    <t>Bausenhart, KM; Dyjas, O; Vorberg, D; Ulrich, R</t>
  </si>
  <si>
    <t>Estimating discrimination performance in two-alternative forced choice tasks: Routines for MATLAB and R</t>
  </si>
  <si>
    <t>http://dx.doi.org/10.3758/s13428-012-0207-z</t>
  </si>
  <si>
    <t>McClure, EA; Saulsgiver, KA; Wynne, CDL</t>
  </si>
  <si>
    <t>Effects of acute and chronic d-amphetamine on two variations of a temporal discrimination procedure</t>
  </si>
  <si>
    <t>http://dx.doi.org/10.1097/FBP.0b013e328331ba08</t>
  </si>
  <si>
    <t>Effects of D-amphetamine on temporal discrimination in pigeons</t>
  </si>
  <si>
    <t>http://dx.doi.org/10.1097/01.fbp.0000171773.69292.bd</t>
  </si>
  <si>
    <t>Si, J; Witte, R; Hu, J; Kipke, DR</t>
  </si>
  <si>
    <t>Mining the neural code of a guinea pig auditory cortex</t>
  </si>
  <si>
    <t>Mysoet, J; Dupont, E; Bastide, B; Canu, MH</t>
  </si>
  <si>
    <t>role of IGF-1 in cortical plasticity and functional deficit induced by sensorimotor restriction</t>
  </si>
  <si>
    <t>http://dx.doi.org/10.1016/j.bbr.2015.04.055</t>
  </si>
  <si>
    <t>Rojas, ML; Saldana, E</t>
  </si>
  <si>
    <t>Consumer attitudes towards ultrasound processing and product price: Guava juice as a case study</t>
  </si>
  <si>
    <t>http://dx.doi.org/10.17268/sci.agropecu.2021.022</t>
  </si>
  <si>
    <t>Burgess, AP</t>
  </si>
  <si>
    <t>Towards a Unified Understanding of Event-Related Changes in the EEG: The Firefly Model of Synchronization through Cross-Frequency Phase Modulation</t>
  </si>
  <si>
    <t>http://dx.doi.org/10.1371/journal.pone.0045630</t>
  </si>
  <si>
    <t>Zimmermann, E; Derichs, C; Fink, GR</t>
  </si>
  <si>
    <t>The functional role of time compression</t>
  </si>
  <si>
    <t>http://dx.doi.org/10.1038/srep25843</t>
  </si>
  <si>
    <t>Molinari, M; Petrosini, L; Misciagna, S; Leggio, MG</t>
  </si>
  <si>
    <t>Visuospatial abilities in cerebellar disorders</t>
  </si>
  <si>
    <t>Moser, AY; Brown, WY; Bizo, LA</t>
  </si>
  <si>
    <t>Use of a habituation-dishabituation test to determine canine olfactory sensitivity</t>
  </si>
  <si>
    <t>http://dx.doi.org/10.1002/jeab.788</t>
  </si>
  <si>
    <t>Esclassan, F; Courtiol, E; Thevenet, M; Garcia, S; Buonviso, N; Litaudon, P</t>
  </si>
  <si>
    <t>Faster, Deeper, Better: The Impact of Sniffing Modulation on Bulbar Olfactory Processing</t>
  </si>
  <si>
    <t>http://dx.doi.org/10.1371/journal.pone.0040927</t>
  </si>
  <si>
    <t>Pickering, GJ; Klodnicki, CE</t>
  </si>
  <si>
    <t>Does Liking and Orosensation Intensity Elicited by Sampled Foods Vary with Thermal Tasting?</t>
  </si>
  <si>
    <t>http://dx.doi.org/10.1007/s12078-016-9207-1</t>
  </si>
  <si>
    <t>Pakarinen, S; Takegata, R; Rinne, T; Huotilainen, M; Naatanen, R</t>
  </si>
  <si>
    <t>Measurement of extensive auditory discrimination profiles using the mismatch negativity (MMN) potential of the auditory event-related (ERP)</t>
  </si>
  <si>
    <t>http://dx.doi.org/10.1016/j.clinph.2006.09.001</t>
  </si>
  <si>
    <t>Rossi-Pool, R; Zainos, A; Alvarez, M; Parra, S; Zizumbo, J; Romo, R</t>
  </si>
  <si>
    <t>Invariant timescale hierarchy across the cortical somatosensory network</t>
  </si>
  <si>
    <t>http://dx.doi.org/10.1073/pnas.2021843118</t>
  </si>
  <si>
    <t>Frech, B; Vogtsberger, M; Neumeyer, C</t>
  </si>
  <si>
    <t>Visual discrimination of objects differing in spatial depth by goldfish</t>
  </si>
  <si>
    <t>Jaeger, SR; Roigard, CM; Le Blond, M; Hedderley, DI; Giacalone, D</t>
  </si>
  <si>
    <t>Perceived situational appropriateness for foods and beverages: consumer segmentation and relationship with stated liking</t>
  </si>
  <si>
    <t>http://dx.doi.org/10.1016/j.foodqual.2019.05.001</t>
  </si>
  <si>
    <t>Rohm, H; Wessel, B; Zahn, S</t>
  </si>
  <si>
    <t>Temperature of sugar solutions during tasting affects sweetness difference thresholds</t>
  </si>
  <si>
    <t>http://dx.doi.org/10.1016/j.lwt.2020.110676</t>
  </si>
  <si>
    <t>Fondberg, R; Lundstrom, JN; Seubert, J</t>
  </si>
  <si>
    <t>Odor-Taste Interactions in Food Perception: Exposure Protocol Shows No Effects of Associative Learning</t>
  </si>
  <si>
    <t>http://dx.doi.org/10.1093/chemse/bjab003</t>
  </si>
  <si>
    <t>Responses to moving small-field stimuli by the praying mantis, Sphodromantis lineola (Burmeister)</t>
  </si>
  <si>
    <t>Kawashima, S; Ikeda, Y</t>
  </si>
  <si>
    <t>Evaluation of Visual and Tactile Perception by Plain-body Octopus (Callistoctopus aspilosomatis) of Prey-like Objects</t>
  </si>
  <si>
    <t>http://dx.doi.org/10.2108/zs210037</t>
  </si>
  <si>
    <t>de Godoy, NT; Veneziano, AL; Rodrigues, LD; Enke, DBS; Lapa-Guimaraes, J</t>
  </si>
  <si>
    <t>QIM, CATA, and Word Association methods for quality assessment of flathead gray mullet (Mugil cephalus): Going beyond the trained panel</t>
  </si>
  <si>
    <t>http://dx.doi.org/10.1111/joss.12482</t>
  </si>
  <si>
    <t>Dyer, AG; Murphy, AH</t>
  </si>
  <si>
    <t>Honeybees choose "incorrect" colors that are similar to target flowers in preference to novel colors</t>
  </si>
  <si>
    <t>https://www.scopus.com/inward/record.uri?eid=2-s2.0-71049158734&amp;doi=10.1560%2fIJPS.57.3.203&amp;partnerID=40&amp;md5=8bc3222f43fcf159dabea07024d9bfb5</t>
  </si>
  <si>
    <t>Sally, SL; Gurnsey, R</t>
  </si>
  <si>
    <t>Orientation discrimination in foveal and extra-foveal vision: effects of stimulus bandwidth and contrast</t>
  </si>
  <si>
    <t>http://dx.doi.org/10.1016/S0042-6989(03)00119-6</t>
  </si>
  <si>
    <t>PROBABILISTIC PSYCHOPHYSICS WITH NOISY STIMULI</t>
  </si>
  <si>
    <t>Guo, XL; Zhang, QS; Singh, A; Wang, J; Chen, ZS</t>
  </si>
  <si>
    <t>Granger causality analysis of rat cortical functional connectivity in pain</t>
  </si>
  <si>
    <t>http://dx.doi.org/10.1088/1741-2552/ab6cba</t>
  </si>
  <si>
    <t>Liboff, AR; Jenrow, KA</t>
  </si>
  <si>
    <t>New model for the avian magnetic compass</t>
  </si>
  <si>
    <t>http://dx.doi.org/10.1002/1521-186X(200012)21:8&lt;555::AID-BEM1&gt;3.0.CO;2-N</t>
  </si>
  <si>
    <t>Paakki, M; Sandell, M; Hopia, A</t>
  </si>
  <si>
    <t>Visual attractiveness depends on colorfulness and color contrasts in mixed salads</t>
  </si>
  <si>
    <t>http://dx.doi.org/10.1016/j.foodqual.2019.04.004</t>
  </si>
  <si>
    <t>A role for the ventral premotor cortex beyond performance monitoring</t>
  </si>
  <si>
    <t>http://dx.doi.org/10.1073/pnas.0910524106</t>
  </si>
  <si>
    <t>Hu, QY; Zheng, ZY; Sui, XH; Li, LM; Chai, XY; Chen, Y</t>
  </si>
  <si>
    <t>Spatial Attention Modulates Spike Count Correlations and Granger Causality in the Primary Visual Cortex</t>
  </si>
  <si>
    <t>https://www.scopus.com/inward/record.uri?eid=2-s2.0-85133535984&amp;doi=10.3389%2ffncel.2022.838049&amp;partnerID=40&amp;md5=9133ad0ba8ddcc38d467382930356d37</t>
  </si>
  <si>
    <t>Seubert, J; Kellermann, T; Loughead, J; Boers, F; Brensinger, C; Schneider, F; Habel, U</t>
  </si>
  <si>
    <t>Processing of disgusted faces is facilitated by odor primes: A functional MRI study</t>
  </si>
  <si>
    <t>http://dx.doi.org/10.1016/j.neuroimage.2010.07.012</t>
  </si>
  <si>
    <t>Jozet-Alves, C; Percelay, S; Bouet, V</t>
  </si>
  <si>
    <t>Olfactory Laterality Is Valence-Dependent in Mice</t>
  </si>
  <si>
    <t>http://dx.doi.org/10.3390/sym11091129</t>
  </si>
  <si>
    <t>Polarization sensitivity in two species of cuttlefish - Sepia plangon (Gray 1849) and Sepia mestus (Gray 1849) - demonstrated with polarized optomotor stimuli</t>
  </si>
  <si>
    <t>Matsumora, T; Koida, K; Komatsu, H</t>
  </si>
  <si>
    <t>Relationship Between Color Discrimination and Neural Responses in the Inferior Temporal Cortex of the Monkey</t>
  </si>
  <si>
    <t>https://www.scopus.com/inward/record.uri?eid=2-s2.0-57449088242&amp;doi=10.1152%2fjn.90551.2008&amp;partnerID=40&amp;md5=7ed4fb6c13b82fd48e423f3671f01628</t>
  </si>
  <si>
    <t>Kimchi, T; Terkel, J</t>
  </si>
  <si>
    <t>Magnetic compass orientation in the blind mole rat Spalax ehrenbergi</t>
  </si>
  <si>
    <t>Middelkoop, A; Choudhury, R; Gerrits, WJJ; Kemp, B; Kleerebezem, M; Bolhuis, JE</t>
  </si>
  <si>
    <t>Dietary diversity affects feeding behaviour of suckling piglets</t>
  </si>
  <si>
    <t>http://dx.doi.org/10.1016/j.applanim.2018.05.006</t>
  </si>
  <si>
    <t>Stanley, M; Ghosh, B; Weiss, ZF; Christiaanse, J; Gordon, MD</t>
  </si>
  <si>
    <t>Mechanisms of lactic acid gustatory attraction in Drosophila</t>
  </si>
  <si>
    <t>http://dx.doi.org/10.1016/j.cub.2021.06.005</t>
  </si>
  <si>
    <t>Cohen, RM; Kang, A; Gulick, C</t>
  </si>
  <si>
    <t>Quantitative trait loci affecting the behavior of A/J and CBA/J intercross mice in the elevated plus maze</t>
  </si>
  <si>
    <t>http://dx.doi.org/10.1007/s00335-001-2047-5</t>
  </si>
  <si>
    <t>Shepard, RN</t>
  </si>
  <si>
    <t>On the possibility of universal mental laws: A reply to my critics - Shepard's response</t>
  </si>
  <si>
    <t>http://dx.doi.org/10.1017/S0140525X01000085</t>
  </si>
  <si>
    <t>Sasaki, T; Yamamoto, K; Iwaki, T; Kubo, T</t>
  </si>
  <si>
    <t>Assessing binaural/bimodal advantages using auditory event-related potentials in subjects with cochlear implants</t>
  </si>
  <si>
    <t>http://dx.doi.org/10.1016/j.anl.2008.12.001</t>
  </si>
  <si>
    <t>Bercik, J; Horska, E; Wang, RWY; Chen, YC</t>
  </si>
  <si>
    <t>The impact of parameters of store illumination on food shopper response</t>
  </si>
  <si>
    <t>http://dx.doi.org/10.1016/j.appet.2016.04.010</t>
  </si>
  <si>
    <t>Sklar, AY; Goldstein, AY; Abir, Y; Goldstein, A; Dotsch, R; Todorov, A; Hassin, RR</t>
  </si>
  <si>
    <t>Did you see it? Robust individual differences in the speed with which meaningful visual stimuli break suppression</t>
  </si>
  <si>
    <t>http://dx.doi.org/10.1016/j.cognition.2021.104638</t>
  </si>
  <si>
    <t>Chen, HL; Shuai, LG</t>
  </si>
  <si>
    <t>Qualifying tactile sensations evoked by non-steady cutaneous electrical stimulation with electroencephalography features</t>
  </si>
  <si>
    <t>http://dx.doi.org/10.1108/SR-10-2019-0255</t>
  </si>
  <si>
    <t>Carlyon, RP; Cosentino, S; Deeks, JM; Parkinson, W; Arenberg, JA</t>
  </si>
  <si>
    <t>Effect of Stimulus Polarity on Detection Thresholds in Cochlear Implant Users: Relationships with Average Threshold, Gap Detection, and Rate Discrimination</t>
  </si>
  <si>
    <t>http://dx.doi.org/10.1007/s10162-018-0677-5</t>
  </si>
  <si>
    <t>Luo-Li, G; Alais, D; Freeman, AW</t>
  </si>
  <si>
    <t>Orientation discrimination requires coactivation of on- and off-dominated visual channels</t>
  </si>
  <si>
    <t>http://dx.doi.org/10.1167/16.15.18</t>
  </si>
  <si>
    <t>Gerdjikov, TV; Bergner, CG; Stuttgen, MC; Waiblinger, C; Schwarz, C</t>
  </si>
  <si>
    <t>Discrimination of Vibrotactile Stimuli in the Rat Whisker System: Behavior and Neurometrics</t>
  </si>
  <si>
    <t>http://dx.doi.org/10.1016/j.neuron.2010.02.007</t>
  </si>
  <si>
    <t>Guclu, B</t>
  </si>
  <si>
    <t>Deviation from Weber's law in the non-Pacinian I tactile channel: A psychophysical and simulation study of intensity discrimination</t>
  </si>
  <si>
    <t>http://dx.doi.org/10.1162/neco.2007.19.10.2638</t>
  </si>
  <si>
    <t>Xu, HS; Yaguchi, H; Shioiri, S</t>
  </si>
  <si>
    <t>Relationship between color discrimination threshold and suprathreshold color-difference perception</t>
  </si>
  <si>
    <t>Sander, K; Sarris, V</t>
  </si>
  <si>
    <t>The two stimulus two choice paradigm in psychophysics: A comparison of the range-frequency model and the adaptation-level-theory</t>
  </si>
  <si>
    <t>IRWIN, RJ; HAUTUS, MJ; DAWSON, NJ; WELCH, D; BAYLY, MF</t>
  </si>
  <si>
    <t>DISCRIMINABILITY OF ELECTROCUTANEOUS STIMULI AFTER TOPICAL ANESTHESIA - DETECTION-THEORY MEASUREMENT OF SENSITIVITY TO PAINFUL STIMULI</t>
  </si>
  <si>
    <t>http://dx.doi.org/10.3758/BF03211660</t>
  </si>
  <si>
    <t>Eschle, BK; Eddy, MC; Delay, ER</t>
  </si>
  <si>
    <t>ANTAGONISM OF METABOTROPIC GLUTAMATE RECEPTOR 4 RECEPTORS BY (RS)-alpha-CYCLOPROPYL-4-PHOSPHONOPHENYLGLYCINE ALTERS THE TASTE OF AMINO ACIDS IN RATS</t>
  </si>
  <si>
    <t>http://dx.doi.org/10.1016/j.neuroscience.2009.07.035</t>
  </si>
  <si>
    <t>Mickleborough, MJS; Ekstrand, C; Gould, L; Lorentz, EJ; Ellchuk, T; Babyn, P; Borowsky, R</t>
  </si>
  <si>
    <t>Attentional Network Differences Between Migraineurs and Non-migraine Controls: fMRI Evidence</t>
  </si>
  <si>
    <t>http://dx.doi.org/10.1007/s10548-015-0459-x</t>
  </si>
  <si>
    <t>Goyret, J; Markwell, PM; Raguso, RA</t>
  </si>
  <si>
    <t>Context- and scale-dependent effects of floral CO2 on nectar foraging by Manduca sexta</t>
  </si>
  <si>
    <t>http://dx.doi.org/10.1073/pnas.0708629105</t>
  </si>
  <si>
    <t>Nehme, L; Barbar, R; Maric, Y; Jacquot, M</t>
  </si>
  <si>
    <t>Influence of odor function and color symbolism in odor-color associations: A French-Lebanese-Taiwanese cross-cultural study</t>
  </si>
  <si>
    <t>http://dx.doi.org/10.1016/j.foodqual.2015.11.002</t>
  </si>
  <si>
    <t>SCHMITT, A; FRIEDEL, T; BARTH, FG</t>
  </si>
  <si>
    <t>IMPORTANCE OF PAUSE BETWEEN SPIDER COURTSHIP VIBRATIONS AND GENERAL PROBLEMS USING SYNTHETIC STIMULI IN BEHAVIORAL-STUDIES</t>
  </si>
  <si>
    <t>Apitz, T; Bunzeck, N</t>
  </si>
  <si>
    <t>Reward modulates the neural dynamics of early visual category processing</t>
  </si>
  <si>
    <t>http://dx.doi.org/10.1016/j.neuroimage.2012.08.046</t>
  </si>
  <si>
    <t>The antennal sensilla of Melipona quadrifasciata (Hymenoptera: Apidae: Meliponini): a study of different sexes and castes</t>
  </si>
  <si>
    <t>Response variability of neurons in primary visual cortex (V1) of alert monkeys</t>
  </si>
  <si>
    <t>Ferrarini, R; Carbognin, C; Casarotti, EM; Nicolis, E; Nencini, A; Meneghini, AM</t>
  </si>
  <si>
    <t>The emotional response to wine consumption</t>
  </si>
  <si>
    <t>http://dx.doi.org/10.1016/j.foodqual.2010.06.004</t>
  </si>
  <si>
    <t>Lynch, KS; Ryan, MJ</t>
  </si>
  <si>
    <t>Understanding the Role of Incentive Salience in Sexual Decision-Making</t>
  </si>
  <si>
    <t>http://dx.doi.org/10.1093/icb/icaa054</t>
  </si>
  <si>
    <t>van den Berg C.P.; Hollenkamp M.; Mitchell L.J.; Watson E.J.; Green N.F.; Marshall N.J.; Cheney K.L.</t>
  </si>
  <si>
    <t>More than noise: context-dependent luminance contrast discrimination in a coral reef fish (Rhinecanthus aculeatus)</t>
  </si>
  <si>
    <t>Gwilliam, JC; Bianchi, M; Su, LK; Okamura, AM</t>
  </si>
  <si>
    <t>Characterization and Psychophysical Studies of an Air-Jet Lump Display</t>
  </si>
  <si>
    <t>http://dx.doi.org/10.1109/ToH.2012.71</t>
  </si>
  <si>
    <t>Macaluso, C; Lamedica, A; Baratta, G; Cordella, M</t>
  </si>
  <si>
    <t>Color discrimination along the cardinal chromatic axes with VECPs as an index of function of the parvocellular pathway. Correspondence of intersubject and axis variations to psychophysics</t>
  </si>
  <si>
    <t>http://dx.doi.org/10.1016/0168-5597(95)00151-4</t>
  </si>
  <si>
    <t>Agnew, Z; Wise, RJS</t>
  </si>
  <si>
    <t>Separate Areas for Mirror Responses and Agency within the Parietal Operculum</t>
  </si>
  <si>
    <t>http://dx.doi.org/10.1523/JNEUROSCI.2836-08.2008</t>
  </si>
  <si>
    <t>Piochi, M; Pierguidi, L; Torri, L; Spinelli, S; Monteleone, E; Aprea, E; Arena, E; Borgogno, M; Cravero, MC; Galassi, L; Gatti, E; Lozano, L; Musi, V; Piasentier, E; Valli, E; Dinnella, C</t>
  </si>
  <si>
    <t>Individual variation in fungiform papillae density with different sizes and relevant associations with responsiveness to oral stimuli</t>
  </si>
  <si>
    <t>http://dx.doi.org/10.1016/j.foodqual.2019.103729</t>
  </si>
  <si>
    <t>Isableu, B; Vuillerme, N</t>
  </si>
  <si>
    <t>Differential integration of kinaesthetic signals to postural control</t>
  </si>
  <si>
    <t>http://dx.doi.org/10.1007/s00221-006-0630-4</t>
  </si>
  <si>
    <t>Immediate early gene expression following exposure to acoustic and visual components of courtship in zebra finches</t>
  </si>
  <si>
    <t>Barresi, M; Grasso, C; Bruschini, L; Berrettini, S; Manzoni, D</t>
  </si>
  <si>
    <t>EFFECTS OF TRUNK-TO-HEAD ROTATION ON THE LABYRINTHINE RESPONSES OF RAT RETICULAR NEURONS</t>
  </si>
  <si>
    <t>http://dx.doi.org/10.1016/j.neuroscience.2012.08.011</t>
  </si>
  <si>
    <t>Shuai, J; Kashimori, Y; Kambara, T</t>
  </si>
  <si>
    <t>Electroreceptor model of the weakly electric fish Gnathonemus petersii. I. The model and the origin of differences between A- and B-receptors</t>
  </si>
  <si>
    <t>Identification and Comparative Study of Chemosensory Genes Related to Host Selection by Legs Transcriptome Analysis in the Tea Geometrid Ectropis obliqua</t>
  </si>
  <si>
    <t>Ostroverkhova, O; Galindo, G; Lande, C; Kirby, J; Scherr, M; Hoffman, G; Rao, S</t>
  </si>
  <si>
    <t>Understanding innate preferences of wild bee species: responses to wavelength-dependent selective excitation of blue and green photoreceptor types</t>
  </si>
  <si>
    <t>De Renzi, E</t>
  </si>
  <si>
    <t>Disorders of visual recognition</t>
  </si>
  <si>
    <t>http://dx.doi.org/10.1055/s-2000-13181</t>
  </si>
  <si>
    <t>Narne, VK; Jain, S; Sharma, C; Baer, T; Moore, BCJ</t>
  </si>
  <si>
    <t>Narrow-band ripple glide direction discrimination and its relationship to frequency selectivity estimated using psychophysical tuning curves</t>
  </si>
  <si>
    <t>http://dx.doi.org/10.1016/j.heares.2020.107910</t>
  </si>
  <si>
    <t>Oliveira, VAD; Nedel, L; Maciel, A; Brayda, L</t>
  </si>
  <si>
    <t>Spatial Discrimination of Vibrotactile Stimuli Around the Head</t>
  </si>
  <si>
    <t>Meese, TS; Hess, RF; Williams, CB</t>
  </si>
  <si>
    <t>Spatial coherence does not affect contrast discrimination for multiple Gabor stimuli</t>
  </si>
  <si>
    <t>http://dx.doi.org/10.1068/p3159</t>
  </si>
  <si>
    <t>Bruce, IC; White, MW; Irlicht, LS; O'Leary, SJ; Clark, GM</t>
  </si>
  <si>
    <t>The effects of stochastic neural activity in a model predicting intensity perception with cochlear implants: Low-rate stimulation</t>
  </si>
  <si>
    <t>http://dx.doi.org/10.1109/10.804567</t>
  </si>
  <si>
    <t>Hinson, JM; Cannon, CB; Tennison, LR</t>
  </si>
  <si>
    <t>Range effects and dimensional organization in visual discrimination</t>
  </si>
  <si>
    <t>http://dx.doi.org/10.1016/S0376-6357(98)00021-7</t>
  </si>
  <si>
    <t>De Oliveira S.C.; Thiele A.; Hoffmann K.-P.</t>
  </si>
  <si>
    <t>Synchronization of neuronal activity during stimulus expectation in a direction discrimination task</t>
  </si>
  <si>
    <t>https://www.scopus.com/inward/record.uri?eid=2-s2.0-0030703660&amp;doi=10.1523%2fjneurosci.17-23-09248.1997&amp;partnerID=40&amp;md5=4e3b67bf2bffa18827e808da0ee97af8</t>
  </si>
  <si>
    <t>Kral, A; Majernik, V</t>
  </si>
  <si>
    <t>Neural networks simulating the frequency discrimination of hearing for non-stationary short tone stimuli</t>
  </si>
  <si>
    <t>Petel, C; Baron, C; Thomsen, M; Callejon, L; Peron, F</t>
  </si>
  <si>
    <t>A new method to assess the influence of odor on food selection in dogs</t>
  </si>
  <si>
    <t>http://dx.doi.org/10.1111/joss.12311</t>
  </si>
  <si>
    <t>Yokoi, I; Komatsu, H</t>
  </si>
  <si>
    <t>Relationship between Neural Responses and Visual Grouping in the Monkey Parietal Cortex</t>
  </si>
  <si>
    <t>http://dx.doi.org/10.1523/JNEUROSCI.1995-09.2009</t>
  </si>
  <si>
    <t>Parthasarathy, K; Bhalla, US</t>
  </si>
  <si>
    <t>Laterality and Symmetry in Rat Olfactory Behavior and in Physiology of Olfactory Input</t>
  </si>
  <si>
    <t>http://dx.doi.org/10.1523/JNEUROSCI.1781-12.2013</t>
  </si>
  <si>
    <t>Parmentier, T</t>
  </si>
  <si>
    <t>Background substrate and nest semiochemicals mediate ant aggression towards a parasitic beetle</t>
  </si>
  <si>
    <t>Li, MT; Tan, HE; Lu, ZY; Tsang, KS; Chung, AJ; Zuker, CS</t>
  </si>
  <si>
    <t>Gut-brain circuits for fat preference</t>
  </si>
  <si>
    <t>http://dx.doi.org/10.1038/s41586-022-05266-z</t>
  </si>
  <si>
    <t>Dyer, AG</t>
  </si>
  <si>
    <t>The mysterious cognitive abilities of bees: why models of visual processing need to consider experience and individual differences in animal performance</t>
  </si>
  <si>
    <t>http://dx.doi.org/10.1242/jeb.038190</t>
  </si>
  <si>
    <t>Nishio, A; Goda, N; Komatsu, H</t>
  </si>
  <si>
    <t>Neural Selectivity and Representation of Gloss in the Monkey Inferior Temporal Cortex</t>
  </si>
  <si>
    <t>http://dx.doi.org/10.1523/JNEUROSCI.1095-12.2012</t>
  </si>
  <si>
    <t>Smith, JET; Beliveau, V; Schoen, A; Remz, J; Zhan, CAA; Cook, EP</t>
  </si>
  <si>
    <t>Dynamics of the functional link between area MT LFPs and motion detection</t>
  </si>
  <si>
    <t>http://dx.doi.org/10.1152/jn.00058.2015</t>
  </si>
  <si>
    <t>de Gortari, ABO; Gackenbach, J</t>
  </si>
  <si>
    <t>Game Transfer Phenomena and Problematic Interactive Media Use: Dispositional and Media Habit Factors</t>
  </si>
  <si>
    <t>http://dx.doi.org/10.3389/fpsyg.2021.585547</t>
  </si>
  <si>
    <t>Csermely, D</t>
  </si>
  <si>
    <t>Lateralisation in birds of prey: adaptive and phylogenetic considerations</t>
  </si>
  <si>
    <t>Smith J.E.T.; Zhan C.A.; Cook E.P.</t>
  </si>
  <si>
    <t>The Functional Link between Area MT Neural Fluctuations and Detection of a Brief Motion Stimulus</t>
  </si>
  <si>
    <t>https://www.scopus.com/inward/record.uri?eid=2-s2.0-80052995193&amp;doi=10.1523%2fJNEUROSCI.1347-11.2011&amp;partnerID=40&amp;md5=de0709c611459eb4e0b2b84f013539f4</t>
  </si>
  <si>
    <t>Kulikowski, JJ</t>
  </si>
  <si>
    <t>Neural basis of fundamental filters in vision</t>
  </si>
  <si>
    <t>Zokoll, MA; Klump, GM; Langemann, U</t>
  </si>
  <si>
    <t>Auditory memory for temporal characteristics of sound</t>
  </si>
  <si>
    <t>http://dx.doi.org/10.1007/s00359-008-0318-2</t>
  </si>
  <si>
    <t>Selivanova, LA</t>
  </si>
  <si>
    <t>DEVELOPMENT OF ANIMAL PSYCHOPHYSICAL TECHNIQUE FOR DETERMINING OF HYDROBIOS CHEMICAL SENSITIVITY</t>
  </si>
  <si>
    <t>http://dx.doi.org/10.17759/exppsy.2016090410</t>
  </si>
  <si>
    <t>Corcoran, AJ; Wagner, RD; Conner, WE</t>
  </si>
  <si>
    <t>Optimal Predator Risk Assessment by the Sonar-Jamming Arctiine Moth Bertholdia trigona</t>
  </si>
  <si>
    <t>http://dx.doi.org/10.1371/journal.pone.0063609</t>
  </si>
  <si>
    <t>Pagnotta, MF; Dhamala, M; Plomp, G</t>
  </si>
  <si>
    <t>Benchmarking nonparametric Granger causality: Robustness against downsampling and influence of spectral decomposition parameters</t>
  </si>
  <si>
    <t>http://dx.doi.org/10.1016/j.neuroimage.2018.07.046</t>
  </si>
  <si>
    <t>Soto-Faraco, S; Spence, C; Kingstone, A</t>
  </si>
  <si>
    <t>Assessing automaticity in the audiovisual integration of motion</t>
  </si>
  <si>
    <t>http://dx.doi.org/10.1016/j.actpsy.2004.10.008</t>
  </si>
  <si>
    <t>Ventral intraparietal area of the macaque: Congruent visual and somatic response properties</t>
  </si>
  <si>
    <t>Lundstrom, JN; Gordon, AR; Wise, P; Frasnelli, J</t>
  </si>
  <si>
    <t>Individual Differences in the Chemical Senses: Is There a Common Sensitivity?</t>
  </si>
  <si>
    <t>http://dx.doi.org/10.1093/chemse/bjr114</t>
  </si>
  <si>
    <t>Colin, C; Radeau, M; Soquet, A; Demolin, D; Colin, F; Deltenre, P</t>
  </si>
  <si>
    <t>Mismatch negativity evoked by the McGurk-MacDonald effect: a phonetic representation within short-term memory</t>
  </si>
  <si>
    <t>http://dx.doi.org/10.1016/S1388-2457(02)00024-X</t>
  </si>
  <si>
    <t>Carpenter, RHS</t>
  </si>
  <si>
    <t>Contrast, probability, and saccadic latency: Evidence for independence of detection and decision</t>
  </si>
  <si>
    <t>http://dx.doi.org/10.1016/j.cub.2004.08.058</t>
  </si>
  <si>
    <t>Schluessel V.; Rick I.P.; Plischke K.</t>
  </si>
  <si>
    <t>No rainbow for grey bamboo sharks: evidence for the absence of colour vision in sharks from behavioural discrimination experiments</t>
  </si>
  <si>
    <t>Antennal sucrose perception in the honey bee (Apis mellifera L.): behaviour and electrophysiology</t>
  </si>
  <si>
    <t>Li, WT; Cheng, YH</t>
  </si>
  <si>
    <t>Creating Sustainable Development of the Destination with Tea Public Version Packaging Design by Obtaining Relational Space Concept</t>
  </si>
  <si>
    <t>http://dx.doi.org/10.3390/su14159256</t>
  </si>
  <si>
    <t>Raza, MF; Anwar, M; Husain, A; Rizwan, M; Li, ZG; Nie, HY; Hlavac, P; Ali, MA; Rady, A; Su, S</t>
  </si>
  <si>
    <t>Differential gene expression analysis following olfactory learning in honeybee (Apis mellifera L.)</t>
  </si>
  <si>
    <t>http://dx.doi.org/10.1371/journal.pone.0262441</t>
  </si>
  <si>
    <t>Takahashi, H; Yokota, R; Funamizu, A; Kose, H; Kanzaki, R</t>
  </si>
  <si>
    <t>LEARNING-STAGE-DEPENDENT, FIELD-SPECIFIC, MAP PLASTICITY IN THE RAT AUDITORY CORTEX DURING APPETITIVE OPERANT CONDITIONING</t>
  </si>
  <si>
    <t>http://dx.doi.org/10.1016/j.neuroscience.2011.09.046</t>
  </si>
  <si>
    <t>Atanasova, B; Langlois, D; Nicklaus, S; Chabanet, C; Etievant, P</t>
  </si>
  <si>
    <t>Evaluation of olfactory intensity: Comparative study of two methods</t>
  </si>
  <si>
    <t>http://dx.doi.org/10.1111/j.1745-459X.2004.tb00150.x</t>
  </si>
  <si>
    <t>Pawluk, DTV; Adams, RJ; Kitada, R</t>
  </si>
  <si>
    <t>Designing Haptic Assistive Technology for Individuals Who Are Blind or Visually Impaired</t>
  </si>
  <si>
    <t>http://dx.doi.org/10.1109/TOH.2015.2471300</t>
  </si>
  <si>
    <t>Aagten-Murphy, D; Cappagli, G; Burr, D</t>
  </si>
  <si>
    <t>Musical training generalises across modalities and reveals efficient and adaptive mechanisms for reproducing temporal intervals</t>
  </si>
  <si>
    <t>http://dx.doi.org/10.1016/j.actpsy.2013.10.007</t>
  </si>
  <si>
    <t>Shin, K; Stolte, M; Chong, SC</t>
  </si>
  <si>
    <t>The effect of spatial attention on invisible stimuli</t>
  </si>
  <si>
    <t>http://dx.doi.org/10.3758/APP.71.7.1507</t>
  </si>
  <si>
    <t>Lau, S; O'Mahony, M; Rousseau, B</t>
  </si>
  <si>
    <t>Are three-sample tasks less sensitive than two-sample tasks? Memory effects in the testing of taste discrimination</t>
  </si>
  <si>
    <t>http://dx.doi.org/10.3758/BF03194894</t>
  </si>
  <si>
    <t>Kuroki, S; Watanabe, J; Nishida, S</t>
  </si>
  <si>
    <t>Contribution of within- and cross-channel information to vibrotactile frequency discrimination</t>
  </si>
  <si>
    <t>http://dx.doi.org/10.1016/j.brainres.2013.06.036</t>
  </si>
  <si>
    <t>ABA chronic dosing of D-amphetamine produces differential drug effects in two variants of a temporal discrimination procedure in pigeons</t>
  </si>
  <si>
    <t>http://dx.doi.org/10.1097/FBP.0b013e328333b251</t>
  </si>
  <si>
    <t>McClure E.A.; Saulsgiver K.A.; Wynne C.D.L.</t>
  </si>
  <si>
    <t>Manipulating pre-feed, density of reinforcement, and extinction produces disruption in the Location variation of a temporal discrimination task in pigeons</t>
  </si>
  <si>
    <t>https://www.scopus.com/inward/record.uri?eid=2-s2.0-67650118254&amp;doi=10.1016%2fj.beproc.2009.03.009&amp;partnerID=40&amp;md5=e990d64193945a7b28fed572798fa77b</t>
  </si>
  <si>
    <t>BARTSCH, E; SCHMIDT, S</t>
  </si>
  <si>
    <t>PSYCHOPHYSICAL FREQUENCY-MODULATION THRESHOLDS IN A FM-BAT, TADARIDA-BRASILIENSIS</t>
  </si>
  <si>
    <t>http://dx.doi.org/10.1016/0378-5955(93)90240-2</t>
  </si>
  <si>
    <t>Nakagawa, Y; Hoshiyama, M; Uemura, JI; Jomori, I</t>
  </si>
  <si>
    <t>Auditory MEG mismatch responses modified by visual stimulation accompanying auditory stimulation</t>
  </si>
  <si>
    <t>http://dx.doi.org/10.1007/s11062-012-9294-9</t>
  </si>
  <si>
    <t>Rosner, R; Tarawneh, G; Lukyanova, V; Read, JCA</t>
  </si>
  <si>
    <t>Binocular responsiveness of projection neurons of the praying mantis optic lobe in the frontal visual field</t>
  </si>
  <si>
    <t>http://dx.doi.org/10.1007/s00359-020-01405-x</t>
  </si>
  <si>
    <t>Bukovac Z.; Shrestha M.; Garcia J.E.; Burd M.; Dorin A.; Dyer A.G.</t>
  </si>
  <si>
    <t>Why background colour matters to bees and flowers</t>
  </si>
  <si>
    <t>https://www.scopus.com/inward/record.uri?eid=2-s2.0-85018765821&amp;doi=10.1007%2fs00359-017-1175-7&amp;partnerID=40&amp;md5=0598be1707225b6f87bdcaaac6912443</t>
  </si>
  <si>
    <t>LEHRER, M; SRINIVASAN, MV</t>
  </si>
  <si>
    <t>FREELY FLYING BEES DISCRIMINATE BETWEEN STATIONARY AND MOVING-OBJECTS - PERFORMANCE AND POSSIBLE MECHANISMS</t>
  </si>
  <si>
    <t>Lopez-Poveda, EA; Alves-Pinto, A; Palmer, AR</t>
  </si>
  <si>
    <t>Psychophysical and physiological assessment of the representation of high-frequency spectral notches in the auditory nerve</t>
  </si>
  <si>
    <t>http://dx.doi.org/10.1007/978-3-540-73009-5_7</t>
  </si>
  <si>
    <t>Ribe, R</t>
  </si>
  <si>
    <t>Exploring psychophysical measurement in landscape aesthetics: Validity, reliability and signal detection via single-versus opposing-construct rating scales, with or without zeros</t>
  </si>
  <si>
    <t>http://dx.doi.org/10.1016/j.jenvp.2022.101862</t>
  </si>
  <si>
    <t>Choi, K; Kim, P; Kim, KS; Kim, S</t>
  </si>
  <si>
    <t>Mixed-Modality Stimulation to Evoke Two Modalities Simultaneously in One Channel for Electrocutaneous Sensory Feedback</t>
  </si>
  <si>
    <t>http://dx.doi.org/10.1109/TNSRE.2017.2730856</t>
  </si>
  <si>
    <t>Luo, S; Zhan, CA</t>
  </si>
  <si>
    <t>Assessment of CRT and LCD technologies for the presentation of visual stimuli</t>
  </si>
  <si>
    <t>http://dx.doi.org/10.3788/YJYXS20173211.0934</t>
  </si>
  <si>
    <t>Lagroix, HEP; Yanko, MR; Spalek, TM</t>
  </si>
  <si>
    <t>LCDs are better: Psychophysical and photometric estimates of the temporal characteristics of CRT and LCD monitors</t>
  </si>
  <si>
    <t>http://dx.doi.org/10.3758/s13414-012-0281-4</t>
  </si>
  <si>
    <t>Lapid, E; Ulrich, R; Rammsayer, T</t>
  </si>
  <si>
    <t>Comparisons of Two Variants of the Method of Constant Stimuli for Estimating Difference Thresholds</t>
  </si>
  <si>
    <t>http://dx.doi.org/10.1024/1421-0185.68.4.189</t>
  </si>
  <si>
    <t>Hauf, P; Prior, H; Sarris, V</t>
  </si>
  <si>
    <t>Generalization gradients and representation modes after absolute and relative discrimination learning in young chickens</t>
  </si>
  <si>
    <t>http://dx.doi.org/10.1016/j.beproc.2008.01.005</t>
  </si>
  <si>
    <t>May, BJ</t>
  </si>
  <si>
    <t>Physiological and psychophysical assessments of the dynamic range of vowel representations in the auditory periphery</t>
  </si>
  <si>
    <t>http://dx.doi.org/10.1016/S0167-6393(02)00092-4</t>
  </si>
  <si>
    <t>Saffell, T; Matthews, N</t>
  </si>
  <si>
    <t>Task-specific perceptual learning on speed and direction discrimination</t>
  </si>
  <si>
    <t>http://dx.doi.org/10.1016/S0042-6989(03)00137-8</t>
  </si>
  <si>
    <t>Salinas, E; Hernandez, A; Zainos, A; Romo, R</t>
  </si>
  <si>
    <t>Periodicity and firing rate as candidate neural codes for the frequency of vibrotactile stimuli</t>
  </si>
  <si>
    <t>http://dx.doi.org/10.1523/JNEUROSCI.20-14-05503.2000</t>
  </si>
  <si>
    <t>Positional firing properties of postrhinal cortex neurons</t>
  </si>
  <si>
    <t>Tsui, ASM; Ma, YK; Ho, A; Chow, HM; Tseng, CH</t>
  </si>
  <si>
    <t>Bimodal emotion congruency is critical to preverbal infants' abstract rule learning</t>
  </si>
  <si>
    <t>http://dx.doi.org/10.1111/desc.12319</t>
  </si>
  <si>
    <t>Ackels, T; Erskine, A; Dasgupta, D; Marin, AC; Warner, TPA; Tootoonian, S; Fukunaga, I; Harris, JJ; Schaefer, AT</t>
  </si>
  <si>
    <t>Fast odour dynamics are encoded in the olfactory system and guide behaviour</t>
  </si>
  <si>
    <t>http://dx.doi.org/10.1038/s41586-021-03514-2</t>
  </si>
  <si>
    <t>Fujisaki, W; Koene, A; Arnold, D; Johnston, A; Nishida, S</t>
  </si>
  <si>
    <t>Visual search for a target changing in synchrony with an auditory signal</t>
  </si>
  <si>
    <t>http://dx.doi.org/10.1098/rspb.2005.3327</t>
  </si>
  <si>
    <t>Dehaene-Lambertz, G</t>
  </si>
  <si>
    <t>Cerebral specialization for speech and non-speech stimuli in infants</t>
  </si>
  <si>
    <t>http://dx.doi.org/10.1162/089892900562264</t>
  </si>
  <si>
    <t>Sarko, DK; Rice, FL; Reep, RL</t>
  </si>
  <si>
    <t>Mammalian tactile hair: divergence from a limited distribution</t>
  </si>
  <si>
    <t>http://dx.doi.org/10.1111/j.1749-6632.2011.05979.x</t>
  </si>
  <si>
    <t>De Cesare, F; Di Mattia, E; Pantalei, S; Zampetti, E; Vinciguerra, V; Canganella, F; Macagnano, A</t>
  </si>
  <si>
    <t>Use of electronic nose technology to measure soil microbial activity through biogenic volatile organic compounds and gases release</t>
  </si>
  <si>
    <t>http://dx.doi.org/10.1016/j.soilbio.2011.06.009</t>
  </si>
  <si>
    <t>Kim, KO; Ennis, DM; O'Mahony, M</t>
  </si>
  <si>
    <t>A new approach to category scales of intensity II: Use of d ' values</t>
  </si>
  <si>
    <t>http://dx.doi.org/10.1111/j.1745-459X.1998.tb00087.x</t>
  </si>
  <si>
    <t>Howard S.R.; Garcia J.E.; Dyer A.G.</t>
  </si>
  <si>
    <t>Comparative psychophysics of colour preferences in two species of non-eusocial Australian native halictid bees</t>
  </si>
  <si>
    <t>https://www.scopus.com/inward/record.uri?eid=2-s2.0-85109837681&amp;doi=10.1007%2fs00359-021-01504-3&amp;partnerID=40&amp;md5=2e5efbb20589c201bf5b96baf6e41a88</t>
  </si>
  <si>
    <t>Giurfa, M; Schubert, M; Reisenman, C; Gerber, B; Lachnit, H</t>
  </si>
  <si>
    <t>The effect of cumulative experience on the use of elemental and configural visual discrimination strategies in honeybees</t>
  </si>
  <si>
    <t>https://www.scopus.com/inward/record.uri?eid=2-s2.0-0141757404&amp;doi=10.1016%2fS0166-4328%2803%2900104-9&amp;partnerID=40&amp;md5=06d3bc03194aa469155240892c0f5afe</t>
  </si>
  <si>
    <t>Slotnick, BM; Bell, GA; Panhuber, H; Laing, DG</t>
  </si>
  <si>
    <t>Detection and discrimination of propionic acid after removal of its 2-DG identified major focus in the olfactory bulb: a psychophysical analysis</t>
  </si>
  <si>
    <t>http://dx.doi.org/10.1016/S0006-8993(97)00357-0</t>
  </si>
  <si>
    <t>MACALUSO, C; BARATTA, G; LAMEDICA, A; LUANI, D; CORDELLA, M</t>
  </si>
  <si>
    <t>VISUAL-EVOKED CORTICAL POTENTIALS AND PSYCHOPHYSICAL DETERMINATION OF COLOR CONTRAST THRESHOLDS ALONG DIFFERENT CHROMATIC AXES</t>
  </si>
  <si>
    <t>http://dx.doi.org/10.1007/BF01203339</t>
  </si>
  <si>
    <t>ZOHARY, E</t>
  </si>
  <si>
    <t>POPULATION CODING OF VISUAL-STIMULI BY CORTICAL-NEURONS TUNED TO MORE THAN ONE DIMENSION</t>
  </si>
  <si>
    <t>http://dx.doi.org/10.1007/BF00198480</t>
  </si>
  <si>
    <t>Prescott, J; Norris, L; Kunst, M; Kim, S</t>
  </si>
  <si>
    <t>Estimating a consumer rejection threshold for cork taint in white wine</t>
  </si>
  <si>
    <t>http://dx.doi.org/10.1016/j.foodqual.2004.05.010</t>
  </si>
  <si>
    <t>Shackleton, TM; Liu, LF; Palmer, AR</t>
  </si>
  <si>
    <t>Responses in inferior colliculus to dichotic harmonic stimuli: The binaural integration of pitch cues</t>
  </si>
  <si>
    <t>http://dx.doi.org/10.1007/978-3-540-73009-5_47</t>
  </si>
  <si>
    <t>Zhou, ZL; Yang, YC; Zeng, J; Wang, XX; Liu, JBA; Liu, HH</t>
  </si>
  <si>
    <t>Perceptual Properties of Fingertips Under Electrotactile Stimulation</t>
  </si>
  <si>
    <t>http://dx.doi.org/10.1007/978-3-031-13835-5_56</t>
  </si>
  <si>
    <t>Wei, M; Houser, KW; David, A; Krames, MR</t>
  </si>
  <si>
    <t>EFFECT OF GAMUT SHAPE ON COLOUR PREFERENCE</t>
  </si>
  <si>
    <t>Khoshnejad, M; Fortin, MC; Rohani, F; Duncan, GH; Rainville, P</t>
  </si>
  <si>
    <t>Remembering the dynamic changes in pain intensity and unpleasantness: A psychophysical study</t>
  </si>
  <si>
    <t>http://dx.doi.org/10.1016/j.pain.2013.12.015</t>
  </si>
  <si>
    <t>Rothe, T; Deliano, M; Scheich, H; Stark, H</t>
  </si>
  <si>
    <t>Segregation of task-relevant conditioned stimuli from background stimuli by associative learning</t>
  </si>
  <si>
    <t>http://dx.doi.org/10.1016/j.brainres.2009.08.055</t>
  </si>
  <si>
    <t>Orientation discrimination across the visual field: matching perceived contrast near threshold</t>
  </si>
  <si>
    <t>http://dx.doi.org/10.1016/j.visres.2004.06.004</t>
  </si>
  <si>
    <t>Montag, ED; Wilber, DC</t>
  </si>
  <si>
    <t>A comparison of constant stimuli and gray-scale methods of color difference scaling</t>
  </si>
  <si>
    <t>http://dx.doi.org/10.1002/col.10112</t>
  </si>
  <si>
    <t>Fellous, JM</t>
  </si>
  <si>
    <t>Gender discrimination and prediction on the basis of facial metric information</t>
  </si>
  <si>
    <t>http://dx.doi.org/10.1016/S0042-6989(97)00010-2</t>
  </si>
  <si>
    <t>DEHNHARDT, G</t>
  </si>
  <si>
    <t>TACTILE SIZE DISCRIMINATION BY A CALIFORNIA SEA LION (ZALOPHUS-CALIFORNIANUS) USING ITS MYSTACIAL VIBRISSAE</t>
  </si>
  <si>
    <t>Huttner, T; Von Fersen, L; Miersch, L; Czech, NU; Dehnhardt, G</t>
  </si>
  <si>
    <t>Behavioral and anatomical evidence for electroreception in the bottlenose dolphin (Tursiops truncatus)</t>
  </si>
  <si>
    <t>http://dx.doi.org/10.1002/ar.24773</t>
  </si>
  <si>
    <t>Klink, KB; Klump, GM</t>
  </si>
  <si>
    <t>Duration discrimination in the mouse (Mus musculus)</t>
  </si>
  <si>
    <t>http://dx.doi.org/10.1007/s00359-004-0561-0</t>
  </si>
  <si>
    <t>Hein, G; Parr, A; Duncan, J</t>
  </si>
  <si>
    <t>Within-modality and cross-modality attentional blinks in a simple discrimination task</t>
  </si>
  <si>
    <t>http://dx.doi.org/10.3758/BF03193655</t>
  </si>
  <si>
    <t>CHITTKA, L; BEIER, W; HERTEL, H; STEINMANN, E; MENZEL, R</t>
  </si>
  <si>
    <t>OPPONENT COLOR CODING IS A UNIVERSAL STRATEGY TO EVALUATE THE PHOTORECEPTOR INPUTS IN HYMENOPTERA</t>
  </si>
  <si>
    <t>Classen, G; Scholz, H</t>
  </si>
  <si>
    <t>Octopamine Shifts the Behavioral Response From Indecision to Approach or Aversion in Drosophila melanogaster</t>
  </si>
  <si>
    <t>http://dx.doi.org/10.3389/fnbeh.2018.00131</t>
  </si>
  <si>
    <t>The effect of excitotoxic lesions of the pedunculopontine tegmental nucleus on performance of a progressive ratio schedule of reinforcement</t>
  </si>
  <si>
    <t>PICKENS, J; BAHRICK, LE</t>
  </si>
  <si>
    <t>INFANTS DISCRIMINATION OF BIMODAL EVENTS ON THE BASIS OF RHYTHM AND TEMPO</t>
  </si>
  <si>
    <t>http://dx.doi.org/10.1111/j.2044-835X.1995.tb00676.x</t>
  </si>
  <si>
    <t>Bi, J; Lee, HS; O'Mahony, M</t>
  </si>
  <si>
    <t>A THURSTONIAN MODEL AND STATISTICAL INFERENCE FOR THE 2-ALTERNATIVE CHOICE TEST WITH BOTH TEST PAIRS AND PLACEBO PAIRS</t>
  </si>
  <si>
    <t>http://dx.doi.org/10.1111/joss.12132</t>
  </si>
  <si>
    <t>Hannah L.; Dyer A.G.; Garcia J.E.; Dorin A.; Burd M.</t>
  </si>
  <si>
    <t>Psychophysics of the hoverfly: categorical or continuous color discrimination?</t>
  </si>
  <si>
    <t>https://www.scopus.com/inward/record.uri?eid=2-s2.0-85079384684&amp;doi=10.1093%2fcz%2fzoz008&amp;partnerID=40&amp;md5=40f24aec273d8c8e17091d8b62fc4c95</t>
  </si>
  <si>
    <t>Mulsow, J; Finneran, JJ; Schlundt, CE; Jones, R</t>
  </si>
  <si>
    <t>Bottlenose dolphin (Tursiops truncatus) discrimination of harmonic stimuli with range-dependent signal degradation</t>
  </si>
  <si>
    <t>http://dx.doi.org/10.1121/1.5040498</t>
  </si>
  <si>
    <t>Luce, RD; Steingrimsson, R; Narens, L</t>
  </si>
  <si>
    <t>Are Psychophysical Scales of Intensities the Same or Different When Stimuli Vary on Other Dimensions? Theory With Experiments Varying Loudness and Pitch</t>
  </si>
  <si>
    <t>http://dx.doi.org/10.1037/a0020174</t>
  </si>
  <si>
    <t>Bensmaia, S; Hollins, M; Yau, J</t>
  </si>
  <si>
    <t>Vibrotactile intensity and frequency information in the Pacinian system: A psychophysical model</t>
  </si>
  <si>
    <t>http://dx.doi.org/10.3758/BF03193536</t>
  </si>
  <si>
    <t>Shah, NJ; Steinhoff, S; Mirzazade, S; Zafiris, O; Grosse-Ruyken, ML; Jancke, L; Zilles, K</t>
  </si>
  <si>
    <t>The effect of sequence repeat time on auditory cortex stimulation during phonetic discrimination</t>
  </si>
  <si>
    <t>http://dx.doi.org/10.1006/nimg.2000.0588</t>
  </si>
  <si>
    <t>METHA, AB; VINGRYS, AJ; BADCOCK, DR</t>
  </si>
  <si>
    <t>DETECTION AND DISCRIMINATION OF MOVING STIMULI - THE EFFECTS OF COLOR, LUMINANCE, AND ECCENTRICITY</t>
  </si>
  <si>
    <t>http://dx.doi.org/10.1364/JOSAA.11.001697</t>
  </si>
  <si>
    <t>STOERIG, P; BARBUR, JL; SAHRAIE, A; WEISKRANTZ, L</t>
  </si>
  <si>
    <t>DISCRIMINATION OF CHROMATIC STIMULI IN BLINDSIGHT - PUPILLOMETRY AND PSYCHOPHYSICS</t>
  </si>
  <si>
    <t>AGONIE, C; GOREA, A</t>
  </si>
  <si>
    <t>EQUIVALENT LUMINANCE CONTRAST OF RED-GREEN DRIFTING STIMULI - DEPENDENCY ON LUMINANCE COLOR INTERACTIONS AND ON THE PSYCHOPHYSICAL TASK</t>
  </si>
  <si>
    <t>http://dx.doi.org/10.1364/JOSAA.10.001341</t>
  </si>
  <si>
    <t>Receiver operating characteristic (ROC) analysis of neural code efficacies .2. Optic nerve action potentials and neural transmission</t>
  </si>
  <si>
    <t>http://dx.doi.org/10.1007/s004220050278</t>
  </si>
  <si>
    <t>Verhoef, BE; Michelet, P; Vogels, R; Janssen, P</t>
  </si>
  <si>
    <t>Choice-related Activity in the Anterior Intraparietal Area during 3-D Structure Categorization</t>
  </si>
  <si>
    <t>http://dx.doi.org/10.1162/jocn_a_00773</t>
  </si>
  <si>
    <t>Owen, CM; Patterson, J; Silberstein, RB</t>
  </si>
  <si>
    <t>Olfactory modulation of steady-state visual evoked potential topography in comparison with differences in odor sensitivity</t>
  </si>
  <si>
    <t>http://dx.doi.org/10.1027//0269-8803.16.2.71</t>
  </si>
  <si>
    <t>Toro, JM; Crespo-Bojorque, P</t>
  </si>
  <si>
    <t>Consonance Processing in the Absence of Relevant Experience: Evidence from Nonhuman Animals</t>
  </si>
  <si>
    <t>http://dx.doi.org/10.3819/CCBR.2017.120004</t>
  </si>
  <si>
    <t>Wilmott, JP; Makwana, M; Song, JH</t>
  </si>
  <si>
    <t>Target detection and discrimination in pop-out visual search with two targets</t>
  </si>
  <si>
    <t>http://dx.doi.org/10.3758/s13414-022-02495-2</t>
  </si>
  <si>
    <t>Munoz-Galicia, D; Castillo-Guevara, C; Lara, C</t>
  </si>
  <si>
    <t>Innate and learnt color preferences in the common green-eyed white butterfly (Leptophobia aripa): experimental evidence</t>
  </si>
  <si>
    <t>https://www.scopus.com/inward/record.uri?eid=2-s2.0-85120414880&amp;doi=10.7717%2fpeerj.12567&amp;partnerID=40&amp;md5=41b6107542dd17556378d6488de00679</t>
  </si>
  <si>
    <t>Feng, Y; Wu, Q; Yang, JJ; Takahashi, S; Ejima, Y; Wu, JL; Zhang, M</t>
  </si>
  <si>
    <t>Frequency ratio determines discrimination of concentric radial frequency patterns in the peripheral visual field</t>
  </si>
  <si>
    <t>http://dx.doi.org/10.3758/s13414-020-02001-6</t>
  </si>
  <si>
    <t>Hellstrom, A; Patching, GR; Rammsayer, TH</t>
  </si>
  <si>
    <t>Sensation weighting in duration discrimination: A univariate, multivariate, and varied-design study of presentation-order effects</t>
  </si>
  <si>
    <t>http://dx.doi.org/10.3758/s13414-020-01999-z</t>
  </si>
  <si>
    <t>Ng, KKW; Birznieks, I; Tse, ITH; Andersen, J; Nilsson, S; Vickery, RM</t>
  </si>
  <si>
    <t>Perceived Frequency of Aperiodic Vibrotactile Stimuli Depends on Temporal Encoding</t>
  </si>
  <si>
    <t>http://dx.doi.org/10.1007/978-3-319-93445-7_18</t>
  </si>
  <si>
    <t>Georgieva, P; Brugger, D; Schwarz, C</t>
  </si>
  <si>
    <t>Are spatial frequency cues used for whisker-based active discrimination?</t>
  </si>
  <si>
    <t>http://dx.doi.org/10.3389/fnbeh.2014.00379</t>
  </si>
  <si>
    <t>Leite, FP</t>
  </si>
  <si>
    <t>A comparison of two diffusion process models in accounting for payoff and stimulus frequency manipulations</t>
  </si>
  <si>
    <t>http://dx.doi.org/10.3758/s13414-012-0321-0</t>
  </si>
  <si>
    <t>Wilkinson, F; Crotogino, J</t>
  </si>
  <si>
    <t>Orientation discrimination thresholds in migraine: a measure of visual cortical inhibition</t>
  </si>
  <si>
    <t>http://dx.doi.org/10.1046/j.1468-2982.2000.00017.x</t>
  </si>
  <si>
    <t>White, KG; Wixted, JT</t>
  </si>
  <si>
    <t>Psychophysics of remembering</t>
  </si>
  <si>
    <t>http://dx.doi.org/10.1901/jeab.1999.71-91</t>
  </si>
  <si>
    <t>Dobkins, KR; Bosworth, RG</t>
  </si>
  <si>
    <t>Effects of set-size and selective spatial attention on motion processing</t>
  </si>
  <si>
    <t>http://dx.doi.org/10.1016/S0042-6989(01)00038-4</t>
  </si>
  <si>
    <t>Effects of CO2-altered detritus on growth and chemically mediated decisions in crayfish (Procambarus clarkii)</t>
  </si>
  <si>
    <t>ZIPPEL, HP; HOFMANN, M; MEYER, DL; ZEMAN, S</t>
  </si>
  <si>
    <t>FUNCTIONAL AND MORPHOLOGICAL REGENERATION OF OLFACTORY TRACTS AND SUBTRACTS IN GOLDFISH</t>
  </si>
  <si>
    <t>http://dx.doi.org/10.1007/BF00214718</t>
  </si>
  <si>
    <t>Russell, IJ; Lukashkina, VA; Levic, S; Cho, YW; Lukashkin, AN; Ng, L; Forrest, D</t>
  </si>
  <si>
    <t>Emilin 2 promotes the mechanical gradient of the cochlear basilar membrane and resolution of frequencies in sound</t>
  </si>
  <si>
    <t>http://dx.doi.org/10.1126/sciadv.aba2634</t>
  </si>
  <si>
    <t>FULLER, AK; ROBINSON, ME</t>
  </si>
  <si>
    <t>A TEST OF EXERCISE ANALGESIA USING SIGNAL-DETECTION-THEORY AND A WITHIN-SUBJECTS DESIGN</t>
  </si>
  <si>
    <t>http://dx.doi.org/10.2466/pms.1993.76.3c.1299</t>
  </si>
  <si>
    <t>Santosa, M; O'Mahony, M</t>
  </si>
  <si>
    <t>Sequential sensitivity analysis for same-different tests: Some further insights</t>
  </si>
  <si>
    <t>http://dx.doi.org/10.1111/j.1745-459X.2008.00154.x</t>
  </si>
  <si>
    <t>Vellinga, D; Briaire, JJ; van Meenen, DMP; Frijns, JHM</t>
  </si>
  <si>
    <t>Comparison of Multipole Stimulus Configurations With Respect to Loudness and Spread of Excitation</t>
  </si>
  <si>
    <t>http://dx.doi.org/10.1097/AUD.0000000000000416</t>
  </si>
  <si>
    <t>Bai, JYH; Cowie, S; Podlesnik, CA</t>
  </si>
  <si>
    <t>Quantitative analysis of local-level resurgence</t>
  </si>
  <si>
    <t>http://dx.doi.org/10.3758/s13420-016-0242-1</t>
  </si>
  <si>
    <t>Gomes, BD; Souza, GS; Lima, MG; Rodrigues, AR; Saito, GA; Da Silva, M; Silveira, LCL</t>
  </si>
  <si>
    <t>Color discrimination ellipses of trichromats measured with transient and steady state visual evoked potentials</t>
  </si>
  <si>
    <t>http://dx.doi.org/10.1017/S0952523808080383</t>
  </si>
  <si>
    <t>Nevin, JA</t>
  </si>
  <si>
    <t>Psychophysics and behavior theory: Detection, recognition, and response-outcome confusion</t>
  </si>
  <si>
    <t>Pins, D; Bonnet, C</t>
  </si>
  <si>
    <t>On the relation between stimulus intensity and processing time: Pieron's law and choice reaction time</t>
  </si>
  <si>
    <t>http://dx.doi.org/10.3758/BF03206815</t>
  </si>
  <si>
    <t>PETRUSIC, WM; CLOUTIER, P</t>
  </si>
  <si>
    <t>METACOGNITION IN PSYCHOPHYSICAL JUDGMENT - AN UNFOLDING VIEW OF COMPARATIVE JUDGMENTS OF MENTAL WORKLOAD</t>
  </si>
  <si>
    <t>http://dx.doi.org/10.3758/BF03211644</t>
  </si>
  <si>
    <t>Petrusic, WM; Baranski, JV</t>
  </si>
  <si>
    <t>Context, feedback, and the calibration and resolution of confidence in perceptual judgments</t>
  </si>
  <si>
    <t>http://dx.doi.org/10.2307/1423410</t>
  </si>
  <si>
    <t>Gray, KLH; Flack, TR; Yu, MM; Lygo, FA; Baker, DH</t>
  </si>
  <si>
    <t>Nonlinear transduction of emotional facial expression</t>
  </si>
  <si>
    <t>http://dx.doi.org/10.1016/j.visres.2020.03.004</t>
  </si>
  <si>
    <t>Thus, P; Lunau, K; Wester, P</t>
  </si>
  <si>
    <t>Colour vision in sengis (Macroscelidea, Afrotheria, Mammalia): choice experiments indicate dichromatism</t>
  </si>
  <si>
    <t>http://dx.doi.org/10.1163/1568539X-bja10039</t>
  </si>
  <si>
    <t>Doble, CW; Hsu, YF</t>
  </si>
  <si>
    <t>On the functional forms in a psychophysical law of similarity under a subtractive representation</t>
  </si>
  <si>
    <t>http://dx.doi.org/10.1016/j.jmp.2020.102421</t>
  </si>
  <si>
    <t>Zhong, Q; Proctor, RW; Xiong, AP; Vu, KPL</t>
  </si>
  <si>
    <t>Transfer of incompatible spatial mapping to the vertical Simon task generalizes across effectors but not stimulus features</t>
  </si>
  <si>
    <t>http://dx.doi.org/10.3758/s13414-020-01998-0</t>
  </si>
  <si>
    <t>Salomao, RC; Martins, ICVD; Risuenho, BBO; Guimaraes, DL; Silveira, LCL; Ventura, DF; Souza, GS</t>
  </si>
  <si>
    <t>Visual evoked cortical potential elicited by pseudoisochromatic stimulus</t>
  </si>
  <si>
    <t>http://dx.doi.org/10.1007/s10633-018-09669-0</t>
  </si>
  <si>
    <t>Barraza-Bernal, MJ; Rifai, K; Wahl, S</t>
  </si>
  <si>
    <t>Transfer of an induced preferred retinal locus of fixation to everyday life visual tasks</t>
  </si>
  <si>
    <t>http://dx.doi.org/10.1167/17.14.2</t>
  </si>
  <si>
    <t>Barraclough, NE; Page, SA; Keefe, BD</t>
  </si>
  <si>
    <t>Visual adaptation enhances action sound discrimination</t>
  </si>
  <si>
    <t>http://dx.doi.org/10.3758/s13414-016-1199-z</t>
  </si>
  <si>
    <t>Hunter, M; Godde, B; Olk, B</t>
  </si>
  <si>
    <t>Effects of absolute luminance and luminance contrast on visual discrimination in low mesopic environments</t>
  </si>
  <si>
    <t>http://dx.doi.org/10.3758/s13414-016-1219-z</t>
  </si>
  <si>
    <t>Lidestam, B</t>
  </si>
  <si>
    <t>Audiovisual presentation of video-recorded stimuli at a high frame rate</t>
  </si>
  <si>
    <t>Leeds, JP</t>
  </si>
  <si>
    <t>The Theory of Cognitive Acuity: Extending Psychophysics to the Measurement of Situational Judgment</t>
  </si>
  <si>
    <t>http://dx.doi.org/10.1037/a0027294</t>
  </si>
  <si>
    <t>Harvey, BM; Braddick, OJ</t>
  </si>
  <si>
    <t>Similar adaptation effects on motion pattern detection and position discrimination tasks: Unusual properties of global and local level motion adaptation</t>
  </si>
  <si>
    <t>http://dx.doi.org/10.1016/j.visres.2011.01.002</t>
  </si>
  <si>
    <t>Dakin, SC; Omigie, D</t>
  </si>
  <si>
    <t>Psychophysical evidence for a non-linear representation of facial identity</t>
  </si>
  <si>
    <t>http://dx.doi.org/10.1016/j.visres.2009.06.016</t>
  </si>
  <si>
    <t>Moore, BCJ; Vinay, SN</t>
  </si>
  <si>
    <t>Enhanced discrimination of low-frequency sounds for subjects with high-frequency dead regions</t>
  </si>
  <si>
    <t>http://dx.doi.org/10.1093/brain/awn308</t>
  </si>
  <si>
    <t>Qiu, ZP; Xu, PJ; Zhou, Y; Lu, ZL</t>
  </si>
  <si>
    <t>Spatial vision deficit underlies poor sine-wave motion direction discrimination in anisometropic amblyopia</t>
  </si>
  <si>
    <t>http://dx.doi.org/10.1167/7.11.7</t>
  </si>
  <si>
    <t>Body, S; Chiang, TJ; Mobini, S; Ho, MY; Bradshaw, CM; Szabadi, E</t>
  </si>
  <si>
    <t>Failure of central 5-hydroxytryptamine depletion to alter the effect of 8-hydroxy-2-(di-n-propylamino)tetralin (8-OH-DPAT) on timing performance on the free-operant psychophysical procedure</t>
  </si>
  <si>
    <t>Miki, A; Santi, A</t>
  </si>
  <si>
    <t>Pigeons' timing of an arbitrary and a naturalistic auditory stimulus: tone versus cooing</t>
  </si>
  <si>
    <t>http://dx.doi.org/10.1016/S0376-6357(01)00135-8</t>
  </si>
  <si>
    <t>MOTTER, BC</t>
  </si>
  <si>
    <t>NEURAL CORRELATES OF ATTENTIVE SELECTION FOR COLOR OR LUMINANCE IN EXTRASTRIATE AREA V4</t>
  </si>
  <si>
    <t>Langemann, U; Zokoll, MA; Klump, GM</t>
  </si>
  <si>
    <t>Analysis of spectral shape in the barn owl auditory system</t>
  </si>
  <si>
    <t>http://dx.doi.org/10.1007/s00359-005-0015-3</t>
  </si>
  <si>
    <t>Coureaud, G; Schaal, B; Hudson, R; Orgeur, P; Coudert, P</t>
  </si>
  <si>
    <t>Transnatal olfactory continuity in the rabbit: Behavioral evidence and short-term consequence of its disruption</t>
  </si>
  <si>
    <t>http://dx.doi.org/10.1002/dev.10038</t>
  </si>
  <si>
    <t>Guerineau, C; Looke, M; Broseghini, A; Dehesh, G; Mongillo, P; Marinelli, L</t>
  </si>
  <si>
    <t>Sound Localization Ability in Dogs</t>
  </si>
  <si>
    <t>http://dx.doi.org/10.3390/vetsci9110619</t>
  </si>
  <si>
    <t>Defrin, R; Benstein-Sheraizin, A; Bezalel, A; Mantzur, O; Arendt-Nielsen, L</t>
  </si>
  <si>
    <t>The spatial characteristics of the painful thermal grill illusion</t>
  </si>
  <si>
    <t>http://dx.doi.org/10.1016/j.pain.2008.02.012</t>
  </si>
  <si>
    <t>Komeilipoor, N; Rodger, MWM; Craig, CM; Cesari, P</t>
  </si>
  <si>
    <t>(Dis-)Harmony in movement: effects of musical dissonance on movement timing and form</t>
  </si>
  <si>
    <t>http://dx.doi.org/10.1007/s00221-015-4233-9</t>
  </si>
  <si>
    <t>Malesevic, J; Kostic, M; Jure, FA; Spaich, EG; Dosen, S; Ilic, V; Bijelic, G; Strbac, M</t>
  </si>
  <si>
    <t>Electrotactile Communication via Matrix Electrode Placed on the Torso Using Fast Calibration, and Static vs. Dynamic Encoding</t>
  </si>
  <si>
    <t>http://dx.doi.org/10.3390/s22197658</t>
  </si>
  <si>
    <t>Kaunzinger, I; Kramer, B</t>
  </si>
  <si>
    <t>Electrosensory phase sensitivity in the weakly electric fish Eigenmannia in the detection of signals similar to its own</t>
  </si>
  <si>
    <t>Daniels, S; Lemaire, D; Lapointe, T; Limebeer, C; Parker, L; Leri, F</t>
  </si>
  <si>
    <t>Effects of inescapable stress on responses to social incentive stimuli and modulation by escitalopram</t>
  </si>
  <si>
    <t>http://dx.doi.org/10.1007/s00213-021-05940-6</t>
  </si>
  <si>
    <t>Li, XA; Allen, PA; Lien, MC; Yamamoto, N</t>
  </si>
  <si>
    <t>Practice Makes It Better: A Psychophysical Study of Visual Perceptual Learning and Its Transfer Effects on Aging</t>
  </si>
  <si>
    <t>http://dx.doi.org/10.1037/pag0000145</t>
  </si>
  <si>
    <t>Margalit, E; Biederman, I; Herald, SB; Yue, XM; von der Malsburg, C</t>
  </si>
  <si>
    <t>An applet for the Gabor similarity scaling of the differences between complex stimuli</t>
  </si>
  <si>
    <t>http://dx.doi.org/10.3758/s13414-016-1191-7</t>
  </si>
  <si>
    <t>Sato, K; Kanazawa, S; Yamaguchi, MK</t>
  </si>
  <si>
    <t>Infants' discrimination of shapes from shading and cast shadows</t>
  </si>
  <si>
    <t>http://dx.doi.org/10.3758/s13414-016-1114-7</t>
  </si>
  <si>
    <t>Miranda-Dukoski, L; Davison, M; Elliffe, D</t>
  </si>
  <si>
    <t>Choice, time and food: continuous cyclical changes in food probability between reinforcers</t>
  </si>
  <si>
    <t>https://www.scopus.com/inward/record.uri?eid=2-s2.0-84899473268&amp;doi=10.1002%2fjeab.79&amp;partnerID=40&amp;md5=9a7574b6940cbc4e8006193cfedbe255</t>
  </si>
  <si>
    <t>Gao, DS; Vasconcelos, N</t>
  </si>
  <si>
    <t>Decision-Theoretic Saliency: Computational Principles, Biological Plausibility, and Implications for Neurophysiology and Psychophysics</t>
  </si>
  <si>
    <t>http://dx.doi.org/10.1162/neco.2009.11-06-391</t>
  </si>
  <si>
    <t>Romo, R; Hernandez, A; Zainos, A; Brody, CD; Lemus, L</t>
  </si>
  <si>
    <t>Sensing without touching: Psychophysical performance based on cortical microstimulation</t>
  </si>
  <si>
    <t>http://dx.doi.org/10.1016/S0896-6273(00)81156-3</t>
  </si>
  <si>
    <t>Somatosensory discrimination based on cortical microstimulation</t>
  </si>
  <si>
    <t>http://dx.doi.org/10.1038/32891</t>
  </si>
  <si>
    <t>Critchfield, TS</t>
  </si>
  <si>
    <t>Self-reports about performance under time pressure: Bias and discriminability</t>
  </si>
  <si>
    <t>RAMMSAYER, TH</t>
  </si>
  <si>
    <t>EFFECTS OF PRACTICE AND SIGNAL ENERGY ON DURATION DISCRIMINATION OF BRIEF AUDITORY INTERVALS</t>
  </si>
  <si>
    <t>http://dx.doi.org/10.3758/BF03205302</t>
  </si>
  <si>
    <t>CHAPMAN, CE</t>
  </si>
  <si>
    <t>ACTIVE VERSUS PASSIVE TOUCH - FACTORS INFLUENCING THE TRANSMISSION OF SOMATOSENSORY SIGNALS TO PRIMARY SOMATOSENSORY CORTEX</t>
  </si>
  <si>
    <t>http://dx.doi.org/10.1139/y94-080</t>
  </si>
  <si>
    <t>BULT, R; MASTEBROEK, HAK</t>
  </si>
  <si>
    <t>RESPONSE CHARACTERISTICS OF WIDE-FIELD NON-HABITUATING NON-DIRECTIONAL MOTION DETECTING NEURONS IN THE OPTIC LOBE OF THE LOCUST, LOCUSTA-MIGRATORIA</t>
  </si>
  <si>
    <t>Yasumatsu, K; Iwata, S; Inoue, M; Ninomiya, Y</t>
  </si>
  <si>
    <t>Fatty acid taste quality information via GPR120 in the anterior tongue of mice</t>
  </si>
  <si>
    <t>http://dx.doi.org/10.1111/apha.13215</t>
  </si>
  <si>
    <t>Mathot, S; Ivanov, Y</t>
  </si>
  <si>
    <t>The effect of pupil size and peripheral brightness on detection and discrimination performance</t>
  </si>
  <si>
    <t>http://dx.doi.org/10.7717/peerj.8220</t>
  </si>
  <si>
    <t>Lin, YS; Chen, CC; Greenlee, MW</t>
  </si>
  <si>
    <t>Divisive Inhibition Determines Orientation Discrimination Threshold after Adaptation to Center-Surround Sinusoidal Stimuli</t>
  </si>
  <si>
    <t>Stronks, HC; Parker, DJ; Barnes, N</t>
  </si>
  <si>
    <t>Vibrotactile Spatial Acuity and Intensity Discrimination on the Lower Back Using Coin Motors</t>
  </si>
  <si>
    <t>http://dx.doi.org/10.1109/TOH.2016.2569484</t>
  </si>
  <si>
    <t>Roscow, E; Kent, C; Leonards, U; Lepora, NF</t>
  </si>
  <si>
    <t>Discrimination- Based Perception for Robot Touch</t>
  </si>
  <si>
    <t>http://dx.doi.org/10.1007/978-3-319-42417-0_53</t>
  </si>
  <si>
    <t>Chien, SHL; Lin, YL; Qian, WL; Zhou, K; Lin, MK; Hsu, HY</t>
  </si>
  <si>
    <t>With or without a hole: Young infants' sensitivity for topological versus geometric property</t>
  </si>
  <si>
    <t>http://dx.doi.org/10.1068/p7031</t>
  </si>
  <si>
    <t>Lim, J; Fujimaru, T</t>
  </si>
  <si>
    <t>Evaluation of the Labeled Hedonic Scale under different experimental conditions</t>
  </si>
  <si>
    <t>http://dx.doi.org/10.1016/j.foodqual.2010.02.001</t>
  </si>
  <si>
    <t>SKOTNIKOVA, IG</t>
  </si>
  <si>
    <t>PSYCHOPHYSICAL FEATURES OF SENSORY CHARACTERS IN CONNECTION WITH DIFFERENT TYPES OF OBJECT PHYSICAL-PROPERTIES</t>
  </si>
  <si>
    <t>Bartels, A; Zeki, S</t>
  </si>
  <si>
    <t>The temporal order of binding visual attributes</t>
  </si>
  <si>
    <t>http://dx.doi.org/10.1016/j.visres.2005.11.017</t>
  </si>
  <si>
    <t>von der Emde, G</t>
  </si>
  <si>
    <t>Capacitance detection in the wave-type electric fish Eigenmannia during active electrolocation</t>
  </si>
  <si>
    <t>Colbert, DE; Gaspard, JC; Reep, R; Mann, DA; Bauer, GB</t>
  </si>
  <si>
    <t>Four-choice sound localization abilities of two Florida manatees, Trichechus manatus latirostris</t>
  </si>
  <si>
    <t>http://dx.doi.org/10.1242/jeb.029033</t>
  </si>
  <si>
    <t>Hutchings, SC; O'Sullivan, M; Jacquier, JC; O'Riordan, D</t>
  </si>
  <si>
    <t>The effect of inhomogeneous quinine and hydrocolloid distributions on the bitterness of model gels</t>
  </si>
  <si>
    <t>http://dx.doi.org/10.1016/j.foodqual.2015.06.010</t>
  </si>
  <si>
    <t>Oleszkiewicz, A; Wurfel, H; Han, P; Hummel, T</t>
  </si>
  <si>
    <t>Molecularly diverse odors advance olfactory threshold testing</t>
  </si>
  <si>
    <t>http://dx.doi.org/10.1111/joss.12440</t>
  </si>
  <si>
    <t>Aaen-Stockdale, C; Thompson, B; Hess, RF; Troje, NF</t>
  </si>
  <si>
    <t>Biological motion perception is cue-invariant</t>
  </si>
  <si>
    <t>http://dx.doi.org/10.1167/8.8.6</t>
  </si>
  <si>
    <t>Xie, XY; Zhao, XN; Yu, C</t>
  </si>
  <si>
    <t>Perceptual learning of motion direction discrimination: Location specificity and the uncertain roles of dorsal and ventral areas</t>
  </si>
  <si>
    <t>http://dx.doi.org/10.1016/j.visres.2020.06.003</t>
  </si>
  <si>
    <t>Vaitkevicius, H; Svegzda, A; Stanikunas, R; Bliumas, R; Soliunas, A; Kulikowski, JJ</t>
  </si>
  <si>
    <t>Neural Model of Coding Stimulus Orientation and Adaptation</t>
  </si>
  <si>
    <t>http://dx.doi.org/10.1162/neco_a_01269</t>
  </si>
  <si>
    <t>Su, SY; Chai, GH; Sheng, XJ; Zhu, XY</t>
  </si>
  <si>
    <t>Electrical stimulation-induced SSSEP as an objective index for the evaluation of sensory ability</t>
  </si>
  <si>
    <t>Mulsow J.; Finneran J.J.</t>
  </si>
  <si>
    <t>Auditory Discrimination of Natural and High-Pass Filtered Bark Vocalizations in a California Sea Lion (Zalophus californianus)</t>
  </si>
  <si>
    <t>https://www.scopus.com/inward/record.uri?eid=2-s2.0-84948844633&amp;doi=10.1007%2f978-1-4939-2981-8_89&amp;partnerID=40&amp;md5=adbf3ad48545316368d437f67d54fc72</t>
  </si>
  <si>
    <t>Wei, M; Houser, KW</t>
  </si>
  <si>
    <t>What Is the Cause of Apparent Preference for Sources with Chromaticity below the Blackbody Locus?</t>
  </si>
  <si>
    <t>http://dx.doi.org/10.1080/15502724.2015.1029131</t>
  </si>
  <si>
    <t>Yajima, H; Makino, S; Rutkowski, TM</t>
  </si>
  <si>
    <t>Fingertip Stimulus Cue-based Tactile Brain-computer Interface</t>
  </si>
  <si>
    <t>Pei, YC; Lee, TC; Chang, TY; Ruffatto, D; Spenko, M; Bensmaia, S</t>
  </si>
  <si>
    <t>A multi-digit tactile motion stimulator</t>
  </si>
  <si>
    <t>http://dx.doi.org/10.1016/j.jneumeth.2014.01.021</t>
  </si>
  <si>
    <t>Sani, SN; Robinson, CJ</t>
  </si>
  <si>
    <t>Using Fuzzy Logic in Psychophysical Experiments to Separate Hits, False Positives and Guesses in Posturally Perturbed Standing Subjects</t>
  </si>
  <si>
    <t>Lloyd, DA; Abrahamyan, A; Harris, JA</t>
  </si>
  <si>
    <t>Brain-Stimulation Induced Blindsight: Unconscious Vision or Response Bias?</t>
  </si>
  <si>
    <t>http://dx.doi.org/10.1371/journal.pone.0082828</t>
  </si>
  <si>
    <t>Karanovic, O; Thabet, M; Wilson, HR; Wilkinson, F</t>
  </si>
  <si>
    <t>Detection and discrimination of flicker contrast in migraine</t>
  </si>
  <si>
    <t>http://dx.doi.org/10.1177/0333102411398401</t>
  </si>
  <si>
    <t>Moharreri, S; Dabanloo, NJ; Parvaneh, S; Nasrabadi, AM; Attarodi, GH</t>
  </si>
  <si>
    <t>Personality Psychology using Heart Responses to Color Stimulus</t>
  </si>
  <si>
    <t>Challinor, KL; Mather, G</t>
  </si>
  <si>
    <t>A motion-energy model predicts the direction discrimination and MAE duration of two-stroke apparent motion at high and low retinal illuminance</t>
  </si>
  <si>
    <t>http://dx.doi.org/10.1016/j.visres.2010.04.002</t>
  </si>
  <si>
    <t>Williamson, VJ; Stewart, L</t>
  </si>
  <si>
    <t>Memory for pitch in congenital amusia: Beyond a fine-grained pitch discrimination problem</t>
  </si>
  <si>
    <t>http://dx.doi.org/10.1080/09658211.2010.501339</t>
  </si>
  <si>
    <t>Eschle, BK; Eddy, MC; Spang, CH; Delay, ER</t>
  </si>
  <si>
    <t>Behavioral comparison of sucrose and L-2-amino-4-phosphonobutyrate (L-AP4) tastes in rats: Does L-AP4 have a sweet taste?</t>
  </si>
  <si>
    <t>http://dx.doi.org/10.1016/j.neuroscience.2008.06.006</t>
  </si>
  <si>
    <t>Ling, Y; Huribert, AC</t>
  </si>
  <si>
    <t>A new model for color preference: Universality and individuality</t>
  </si>
  <si>
    <t>The role of psychophysics in phytopathology: The Weber-Fechner law revisited</t>
  </si>
  <si>
    <t>Qin, L; Chimoto, S; Sakai, M; Sato, Y</t>
  </si>
  <si>
    <t>Spectral-shape preference of primary auditory cortex neurons in awake cats</t>
  </si>
  <si>
    <t>https://www.scopus.com/inward/record.uri?eid=2-s2.0-4644239249&amp;doi=10.1016%2fj.brainres.2004.07.061&amp;partnerID=40&amp;md5=943839f4d51073c2a67d767c7ce9183e</t>
  </si>
  <si>
    <t>Sinn, HW</t>
  </si>
  <si>
    <t>Weber's Law and the biological evolution of risk preferences: The selective dominance of the logarithmic utility function, 2002 Geneva Risk Lecture</t>
  </si>
  <si>
    <t>Moutoussis, K; Zeki, S</t>
  </si>
  <si>
    <t>The relationship between cortical activation and perception investigated with invisible stimuli</t>
  </si>
  <si>
    <t>http://dx.doi.org/10.1073/pnas.142305699</t>
  </si>
  <si>
    <t>Senova, M; McAnally, K; Martin, R</t>
  </si>
  <si>
    <t>A psychophysical investigation of the frequency warping coefficient (lambda)</t>
  </si>
  <si>
    <t>Smithson, HE; Mollon, JD</t>
  </si>
  <si>
    <t>Forward and backward masking with brief chromatic stimuli</t>
  </si>
  <si>
    <t>http://dx.doi.org/10.1002/1520-6378(2001)26:1+&lt;::AID-COL36&gt;3.0.CO;2-8</t>
  </si>
  <si>
    <t>Schneider, BA; Murphy, DR; Parker, S</t>
  </si>
  <si>
    <t>Top-down gain control in the auditory system: Evidence from discrimination studies</t>
  </si>
  <si>
    <t>Sprague, JM; DeWeerd, P; Xiao, DK; Vandenbussche, E; Orban, GA</t>
  </si>
  <si>
    <t>Orientation discrimination in the cat: Its cortical locus .2. Extrastriate cortical areas</t>
  </si>
  <si>
    <t>STAMPS, AE</t>
  </si>
  <si>
    <t>PUBLIC PREFERENCES FOR RESIDENCES - PRECODE, CODE MINIMUM, AND AVANT-GARDE ARCHITECTURAL STYLES</t>
  </si>
  <si>
    <t>http://dx.doi.org/10.2466/pms.1993.77.1.99</t>
  </si>
  <si>
    <t>The effect of modifying the distribution of sucralose and quinine on bitterness suppression in model gels</t>
  </si>
  <si>
    <t>http://dx.doi.org/10.1016/j.foodqual.2016.02.002</t>
  </si>
  <si>
    <t>DITTRICH, M</t>
  </si>
  <si>
    <t>TIME-COURSE OF COLOR INDUCTION IN THE HONEYBEE</t>
  </si>
  <si>
    <t>Carlyon, RP; Guerit, F; Deeks, JM; Harland, A; Gransier, R; Wouters, J; de Rijk, SR; Bance, M</t>
  </si>
  <si>
    <t>Using Interleaved Stimulation to Measure the Size and Selectivity of the Sustained Phase-Locked Neural Response to Cochlear Implant Stimulation</t>
  </si>
  <si>
    <t>http://dx.doi.org/10.1007/s10162-020-00783-y</t>
  </si>
  <si>
    <t>Roberts, WA</t>
  </si>
  <si>
    <t>How do pigeons represent numbers? Studies of number scale bisection</t>
  </si>
  <si>
    <t>http://dx.doi.org/10.1016/j.beproc.2005.01.005</t>
  </si>
  <si>
    <t>Chiang, TJ; Al-Ruwaitea, ASA; Mobini, S; Ho, MY; Bradshaw, CM; Szabadi, E</t>
  </si>
  <si>
    <t>The effect of d-amphetamine on performance an two operant timing schedules</t>
  </si>
  <si>
    <t>http://dx.doi.org/10.1007/s002130000422</t>
  </si>
  <si>
    <t>Hennig, P; Moller, R; Egelhaaf, M</t>
  </si>
  <si>
    <t>Distributed Dendritic Processing Facilitates Object Detection: A Computational Analysis on the Visual System of the Fly</t>
  </si>
  <si>
    <t>http://dx.doi.org/10.1371/journal.pone.0003092</t>
  </si>
  <si>
    <t>Li, Q; Xi, Y; Zhang, MC; Liu, L; Tang, XY</t>
  </si>
  <si>
    <t>Distinct Mechanism of Audiovisual Integration With Informative and Uninformative Sound in a Visual Detection Task: A DCM Study</t>
  </si>
  <si>
    <t>http://dx.doi.org/10.3389/fncom.2019.00059</t>
  </si>
  <si>
    <t>Mappes, M; Homberg, U</t>
  </si>
  <si>
    <t>Behavioral analysis of polarization vision in tethered flying locusts</t>
  </si>
  <si>
    <t>Ibbotson, MR; Mark, RF</t>
  </si>
  <si>
    <t>Orientation and spatiotemporal tuning of cells in the primary visual cortex of an Australian marsupial, the wallaby Macropus eugenii</t>
  </si>
  <si>
    <t>http://dx.doi.org/10.1007/s00359-002-0379-6</t>
  </si>
  <si>
    <t>Sexual Stimulation Increases the Survival of New Cells in the Accessory Olfactory Bulb of the Male Rat</t>
  </si>
  <si>
    <t>Montani, G; Tonelli, S; Sanghez, V; Ferrari, PF; Palanza, P; Zimmer, A; Tirindelli, R</t>
  </si>
  <si>
    <t>Aggressive behaviour and physiological responses to pheromones are strongly impaired in mice deficient for the olfactory G-protein -subunit G8</t>
  </si>
  <si>
    <t>http://dx.doi.org/10.1113/jphysiol.2012.247528</t>
  </si>
  <si>
    <t>Wang, HY; Zhou, MY; Cong, BH; He, P; Xu, MJ; Ni, X; Ma, B</t>
  </si>
  <si>
    <t>Transient changes in P2X(3) but not TRPV1 mRNA expression in rat after prenatal exposure to glucocorticoids</t>
  </si>
  <si>
    <t>http://dx.doi.org/10.1016/j.autneu.2008.03.010</t>
  </si>
  <si>
    <t>Koshmanova, E; Sawada, T</t>
  </si>
  <si>
    <t>Perceiving perpendicular and parallel contours in the frontoparallel plane</t>
  </si>
  <si>
    <t>http://dx.doi.org/10.1016/j.visres.2018.11.003</t>
  </si>
  <si>
    <t>Atsumi, T; Ide, M; Wada, M</t>
  </si>
  <si>
    <t>Spontaneous Discriminative Response to the Biological Motion Displays Involving a Walking Conspecific in Mice</t>
  </si>
  <si>
    <t>http://dx.doi.org/10.3389/fnbeh.2018.00263</t>
  </si>
  <si>
    <t>Lichtenstein, L; Lichtenstein, M; Spaethe, J</t>
  </si>
  <si>
    <t>Length of stimulus presentation and visual angle are critical for efficient visual PER conditioning in the restrained honey bee, Apis mellifera</t>
  </si>
  <si>
    <t>https://www.scopus.com/inward/record.uri?eid=2-s2.0-85050353151&amp;doi=10.1242%2fjeb.179622&amp;partnerID=40&amp;md5=396123899d383562f8974f96c60656e7</t>
  </si>
  <si>
    <t>Claessens, PME; Pereira, LO; Baldo, MVC</t>
  </si>
  <si>
    <t>Modulation of perceived contrast in the brightness comparison of asynchronous stimuli</t>
  </si>
  <si>
    <t>http://dx.doi.org/10.3758/s13414-014-0758-4</t>
  </si>
  <si>
    <t>Cho, YS; Proctor, RW</t>
  </si>
  <si>
    <t>Influences of hand posture and hand position on compatibility effects for up-down stimuli mapped to left-right responses: Evidence for a hand referent hypothesis</t>
  </si>
  <si>
    <t>http://dx.doi.org/10.3758/BF03194773</t>
  </si>
  <si>
    <t>de Almeida, TCA; Cubero, E; O'Mahony, M</t>
  </si>
  <si>
    <t>Same-different discrimination tests with interstimulus delays up to one day</t>
  </si>
  <si>
    <t>http://dx.doi.org/10.1111/j.1745-459X.1999.tb00101.x</t>
  </si>
  <si>
    <t>Norwich, KH; Wong, W</t>
  </si>
  <si>
    <t>Unification of psychophysical phenomena: The complete form of Fechner's law</t>
  </si>
  <si>
    <t>http://dx.doi.org/10.3758/BF03205509</t>
  </si>
  <si>
    <t>Pastore, RE; Farrington, SM</t>
  </si>
  <si>
    <t>Measuring the difference limen for identification of order of onset for complex auditory stimuli</t>
  </si>
  <si>
    <t>http://dx.doi.org/10.3758/BF03213087</t>
  </si>
  <si>
    <t>ACKER, BE; PASTORE, RE; HALL, MD</t>
  </si>
  <si>
    <t>WITHIN-CATEGORY DISCRIMINATION OF MUSICAL CHORDS - PERCEPTUAL MAGNET OR ANCHOR</t>
  </si>
  <si>
    <t>http://dx.doi.org/10.3758/BF03206801</t>
  </si>
  <si>
    <t>MILLER, J; BONNEL, AM</t>
  </si>
  <si>
    <t>SWITCHING OR SHARING IN DUAL-TASK LINE-LENGTH DISCRIMINATION</t>
  </si>
  <si>
    <t>http://dx.doi.org/10.3758/BF03206735</t>
  </si>
  <si>
    <t>TEDJA, S; NONAKA, R; ENNIS, DM; OMAHONY, M</t>
  </si>
  <si>
    <t>TRIADIC DISCRIMINATION TESTING - REFINEMENT OF THURSTONIAN AND SEQUENTIAL SENSITIVITY ANALYSIS APPROACHES</t>
  </si>
  <si>
    <t>http://dx.doi.org/10.1093/chemse/19.4.279</t>
  </si>
  <si>
    <t>PRICE, DD; MCHAFFIE, JG; STEIN, BE</t>
  </si>
  <si>
    <t>THE PSYCHOPHYSICAL ATTRIBUTES OF HEAT-INDUCED PAIN AND THEIR RELATIONSHIPS TO NEURAL MECHANISMS</t>
  </si>
  <si>
    <t>http://dx.doi.org/10.1162/jocn.1992.4.1.1</t>
  </si>
  <si>
    <t>Zamuner, TS; Fais, L; Werker, JF</t>
  </si>
  <si>
    <t>Infants track word forms in early word-object associations</t>
  </si>
  <si>
    <t>http://dx.doi.org/10.1111/desc.12149</t>
  </si>
  <si>
    <t>Troszynska, A; Narolewska, O; Robredo, S; Estrella, I; Hernandez, T; Lamparski, G; Amarowicz, R</t>
  </si>
  <si>
    <t>The effect of polysaccharides on the astringency induced by phenolic compounds</t>
  </si>
  <si>
    <t>http://dx.doi.org/10.1016/j.foodqual.2009.12.005</t>
  </si>
  <si>
    <t>Davaasuren, M; Matsumoto, J; Chinzorig, C; Nakamura, T; Takamura, Y; Patrono, E; Kondoh, T; Ono, T; Nishijo, H</t>
  </si>
  <si>
    <t>The effects of intragastric infusion of umami solutions on amygdalar and lateral hypothalamic neurons in rats</t>
  </si>
  <si>
    <t>http://dx.doi.org/10.14814/phy2.12545</t>
  </si>
  <si>
    <t>HERMITTE, G; AGGIO, J; MALDONADO, H</t>
  </si>
  <si>
    <t>FAILURE OF INTEROCULAR TRANSFER IN 2 TYPES OF LEARNING IN THE CRAB CHASMAGNATHUS</t>
  </si>
  <si>
    <t>Palmeri, A; Bellomo, M; Giuffrida, R; Sapienza, S</t>
  </si>
  <si>
    <t>Motor cortex modulation of exteroceptive information at bulbar and thalamic lemniscal relays in the cat</t>
  </si>
  <si>
    <t>http://dx.doi.org/10.1016/S0306-4522(98)00205-X</t>
  </si>
  <si>
    <t>Spehar, B; Stevanov, J</t>
  </si>
  <si>
    <t>Expressive Qualities of Synthetic Textures</t>
  </si>
  <si>
    <t>http://dx.doi.org/10.1037/cns0000241</t>
  </si>
  <si>
    <t>Dickinson, JE; Cribb, SJ; Riddell, H; Badcock, DR</t>
  </si>
  <si>
    <t>Tolerance for local and global differences in the integration of shape information</t>
  </si>
  <si>
    <t>http://dx.doi.org/10.1167/15.3.21</t>
  </si>
  <si>
    <t>Sun, JZ; Wang, GI; Goyal, VK; Varshney, LR</t>
  </si>
  <si>
    <t>A framework for Bayesian optimality of psychophysical laws</t>
  </si>
  <si>
    <t>http://dx.doi.org/10.1016/j.jmp.2012.08.002</t>
  </si>
  <si>
    <t>Guo, H; Wang, YM; Yang, YA; Tong, SB; Zhu, YS; Qiu, YH</t>
  </si>
  <si>
    <t>Object Recognition Under Distorted Prosthetic Vision</t>
  </si>
  <si>
    <t>http://dx.doi.org/10.1111/j.1525-1594.2009.00976.x</t>
  </si>
  <si>
    <t>Gelskov, SV; Kouider, S</t>
  </si>
  <si>
    <t>Psychophysical thresholds of face visibility during infancy</t>
  </si>
  <si>
    <t>http://dx.doi.org/10.1016/j.cognition.2009.09.012</t>
  </si>
  <si>
    <t>Roesch, EB; Sander, D; Mumenthaler, C; Kerzel, D; Scherer, KR</t>
  </si>
  <si>
    <t>Psychophysics of emotion: The QUEST for Emotional Attention</t>
  </si>
  <si>
    <t>http://dx.doi.org/10.1167/10.3.4</t>
  </si>
  <si>
    <t>Shi, ZH; Zou, H; Rank, M; Chen, LH; Hirche, S; Muller, HJ</t>
  </si>
  <si>
    <t>Effects of Packet Loss and Latency on the Temporal Discrimination of Visual-Haptic Events</t>
  </si>
  <si>
    <t>http://dx.doi.org/10.1109/ToH.2009.45</t>
  </si>
  <si>
    <t>Hummel, T; Heilmann, S</t>
  </si>
  <si>
    <t>Olfactory event-related potentials in response to ortho- and retronasal stimulation with odors related or unrelated to foods</t>
  </si>
  <si>
    <t>http://dx.doi.org/10.1016/j.idairyj.2007.10.010</t>
  </si>
  <si>
    <t>Katkov, M; Tsodyks, M; Sagi, D</t>
  </si>
  <si>
    <t>Analysis of a two-alternative force-choice signal detection theory model</t>
  </si>
  <si>
    <t>http://dx.doi.org/10.1016/j.jmp.2005.11.002</t>
  </si>
  <si>
    <t>Kanazawa, S; Shirai, N; Ohtsuka, Y; Yamaguchi, MK</t>
  </si>
  <si>
    <t>Perception of opposite-moving dots in 3-to 5-month-old infants</t>
  </si>
  <si>
    <t>http://dx.doi.org/10.1016/j.visres.2005.07.040</t>
  </si>
  <si>
    <t>Bielajew, C; Konkle, ATM; Kentner, AC; Baker, SL; Stewart, A; Hutchins, AA; Barbagallo, LSM; Fouriezos, G</t>
  </si>
  <si>
    <t>Strain and gender specific effects in the forced swim test: Effects of previous stress exposure</t>
  </si>
  <si>
    <t>http://dx.doi.org/10.1080/10253890310001602829</t>
  </si>
  <si>
    <t>Correlation between visual and colorimetric scales ranging from threshold to large color difference</t>
  </si>
  <si>
    <t>http://dx.doi.org/10.1002/col.10081</t>
  </si>
  <si>
    <t>Effects of 8-hydroxy-2-(di-n-propylamino)tetralin (8-OH-DPAT) on performance on two operant timing schedules</t>
  </si>
  <si>
    <t>http://dx.doi.org/10.1007/s002130000495</t>
  </si>
  <si>
    <t>Swindale, NV; Fendick, MG; Drance, SM; Graham, SL; Hnik, P</t>
  </si>
  <si>
    <t>Contrast sensitivity for flickering and static letters and visual acuity at isoluminance in glaucoma</t>
  </si>
  <si>
    <t>RICE, DC</t>
  </si>
  <si>
    <t>BEHAVIORAL-EFFECTS OF LEAD IN MONKEYS TESTED DURING INFANCY AND ADULTHOOD</t>
  </si>
  <si>
    <t>http://dx.doi.org/10.1016/0892-0362(92)90002-R</t>
  </si>
  <si>
    <t>Etemadi, L; Enander, JMD; Jorntell, H</t>
  </si>
  <si>
    <t>Remote cortical perturbation dynamically changes the network solutions to given tactile inputs in neocortical neurons</t>
  </si>
  <si>
    <t>http://dx.doi.org/10.1016/j.isci.2021.103557</t>
  </si>
  <si>
    <t>Giehl, J; Meyer-Brandis, G; Kunz, M; Lautenbacher, S</t>
  </si>
  <si>
    <t>Responses to tonic heat pain in the ongoing EEG under conditions of controlled attention</t>
  </si>
  <si>
    <t>http://dx.doi.org/10.3109/08990220.2013.837045</t>
  </si>
  <si>
    <t>Jang, JA; Oh, JE; Na, Y; Yeo, GE; Cho, MS</t>
  </si>
  <si>
    <t>Emotions Evoked by Colors and Health Functionality Information of Colored Rice: A Cross-Cultural Study</t>
  </si>
  <si>
    <t>http://dx.doi.org/10.3390/foods10020231</t>
  </si>
  <si>
    <t>LIMITATIONS ON INFANTS RESPONSE TO RATE-BASED AUDITORY - VISUAL RELATIONS</t>
  </si>
  <si>
    <t>http://dx.doi.org/10.1037/0012-1649.30.6.880</t>
  </si>
  <si>
    <t>Meng, QL; Huang, Y; Cui, D; He, LX; Chen, L; Ma, YY; Zhao, XD</t>
  </si>
  <si>
    <t>The dissociations of visual processing of hole and no-hole stimuli: An functional magnetic resonance imaging study</t>
  </si>
  <si>
    <t>http://dx.doi.org/10.1002/brb3.979</t>
  </si>
  <si>
    <t>Andrieu, P; Billot, PE; Millot, JL; Gharbi, T</t>
  </si>
  <si>
    <t>Pulse Width Modulation Applied to Olfactory Stimulation for Intensity Tuning</t>
  </si>
  <si>
    <t>http://dx.doi.org/10.1371/journal.pone.0145373</t>
  </si>
  <si>
    <t>Wilbiks, JMP; Dyson, BJ</t>
  </si>
  <si>
    <t>Effects of temporal asynchrony and stimulus magnitude on competitive audio-visual binding</t>
  </si>
  <si>
    <t>http://dx.doi.org/10.3758/s13414-013-0527-9</t>
  </si>
  <si>
    <t>Rodriguez-Girones, MA; Trillo, A; Corcobado, G</t>
  </si>
  <si>
    <t>Long Term Effects of Aversive Reinforcement on Colour Discrimination Learning in Free-Flying Bumblebees</t>
  </si>
  <si>
    <t>http://dx.doi.org/10.1371/journal.pone.0071551</t>
  </si>
  <si>
    <t>Furudono, Y; Cruz, G; Lowe, G</t>
  </si>
  <si>
    <t>Glomerular input patterns in the mouse olfactory bulb evoked by retronasal odor stimuli</t>
  </si>
  <si>
    <t>http://dx.doi.org/10.1186/1471-2202-14-45</t>
  </si>
  <si>
    <t>Moris, J; Carnero, S; Loy, I</t>
  </si>
  <si>
    <t>A test of Rescorla and Wagner's (1972) prediction of nonlinear effects in contingency learning</t>
  </si>
  <si>
    <t>http://dx.doi.org/10.3758/s13420-012-0070-x</t>
  </si>
  <si>
    <t>Bulatov, A; Bulatova, N; Surkys, T</t>
  </si>
  <si>
    <t>Perpendicularity misjudgments caused by contextual stimulus elements</t>
  </si>
  <si>
    <t>http://dx.doi.org/10.1016/j.visres.2012.08.010</t>
  </si>
  <si>
    <t>Meng, QL; Cui, D; Zhou, K; Chen, L; Ma, YY</t>
  </si>
  <si>
    <t>Advantage of Hole Stimulus in Rivalry Competition</t>
  </si>
  <si>
    <t>http://dx.doi.org/10.1371/journal.pone.0033053</t>
  </si>
  <si>
    <t>Gebuis, T; Reynvoet, B</t>
  </si>
  <si>
    <t>Generating nonsymbolic number stimuli</t>
  </si>
  <si>
    <t>http://dx.doi.org/10.3758/s13428-011-0097-5</t>
  </si>
  <si>
    <t>Zellner, DA; Mattingly, MC; Parker, S</t>
  </si>
  <si>
    <t>Categorization reduces the effect of context on hedonic preference</t>
  </si>
  <si>
    <t>http://dx.doi.org/10.3758/APP.71.6.1228</t>
  </si>
  <si>
    <t>Rolke, B; Bausenhart, KM; Ulrich, R</t>
  </si>
  <si>
    <t>Impaired temporal discrimination within the attentional blink</t>
  </si>
  <si>
    <t>http://dx.doi.org/10.3758/BF03192946</t>
  </si>
  <si>
    <t>Kepecs, A; Uchida, N; Mainen, ZF</t>
  </si>
  <si>
    <t>Rapid and precise control of sniffing during olfactory discrimination in rats</t>
  </si>
  <si>
    <t>http://dx.doi.org/10.1152/jn.00071.2007</t>
  </si>
  <si>
    <t>Tzvetanov, T; Wirmer, A; Folta, K</t>
  </si>
  <si>
    <t>Orientation repulsion and attraction in alignment perception</t>
  </si>
  <si>
    <t>http://dx.doi.org/10.1016/j.visres.2007.03.003</t>
  </si>
  <si>
    <t>Appelbaum, LG; Lu, ZL; Sperling, G</t>
  </si>
  <si>
    <t>Contrast amplification in global texture orientation discrimination</t>
  </si>
  <si>
    <t>http://dx.doi.org/10.1167/7.10.13</t>
  </si>
  <si>
    <t>Sally, SL; Poirier, FJAM; Gurnsey, R</t>
  </si>
  <si>
    <t>Orientation discrimination across the visual fleld: Size estimates near contrast threshold</t>
  </si>
  <si>
    <t>http://dx.doi.org/10.3758/BF03193520</t>
  </si>
  <si>
    <t>Phillips, F</t>
  </si>
  <si>
    <t>Creating noisy stimuli</t>
  </si>
  <si>
    <t>http://dx.doi.org/10.1068/p5141</t>
  </si>
  <si>
    <t>Xu, WF; Collins, LA</t>
  </si>
  <si>
    <t>Predicting the threshold of single-pulse electrical stimuli using a stochastic auditory nerve model: The effects of noise</t>
  </si>
  <si>
    <t>http://dx.doi.org/10.1109/TBME.2003.813542</t>
  </si>
  <si>
    <t>Phillips, DP; Hall, SE; Boehnke, SE; Rutherford, LED</t>
  </si>
  <si>
    <t>Spatial stimulus cue information supplying auditory saltation</t>
  </si>
  <si>
    <t>http://dx.doi.org/10.1068/p3293</t>
  </si>
  <si>
    <t>Dell'Acqua, R; Turatto, M; Jolicoeur, P</t>
  </si>
  <si>
    <t>Cross-modal attentional deficits in processing tactile stimulation</t>
  </si>
  <si>
    <t>http://dx.doi.org/10.3758/BF03194437</t>
  </si>
  <si>
    <t>Achtman, RL; Hess, RF; Wang, YZ</t>
  </si>
  <si>
    <t>Regional sensitivity for shape discrimination</t>
  </si>
  <si>
    <t>http://dx.doi.org/10.1163/156856800741261</t>
  </si>
  <si>
    <t>Gurnsey, R; Iordanova, M; Grinberg, D</t>
  </si>
  <si>
    <t>Detection and discrimination of subjective contours defined by offset gratings</t>
  </si>
  <si>
    <t>http://dx.doi.org/10.3758/BF03206178</t>
  </si>
  <si>
    <t>McKay, CM; McDermott, HJ</t>
  </si>
  <si>
    <t>The perceptual effects of current pulse duration in electrical stimulation of the auditory nerve</t>
  </si>
  <si>
    <t>http://dx.doi.org/10.1121/1.428052</t>
  </si>
  <si>
    <t>Clifford, CWG; Wenderoth, P</t>
  </si>
  <si>
    <t>Does cortical motion adaptation exhibit functional properties analogous to light adaptation in the retina?</t>
  </si>
  <si>
    <t>http://dx.doi.org/10.1046/j.1440-1606.1999.00190.x</t>
  </si>
  <si>
    <t>Adaptation to temporal modulation can enhance differential speed sensitivity</t>
  </si>
  <si>
    <t>http://dx.doi.org/10.1016/S0042-6989(99)00151-0</t>
  </si>
  <si>
    <t>Snook, SH</t>
  </si>
  <si>
    <t>Future directions of psychophysical studies</t>
  </si>
  <si>
    <t>Contrast discrimination, non-uniform patterns and change blindness</t>
  </si>
  <si>
    <t>Hogervorst, MA; Kappers, AML; Koenderink, JJ</t>
  </si>
  <si>
    <t>Monocular discrimination of rigidly and nonrigidly moving objects</t>
  </si>
  <si>
    <t>http://dx.doi.org/10.3758/BF03214213</t>
  </si>
  <si>
    <t>Lupianez, J; Milan, EG; Tornay, FJ; Madrid, E; Tudela, P</t>
  </si>
  <si>
    <t>Does IOR occur in discrimination tasks? Yes, it does, but later</t>
  </si>
  <si>
    <t>http://dx.doi.org/10.3758/BF03214211</t>
  </si>
  <si>
    <t>Matthews, N; Welch, L</t>
  </si>
  <si>
    <t>Velocity-dependent improvements in single-dot direction discrimination</t>
  </si>
  <si>
    <t>http://dx.doi.org/10.3758/BF03206848</t>
  </si>
  <si>
    <t>Shimojo, S; Tanaka, Y; Watanabe, K</t>
  </si>
  <si>
    <t>Stimulus-driven facilitation and inhibition of visual information processing in environmental and retinotopic representations of space</t>
  </si>
  <si>
    <t>http://dx.doi.org/10.1016/S0926-6410(96)00037-7</t>
  </si>
  <si>
    <t>Kinnamon, SC</t>
  </si>
  <si>
    <t>Taste transduction: Linkage between molecular mechanisms and psychophysics</t>
  </si>
  <si>
    <t>http://dx.doi.org/10.1016/S0950-3293(96)00009-2</t>
  </si>
  <si>
    <t>UTTAL, WR; BARUCH, T; ALLEN, L</t>
  </si>
  <si>
    <t>THE EFFECT OF COMBINATIONS OF IMAGE DEGRADATIONS IN A DISCRIMINATION TASK</t>
  </si>
  <si>
    <t>http://dx.doi.org/10.3758/BF03213272</t>
  </si>
  <si>
    <t>FETTERMAN, JG</t>
  </si>
  <si>
    <t>THE PSYCHOPHYSICS OF REMEMBERED DURATION</t>
  </si>
  <si>
    <t>http://dx.doi.org/10.3758/BF03198015</t>
  </si>
  <si>
    <t>TERRY, KM; VALDES, LA; NEILL, WT</t>
  </si>
  <si>
    <t>DOES INHIBITION OF RETURN OCCUR IN DISCRIMINATION TASKS</t>
  </si>
  <si>
    <t>http://dx.doi.org/10.3758/BF03207599</t>
  </si>
  <si>
    <t>GRONDIN, S</t>
  </si>
  <si>
    <t>DURATION DISCRIMINATION OF EMPTY AND FILLED INTERVALS MARKED BY AUDITORY AND VISUAL SIGNALS</t>
  </si>
  <si>
    <t>http://dx.doi.org/10.3758/BF03205274</t>
  </si>
  <si>
    <t>MAUSFELD, R; NIEDEREE, R</t>
  </si>
  <si>
    <t>AN INQUIRY INTO RELATIONAL CONCEPTS OF COLOR, BASED ON INCREMENTAL PRINCIPLES OF COLOR CODING FOR MINIMAL RELATIONAL STIMULI</t>
  </si>
  <si>
    <t>http://dx.doi.org/10.1068/p220427</t>
  </si>
  <si>
    <t>Van Zandt, T</t>
  </si>
  <si>
    <t>ROC curves and confidence judgments in recognition memory</t>
  </si>
  <si>
    <t>Vyas, P; Al Taha, F; Blum, JR; Weill-Duflos, A; Cooperstock, JR</t>
  </si>
  <si>
    <t>Ten Little Fingers, Ten Little Toes: Can Toes Match Fingers for Haptic Discrimination?</t>
  </si>
  <si>
    <t>http://dx.doi.org/10.1109/TOH.2020.2966969</t>
  </si>
  <si>
    <t>Pladere, T; Bete, D; Skilters, J; Krumina, G</t>
  </si>
  <si>
    <t>Visual grouping under isoluminant condition: impact of mental fatigue</t>
  </si>
  <si>
    <t>http://dx.doi.org/10.1117/12.2236516</t>
  </si>
  <si>
    <t>Windey, B; Gevers, W; Cleeremans, A</t>
  </si>
  <si>
    <t>Subjective visibility depends on level of processing</t>
  </si>
  <si>
    <t>http://dx.doi.org/10.1016/j.cognition.2013.07.012</t>
  </si>
  <si>
    <t>Wang, PC; Hwang, SL; Chen, CS; Chen, KY</t>
  </si>
  <si>
    <t>Luminance effects influencing perception of 3-D TV imagery</t>
  </si>
  <si>
    <t>http://dx.doi.org/10.1889/JSID20.4.197</t>
  </si>
  <si>
    <t>Stuttgen, MC; Yildiz, A; Gunturkun, O</t>
  </si>
  <si>
    <t>ADAPTIVE CRITERION SETTING IN PERCEPTUAL DECISION MAKING</t>
  </si>
  <si>
    <t>http://dx.doi.org/10.1901/jeab.2011.96-155</t>
  </si>
  <si>
    <t>Bologna, LL; Pinoteau, J; Brasselet, R; Maggiali, M; Arleo, A</t>
  </si>
  <si>
    <t>Encoding/decoding of first and second order tactile afferents in a neurorobotic application</t>
  </si>
  <si>
    <t>http://dx.doi.org/10.1016/j.jphysparis.2011.08.002</t>
  </si>
  <si>
    <t>Hock, HS; Schoner, G</t>
  </si>
  <si>
    <t>Measuring Perceptual Hysteresis with the Modified Method of Limits: Dynamics at the Threshold</t>
  </si>
  <si>
    <t>http://dx.doi.org/10.1163/187847510X503597</t>
  </si>
  <si>
    <t>Ryu, J; Choi, S</t>
  </si>
  <si>
    <t>Benefits of perceptually transparent vibration rendering in mobile device</t>
  </si>
  <si>
    <t>Kang, KJ; Shapley, RM; Sompolinsky, H</t>
  </si>
  <si>
    <t>Information tuning of Populations of neurons in primary visual cortex</t>
  </si>
  <si>
    <t>https://www.scopus.com/inward/record.uri?eid=2-s2.0-1942489861&amp;doi=10.1523%2fJNEUROSCI.4272-03.2004&amp;partnerID=40&amp;md5=aa0d4ed966c484ec573fb9bcebf1ec50</t>
  </si>
  <si>
    <t>TAKEUCHI, T; KITA, S</t>
  </si>
  <si>
    <t>ATTENTIONAL MODULATION IN MOTION AFTEREFFECT</t>
  </si>
  <si>
    <t>http://dx.doi.org/10.4992/psycholres1954.36.94</t>
  </si>
  <si>
    <t>BRADLEY, DV; BLOUGH, PM</t>
  </si>
  <si>
    <t>VISUAL EFFECTS OF OPIATES IN PIGEONS .3. LUMINANCE AND WAVELENGTH SENSITIVITY</t>
  </si>
  <si>
    <t>http://dx.doi.org/10.1007/BF02257417</t>
  </si>
  <si>
    <t>Yang, P; Xue, F; Cui, JG; Brauth, SE; Tang, YZ; Fang, GZ</t>
  </si>
  <si>
    <t>Auditory sensitivity exhibits sexual dimorphism and seasonal plasticity in music frogs</t>
  </si>
  <si>
    <t>http://dx.doi.org/10.1007/s00359-018-1301-1</t>
  </si>
  <si>
    <t>Beugnon, G; Macquart, D</t>
  </si>
  <si>
    <t>Sequential learning of relative size by the Neotropical ant Gigantiops destructor</t>
  </si>
  <si>
    <t>Behavioural evidence for colour vision in stomatopod crustaceans</t>
  </si>
  <si>
    <t>A model of antennal wall-following and escape in the cockroach</t>
  </si>
  <si>
    <t>Mahadevan, MS; Bedell, HE; Stevenson, SB</t>
  </si>
  <si>
    <t>The influence of endogenous attention on contrast perception, contrast discrimination, and saccadic reaction time</t>
  </si>
  <si>
    <t>http://dx.doi.org/10.1016/j.visres.2017.11.005</t>
  </si>
  <si>
    <t>Abzug, ZM; Sommer, MA</t>
  </si>
  <si>
    <t>Serial Decision-Making in Monkeys During an Oculomotor Task</t>
  </si>
  <si>
    <t>http://dx.doi.org/10.1037/xan0000154</t>
  </si>
  <si>
    <t>Beyeler, M; Richert, M; Dutt, ND; Krichmar, JL</t>
  </si>
  <si>
    <t>Efficient Spiking Neural Network Model of Pattern Motion Selectivity in Visual Cortex</t>
  </si>
  <si>
    <t>http://dx.doi.org/10.1007/s12021-014-9220-y</t>
  </si>
  <si>
    <t>Dyer, AG; Dorin, A; Reinhardt, V; Garcia, JE; Rosa, MGP</t>
  </si>
  <si>
    <t>Bee reverse-learning behavior and intra-colony differences: Simulations based on behavioral experiments reveal benefits of diversity</t>
  </si>
  <si>
    <t>http://dx.doi.org/10.1016/j.ecolmodel.2014.01.009</t>
  </si>
  <si>
    <t>Ebeling W.; Hemmi J.M.</t>
  </si>
  <si>
    <t>Dichromatic Colour Vision in Wallabies as Characterised by Three Behavioural Paradigms</t>
  </si>
  <si>
    <t>Kavsek, M</t>
  </si>
  <si>
    <t>Infants' responsiveness to rivalrous gratings</t>
  </si>
  <si>
    <t>http://dx.doi.org/10.1016/j.visres.2012.10.011</t>
  </si>
  <si>
    <t>Kan, A; Jin, C; van Schaik, A</t>
  </si>
  <si>
    <t>A psychophysical evaluation of near-field head-related transfer functions synthesized using a distance variation function</t>
  </si>
  <si>
    <t>http://dx.doi.org/10.1121/1.3081395</t>
  </si>
  <si>
    <t>Alves-Pinto, A; Lopez-Poveda, EA</t>
  </si>
  <si>
    <t>Psychophysical assessment of the level-dependent representation of high-frequency spectral notches in the peripheral auditory system</t>
  </si>
  <si>
    <t>http://dx.doi.org/10.1121/1.2920957</t>
  </si>
  <si>
    <t>Borina, F; Firzlaff, U; Schuller, G; Wiegrebe, L</t>
  </si>
  <si>
    <t>Representation of echo roughness and its relationship to amplitude-modulation processing in the bat auditory midbrain</t>
  </si>
  <si>
    <t>https://www.scopus.com/inward/record.uri?eid=2-s2.0-44649124252&amp;doi=10.1111%2fj.1460-9568.2008.06247.x&amp;partnerID=40&amp;md5=863ba18f9c03d38217dd3a963396d8f9</t>
  </si>
  <si>
    <t>Sargisson, RJ; Wine, KG</t>
  </si>
  <si>
    <t>Remembering as discrimination in delayed matching to sample: Discriminability and bias</t>
  </si>
  <si>
    <t>http://dx.doi.org/10.3758/BF03193053</t>
  </si>
  <si>
    <t>Qin, L; Sakai, M; Chimoto, S; Sato, Y</t>
  </si>
  <si>
    <t>Interaction of excitatory and inhibitory frequency-receptive fields in determining fundamental frequency sensitivity of primary auditory cortex neurons in awake cats</t>
  </si>
  <si>
    <t>http://dx.doi.org/10.1093/cercor/bhi019</t>
  </si>
  <si>
    <t>Estes, WK</t>
  </si>
  <si>
    <t>Some reflections on the role of the choice model in theories of categorization, identification, and learning</t>
  </si>
  <si>
    <t>McClurkin, JW; Zarbock, JA; Optican, LM</t>
  </si>
  <si>
    <t>Primate striate and prestriate cortical neurons during discrimination .2. Separable temporal codes for color and pattern</t>
  </si>
  <si>
    <t>http://dx.doi.org/10.1152/jn.1996.75.1.496</t>
  </si>
  <si>
    <t>Pellegrino, R; Usik, K; Warr, J; Hummel, T; Sorokowska, A</t>
  </si>
  <si>
    <t>Electrophysiological investigation of associative and non-associative memory odours</t>
  </si>
  <si>
    <t>http://dx.doi.org/10.1002/ffj.3493</t>
  </si>
  <si>
    <t>Gilad, A; Gallero-Salas, Y; Groos, D; Helmchen, F</t>
  </si>
  <si>
    <t>Behavioral Strategy Determines Frontal or Posterior Location of Short-Term Memory in Neocortex</t>
  </si>
  <si>
    <t>http://dx.doi.org/10.1016/j.neuron.2018.07.029</t>
  </si>
  <si>
    <t>Dixit T.; Caves E.M.; Spottiswoode C.N.; Horrocks N.P.C.</t>
  </si>
  <si>
    <t>Why and how to apply Weber's Law to coevolution and mimicry</t>
  </si>
  <si>
    <t>https://www.scopus.com/inward/record.uri?eid=2-s2.0-85112394378&amp;doi=10.1111%2fevo.14290&amp;partnerID=40&amp;md5=e211ee38a903ca8d4f9c5b07930b2d79</t>
  </si>
  <si>
    <t>Ge, YM; Ye, S; Zhu, KH; Guo, TR; Su, DS; Zhang, DG; Chen, Y; Chai, XY; Sui, XH</t>
  </si>
  <si>
    <t>Mediating different-diameter A beta nerve fibers using a biomimetic 3D TENS computational model</t>
  </si>
  <si>
    <t>http://dx.doi.org/10.1016/j.jneumeth.2020.108891</t>
  </si>
  <si>
    <t>Patrick, JA; Roach, NW; McGraw, PV</t>
  </si>
  <si>
    <t>Temporal modulation improves dynamic peripheral acuity</t>
  </si>
  <si>
    <t>http://dx.doi.org/10.1167/19.13.12</t>
  </si>
  <si>
    <t>Silva, AE; Liu, ZL</t>
  </si>
  <si>
    <t>Spatial proximity modulates the strength of motion opponent suppression elicited by locally paired dot displays</t>
  </si>
  <si>
    <t>http://dx.doi.org/10.1016/j.visres.2018.01.004</t>
  </si>
  <si>
    <t>Richard, B; Johnson, AP; Thompson, B; Hansen, BC</t>
  </si>
  <si>
    <t>The Effects of tDCS Across the Spatial Frequencies and Orientations that Comprise the Contrast Sensitivity Function</t>
  </si>
  <si>
    <t>Stevenson, RJ; Mahmut, MK</t>
  </si>
  <si>
    <t>Olfactory test performance and its relationship with the perceived location of odors</t>
  </si>
  <si>
    <t>http://dx.doi.org/10.3758/s13414-011-0130-x</t>
  </si>
  <si>
    <t>ROC analysis in olive oil tasting: A Signal Detection Theory approach to tasting tasks</t>
  </si>
  <si>
    <t>White, KG</t>
  </si>
  <si>
    <t>Temporal generalization and diffusion in forgetting</t>
  </si>
  <si>
    <t>http://dx.doi.org/10.1016/S0376-6357(02)00009-8</t>
  </si>
  <si>
    <t>Bair, W; Zohary, E; Newsome, WT</t>
  </si>
  <si>
    <t>Correlated firing in macaque visual area MT: Time scales and relationship to behavior</t>
  </si>
  <si>
    <t>http://dx.doi.org/10.1523/JNEUROSCI.21-05-01676.2001</t>
  </si>
  <si>
    <t>Lea, SEG; Earle, DC; Ryan, CME</t>
  </si>
  <si>
    <t>The McCollough effect in pigeons: tests of persistence and spatial-frequency specificity</t>
  </si>
  <si>
    <t>http://dx.doi.org/10.1016/S0376-6357(99)00047-9</t>
  </si>
  <si>
    <t>Mittag, M; Thesleff, P; Laasonen, M; Kujala, T</t>
  </si>
  <si>
    <t>The neurophysiological basis of the integration of written and heard syllables in dyslexic adults</t>
  </si>
  <si>
    <t>http://dx.doi.org/10.1016/j.clinph.2012.08.003</t>
  </si>
  <si>
    <t>Wang, W; Lei, X; Gong, WX; Liang, K; Chen, LH</t>
  </si>
  <si>
    <t>Facilitation and inhibition effects of anodal and cathodal tDCS over areas MT1 on the flash-lag effect</t>
  </si>
  <si>
    <t>http://dx.doi.org/10.1152/jn.00091.2022</t>
  </si>
  <si>
    <t>Wenger, MJ; Townsend, JT; De Stefano, LA; Liu, YJ</t>
  </si>
  <si>
    <t>Effects of shifts in response preferences on characteristics of representation and real-time processing: An application to the Hering illusion</t>
  </si>
  <si>
    <t>http://dx.doi.org/10.3758/s13414-021-02397-9</t>
  </si>
  <si>
    <t>George, N; Egner, T</t>
  </si>
  <si>
    <t>Stimulus variability and task relevance modulate binding-learning</t>
  </si>
  <si>
    <t>http://dx.doi.org/10.3758/s13414-021-02338-6</t>
  </si>
  <si>
    <t>Teixeira, M; Nascimento, S; Almeida, V; Simoes, M; Amaral, C; Castelo-Branco, M</t>
  </si>
  <si>
    <t>The conscious experience of color constancy and neural responses to subliminal deviations - A behavioral and EEG/ERP oddball study</t>
  </si>
  <si>
    <t>http://dx.doi.org/10.1016/j.concog.2020.102987</t>
  </si>
  <si>
    <t>Chen, LH</t>
  </si>
  <si>
    <t>Discrimination of empty and filled intervals marked by auditory signals with different durations and directions of intensity change</t>
  </si>
  <si>
    <t>http://dx.doi.org/10.1002/pchj.267</t>
  </si>
  <si>
    <t>Sharp, P; Melcher, D; Hickey, C</t>
  </si>
  <si>
    <t>Different effects of spatial and temporal attention on the integration and segregation of stimuli in time</t>
  </si>
  <si>
    <t>http://dx.doi.org/10.3758/s13414-018-1623-7</t>
  </si>
  <si>
    <t>Gabree, SH; Shepard, TG; Eskew, RT</t>
  </si>
  <si>
    <t>Asymmetric high-contrast masking in S cone increment and decrement pathways</t>
  </si>
  <si>
    <t>http://dx.doi.org/10.1016/j.visres.2017.06.017</t>
  </si>
  <si>
    <t>Raman, R; Sarkar, S</t>
  </si>
  <si>
    <t>Significance of Natural Scene Statistics in Understanding the Anisotropies of Perceptual Filling-in at the Blind Spot</t>
  </si>
  <si>
    <t>http://dx.doi.org/10.1038/s41598-017-03713-w</t>
  </si>
  <si>
    <t>Clemente, F; Hakansson, B; Cipriani, C; Wessberg, J; Kulbacka-Ortiz, K; Branemark, R; Jansson, KJF; Ortiz-Catalan, M</t>
  </si>
  <si>
    <t>Touch and Hearing Mediate Osseoperception</t>
  </si>
  <si>
    <t>http://dx.doi.org/10.1038/srep45363</t>
  </si>
  <si>
    <t>Seidel Malkinson, T; Pertzov, Y; Zohary, E</t>
  </si>
  <si>
    <t>Turning Symbolic: The Representation of Motion Direction in Working Memory</t>
  </si>
  <si>
    <t>http://dx.doi.org/10.3389/fpsyg.2016.00165</t>
  </si>
  <si>
    <t>Sinding, C; Coureaud, G; Bervialle, B; Martin, C; Schaal, B; Thomas-Danguin, T</t>
  </si>
  <si>
    <t>Experience shapes our odor perception but depends on the initial perceptual processing of the stimulus</t>
  </si>
  <si>
    <t>http://dx.doi.org/10.3758/s13414-015-0883-8</t>
  </si>
  <si>
    <t>Farnier K.; Dyer A.G.; Taylor G.S.; Peters R.A.; Steinbauer M.J.</t>
  </si>
  <si>
    <t>Visual acuity trade-offs and microhabitat-driven adaptation of searching behaviour in psyllids (Hemiptera: Psylloidea: Aphalaridae)</t>
  </si>
  <si>
    <t>Alexander, I; Cowey, A</t>
  </si>
  <si>
    <t>Isoluminant coloured stimuli are undetectable in blindsight even when they move</t>
  </si>
  <si>
    <t>http://dx.doi.org/10.1007/s00221-012-3355-6</t>
  </si>
  <si>
    <t>Thiele, A; Herrero, JL; Distler, C; Hoffmann, KP</t>
  </si>
  <si>
    <t>Contribution of Cholinergic and GABAergic Mechanisms to Direction Tuning, Discriminability, Response Reliability, and Neuronal Rate Correlations in Macaque Middle Temporal Area</t>
  </si>
  <si>
    <t>http://dx.doi.org/10.1523/JNEUROSCI.0554-12.2012</t>
  </si>
  <si>
    <t>Zhang, XN; Qin, L; Liu, YC; Dong, C; Sato, Y</t>
  </si>
  <si>
    <t>Cat's behavioral sensitivity and cortical spatiotemporal responses to the sweep direction of frequency-modulated tones</t>
  </si>
  <si>
    <t>http://dx.doi.org/10.1016/j.bbr.2010.10.034</t>
  </si>
  <si>
    <t>Botros, A; Psarros, C</t>
  </si>
  <si>
    <t>Neural Response Telemetry Reconsidered: I. The Relevance of ECAP Threshold Profiles and Scaled Profiles to Cochlear Implant Fitting</t>
  </si>
  <si>
    <t>http://dx.doi.org/10.1097/AUD.0b013e3181c9fd86</t>
  </si>
  <si>
    <t>Tollin, DJ; Koka, K</t>
  </si>
  <si>
    <t>Linear and Nonlinear Coding of Sound Spectra by Discharge Rate in Neurons Comprising the Ascending Pathway Through the Lateral Superior Olive</t>
  </si>
  <si>
    <t>http://dx.doi.org/10.1007/978-1-4419-5686-6_14</t>
  </si>
  <si>
    <t>Aznar-Casanova, JA; Matsushima, EH; Da Silva, JA; Ribeiro, NP</t>
  </si>
  <si>
    <t>Can exocentric direction be dissociated from its exocentric distance in virtual environments?</t>
  </si>
  <si>
    <t>http://dx.doi.org/10.3758/PP.70.3.541</t>
  </si>
  <si>
    <t>Vigues, S; Hobbs, JR; Nie, YL; Conn, GL; Munger, SD</t>
  </si>
  <si>
    <t>T1R2, T1R3, and the Detection of Sweet Stimuli</t>
  </si>
  <si>
    <t>Fridman, GY; Blair, HT; Blaisdell, AP; Judy, JW</t>
  </si>
  <si>
    <t>Somatosensory feedback for brain-machine interfaces: Perceptual model and experiments in rat whisker somatosensory cortex</t>
  </si>
  <si>
    <t>http://dx.doi.org/10.1109/CNE.2007.369689</t>
  </si>
  <si>
    <t>Chao, HF; Yeh, YY</t>
  </si>
  <si>
    <t>Location negative priming in identity discrimination relies on location repetition</t>
  </si>
  <si>
    <t>http://dx.doi.org/10.3758/BF03193533</t>
  </si>
  <si>
    <t>Lacouture, Y; Narley, AAJ</t>
  </si>
  <si>
    <t>Choice and response time processes in the identification and categorization of unidimensional stimuli</t>
  </si>
  <si>
    <t>http://dx.doi.org/10.3758/BF03196847</t>
  </si>
  <si>
    <t>Jaskowski, P; Sobieralska, K</t>
  </si>
  <si>
    <t>Effect of stimulus intensity on manual and saccadic reaction time</t>
  </si>
  <si>
    <t>http://dx.doi.org/10.3758/BF03194899</t>
  </si>
  <si>
    <t>Rouder, JN</t>
  </si>
  <si>
    <t>Testing evidence accrual models by manipulating stimulus onset</t>
  </si>
  <si>
    <t>http://dx.doi.org/10.1006/jmps.2000.1319</t>
  </si>
  <si>
    <t>Quinn, PC</t>
  </si>
  <si>
    <t>Perceptual reference points for form and orientation in young infants: Anchors or magnets?</t>
  </si>
  <si>
    <t>http://dx.doi.org/10.3758/BF03212160</t>
  </si>
  <si>
    <t>Hollins, M; Risner, SR</t>
  </si>
  <si>
    <t>Evidence for the duplex theory of tactile texture perception</t>
  </si>
  <si>
    <t>http://dx.doi.org/10.3758/BF03206916</t>
  </si>
  <si>
    <t>Dakin, SC; Hess, RF</t>
  </si>
  <si>
    <t>The spatial mechanisms mediating symmetry perception</t>
  </si>
  <si>
    <t>http://dx.doi.org/10.1016/S0042-6989(97)00031-X</t>
  </si>
  <si>
    <t>Zanker, JM</t>
  </si>
  <si>
    <t>On the elementary mechanism underlying secondary motion processing</t>
  </si>
  <si>
    <t>http://dx.doi.org/10.1098/rstb.1996.0154</t>
  </si>
  <si>
    <t>HALL, DL; FRIEDMAN, A</t>
  </si>
  <si>
    <t>SHAPE DISCRIMINATIONS OF 3-DIMENSIONAL OBJECTS DEPEND ON THE NUMBER AND LOCATION OF BENDS</t>
  </si>
  <si>
    <t>http://dx.doi.org/10.3758/BF03209763</t>
  </si>
  <si>
    <t>BACON, WF; EGETH, HE</t>
  </si>
  <si>
    <t>OVERRIDING STIMULUS-DRIVEN ATTENTIONAL CAPTURE</t>
  </si>
  <si>
    <t>http://dx.doi.org/10.3758/BF03205306</t>
  </si>
  <si>
    <t>ROBINSON, GH</t>
  </si>
  <si>
    <t>SINGLE-PARAMETER POWER LAW PSYCHOPHYSICS OF AUDITORY NUMEROSITY AND THE PSYCHOLOGICAL MOMENT HYPOTHESIS</t>
  </si>
  <si>
    <t>http://dx.doi.org/10.3758/BF03211630</t>
  </si>
  <si>
    <t>Zheng, WT; Chen, LH</t>
  </si>
  <si>
    <t>Illusory perception of auditory filled duration is task- and context-dependent</t>
  </si>
  <si>
    <t>http://dx.doi.org/10.1111/bjop.12379</t>
  </si>
  <si>
    <t>Soubeyre, V; Merle, L; Jarriault, D; Gregoire, S; Bretillon, L; Acar, N; Grosmaitre, X; Le Bon, AM</t>
  </si>
  <si>
    <t>Dietary n-3 polyunsaturated fatty acid deficiency alters olfactory mucosa sensitivity in young mice but has no impact on olfactory behavior</t>
  </si>
  <si>
    <t>http://dx.doi.org/10.1080/1028415X.2022.2082642</t>
  </si>
  <si>
    <t>Jennings, L; Williams, E; Avlas, M; Dewan, A</t>
  </si>
  <si>
    <t>The behavioral sensitivity of mice to acetate esters</t>
  </si>
  <si>
    <t>http://dx.doi.org/10.1093/chemse/bjac017</t>
  </si>
  <si>
    <t>Kurylo, DD; Yeturo, S; Lanza, J; Bukhari, F</t>
  </si>
  <si>
    <t>Lateral masking effects on contrast sensitivity in rats</t>
  </si>
  <si>
    <t>http://dx.doi.org/10.1016/j.bbr.2017.07.046</t>
  </si>
  <si>
    <t>Venkataraman, AP; Winter, S; Rosen, R; Lundstrom, L</t>
  </si>
  <si>
    <t>Choice of Grating Orientation for Evaluation of Peripheral Vision</t>
  </si>
  <si>
    <t>http://dx.doi.org/10.1097/OPX.0000000000000832</t>
  </si>
  <si>
    <t>Fleming, SM; Massoni, S; Gajdos, T; Vergnaud, JC</t>
  </si>
  <si>
    <t>Metacognition about the past and future: quantifying common and distinct influences on prospective and retrospective judgments of self-performance</t>
  </si>
  <si>
    <t>http://dx.doi.org/10.1093/nc/niw018</t>
  </si>
  <si>
    <t>Maniscalco, B; Bang, JW; Iravani, L; Camps-Febrer, F; Lau, H</t>
  </si>
  <si>
    <t>Does response interference depend on the subjective visibility of flanker distractors?</t>
  </si>
  <si>
    <t>http://dx.doi.org/10.3758/s13414-012-0291-2</t>
  </si>
  <si>
    <t>Horvath, J; Burgyan, A</t>
  </si>
  <si>
    <t>Distraction and the auditory attentional blink</t>
  </si>
  <si>
    <t>http://dx.doi.org/10.3758/s13414-010-0077-3</t>
  </si>
  <si>
    <t>Fleming, SM; Dolan, RJ</t>
  </si>
  <si>
    <t>Effects of loss aversion on post-decision wagering: Implications for measures of awareness</t>
  </si>
  <si>
    <t>http://dx.doi.org/10.1016/j.concog.2009.11.002</t>
  </si>
  <si>
    <t>Dobres, J; Seitz, AR</t>
  </si>
  <si>
    <t>Perceptual learning of oriented gratings as revealed by classification images</t>
  </si>
  <si>
    <t>http://dx.doi.org/10.1167/10.13.8</t>
  </si>
  <si>
    <t>Phillips, F; Egan, EJL; Perry, BN</t>
  </si>
  <si>
    <t>Perceptual equivalence between vision and touch is complexity dependent</t>
  </si>
  <si>
    <t>http://dx.doi.org/10.1016/j.actpsy.2009.07.010</t>
  </si>
  <si>
    <t>Rieger, JW; Braun, C; Bulthoff, HH; Gegenfurtner, KR</t>
  </si>
  <si>
    <t>The dynamics of visual pattern masking in natural scene processing: A magnetoencephalography study</t>
  </si>
  <si>
    <t>http://dx.doi.org/10.1167/5.3.10</t>
  </si>
  <si>
    <t>Meese, TS; Holmes, DJ</t>
  </si>
  <si>
    <t>Performance data indicate summation for pictorial depth-cues in slanted surfaces</t>
  </si>
  <si>
    <t>http://dx.doi.org/10.1163/156856804322778305</t>
  </si>
  <si>
    <t>Fulgosi, A; Bratko, D; Ljubotina, D; Fulgosi-Masnjak, R</t>
  </si>
  <si>
    <t>An informational analysis of reaction times to different intensities of light</t>
  </si>
  <si>
    <t>Xu, HS; Xiang, Z; Yaguchi, H</t>
  </si>
  <si>
    <t>Performance testing of CIEDE2000 color-difference formula using CRT colors</t>
  </si>
  <si>
    <t>http://dx.doi.org/10.1117/12.483133</t>
  </si>
  <si>
    <t>Furmanski, CS; Engel, SA</t>
  </si>
  <si>
    <t>Perceptual learning in object recognition: object specificity and size Invariance</t>
  </si>
  <si>
    <t>http://dx.doi.org/10.1016/S0042-6989(99)00134-0</t>
  </si>
  <si>
    <t>Schifferstein, HNJ; Verlegh, PWJ</t>
  </si>
  <si>
    <t>The role of congruency and pleasantness in odor-induced taste enhancement</t>
  </si>
  <si>
    <t>http://dx.doi.org/10.1016/0001-6918(95)00040-2</t>
  </si>
  <si>
    <t>Kobal, G; Stefan, H</t>
  </si>
  <si>
    <t>Diagnostic methods of assessing olfactory deficits in neurological diseases</t>
  </si>
  <si>
    <t>de Brito Sanchez, MG; Chen, C; Li, JJ; Liu, FL; Gauthier, M; Giurfa, M</t>
  </si>
  <si>
    <t>Behavioral studies on tarsal gustation in honeybees: sucrose responsiveness and sucrose-mediated olfactory conditioning</t>
  </si>
  <si>
    <t>http://dx.doi.org/10.1007/s00359-008-0357-8</t>
  </si>
  <si>
    <t>Mishra, AP; Peng, F; Li, KY; Harper, NS; Schnupp, JWH</t>
  </si>
  <si>
    <t>Sensitivity of neural responses in the inferior colliculus to statistical features of sound textures</t>
  </si>
  <si>
    <t>http://dx.doi.org/10.1016/j.heares.2021.108357</t>
  </si>
  <si>
    <t>Killeen, PR; Grondin, S</t>
  </si>
  <si>
    <t>A Trace Theory of Time Perception</t>
  </si>
  <si>
    <t>http://dx.doi.org/10.1037/rev0000308</t>
  </si>
  <si>
    <t>Luna, R; Serrano-Pedraza, I</t>
  </si>
  <si>
    <t>Evidence for different spatiotemporal mechanisms using duration thresholds: An individual differences approach</t>
  </si>
  <si>
    <t>http://dx.doi.org/10.1016/j.visres.2020.07.002</t>
  </si>
  <si>
    <t>Yousif, SR; Keil, FC</t>
  </si>
  <si>
    <t>Area, not number, dominates estimates of visual quantities</t>
  </si>
  <si>
    <t>http://dx.doi.org/10.1038/s41598-020-68593-z</t>
  </si>
  <si>
    <t>Martinez-Garcia, M; Cyriac, P; Batard, T; Bertalmio, M; Malo, J</t>
  </si>
  <si>
    <t>Derivatives and inverse of cascaded linear plus nonlinear neural models</t>
  </si>
  <si>
    <t>http://dx.doi.org/10.1371/journal.pone.0201326</t>
  </si>
  <si>
    <t>Celka, P; Hine, T</t>
  </si>
  <si>
    <t>The perception of entropy in rapidly moving sparse dot arrays: a nonlinear dynamic perspective: Nonlinear dynamical model of perception</t>
  </si>
  <si>
    <t>http://dx.doi.org/10.1140/epjst/e2018-800020-0</t>
  </si>
  <si>
    <t>Biesheuvel, JD; Briaire, JJ; Frijns, JHM</t>
  </si>
  <si>
    <t>A Novel Algorithm to Derive Spread of Excitation Based on Deconvolution</t>
  </si>
  <si>
    <t>http://dx.doi.org/10.1097/AUD.0000000000000296</t>
  </si>
  <si>
    <t>Scholtyssek, C; Kelber, A; Dehnhardt, G</t>
  </si>
  <si>
    <t>Why do seals have cones? Behavioural evidence for colour-blindness in harbour seals</t>
  </si>
  <si>
    <t>http://dx.doi.org/10.1007/s10071-014-0823-3</t>
  </si>
  <si>
    <t>Mateus, C; Lemos, R; Silva, MF; Reis, A; Fonseca, P; Oliveiros, B; Castelo-Branco, M</t>
  </si>
  <si>
    <t>Aging of Low and High Level Vision: From Chromatic and Achromatic Contrast Sensitivity to Local and 3D Object Motion Perception</t>
  </si>
  <si>
    <t>http://dx.doi.org/10.1371/journal.pone.0055348</t>
  </si>
  <si>
    <t>Orlowski, J; Harmening, W; Wagner, H</t>
  </si>
  <si>
    <t>Night vision in barn owls: Visual acuity and contrast sensitivity under dark adaptation</t>
  </si>
  <si>
    <t>http://dx.doi.org/10.1167/12.13.4</t>
  </si>
  <si>
    <t>Webster, KE; Dickinson, JE; Battista, J; McKendrick, AM; Badcock, DR</t>
  </si>
  <si>
    <t>Evidence for increased internal noise in migraineurs for contrast and shape processing</t>
  </si>
  <si>
    <t>http://dx.doi.org/10.1177/0333102411432725</t>
  </si>
  <si>
    <t>Increased internal noise cannot account for motion coherence processing deficits in migraine</t>
  </si>
  <si>
    <t>http://dx.doi.org/10.1177/0333102411414440</t>
  </si>
  <si>
    <t>Snel-Bongers, J; Briaire, JJ; Vanpoucke, FJ; Frijns, JHM</t>
  </si>
  <si>
    <t>Influence of Widening Electrode Separation on Current Steering Performance</t>
  </si>
  <si>
    <t>http://dx.doi.org/10.1097/AUD.0b013e3181f8c0fe</t>
  </si>
  <si>
    <t>Bark, K; Wheeler, J; Shull, P; Savall, J; Cutkosky, M</t>
  </si>
  <si>
    <t>Rotational Skin Stretch Feedback: A Wearable Haptic Display for Motion</t>
  </si>
  <si>
    <t>http://dx.doi.org/10.1109/ToH.2010.21</t>
  </si>
  <si>
    <t>Haroush, K; Hochstein, S; Deouell, LY</t>
  </si>
  <si>
    <t>Momentary Fluctuations in Allocation of Attention: Cross-modal Effects of Visual Task Load on Auditory Discrimination</t>
  </si>
  <si>
    <t>http://dx.doi.org/10.1162/jocn.2009.21284</t>
  </si>
  <si>
    <t>Shamir, M</t>
  </si>
  <si>
    <t>The Temporal Winner-Take-All Readout</t>
  </si>
  <si>
    <t>http://dx.doi.org/10.1371/journal.pcbi.1000286</t>
  </si>
  <si>
    <t>Bonnasse-Gahot, L; Nadal, JP</t>
  </si>
  <si>
    <t>Neural coding of categories: information efficiency and optimal population codes</t>
  </si>
  <si>
    <t>http://dx.doi.org/10.1007/s10827-007-0071-5</t>
  </si>
  <si>
    <t>Tiest, WMB; Kappers, AML</t>
  </si>
  <si>
    <t>Kinaesthetic and cutaneous contributions to the perception of compressibility</t>
  </si>
  <si>
    <t>Yamaguchi, MK; Kanazawa, S; Okamura, H</t>
  </si>
  <si>
    <t>Infants' perception of subjective contours from apparent motion</t>
  </si>
  <si>
    <t>http://dx.doi.org/10.1016/j.infbeh.2007.07.008</t>
  </si>
  <si>
    <t>Geran, LC; Spector, AC</t>
  </si>
  <si>
    <t>Amiloride-insensitive units of the chorda tympani nerve are necessary for normal ammonium chloride detectability in the rat</t>
  </si>
  <si>
    <t>http://dx.doi.org/10.1037/0735-7044.121.4.779</t>
  </si>
  <si>
    <t>Tiest, WMB</t>
  </si>
  <si>
    <t>An experimentally verified model of the perceived 'coldness' of objects</t>
  </si>
  <si>
    <t>Crewther, DP; Kiely, PM; Crewther, SG</t>
  </si>
  <si>
    <t>Monocular and binocular thresholds for abruptly and gradually presented illusory contours</t>
  </si>
  <si>
    <t>http://dx.doi.org/10.1111/j.1444-0938.2006.00070.x</t>
  </si>
  <si>
    <t>Sheu C.-F.</t>
  </si>
  <si>
    <t>Triadic judgment models and Weber's law</t>
  </si>
  <si>
    <t>https://www.scopus.com/inward/record.uri?eid=2-s2.0-33646887855&amp;doi=10.1016%2fj.jmp.2005.12.001&amp;partnerID=40&amp;md5=72ad89681868d5d5a97a2e9ccfd6a4d4</t>
  </si>
  <si>
    <t>Firzlaff, U; Schornich, S; Hoffmann, S; Schuller, G; Wiegrebe, L</t>
  </si>
  <si>
    <t>A neural correlate of stochastic echo imaging</t>
  </si>
  <si>
    <t>Pouliot, M; Grondin, S</t>
  </si>
  <si>
    <t>A response-time approach for estimating sensitivity to auditory tempo changes</t>
  </si>
  <si>
    <t>http://dx.doi.org/10.1525/mp.2005.22.3.389</t>
  </si>
  <si>
    <t>O'Shea, RP</t>
  </si>
  <si>
    <t>Psychophysics: Catching the old Codger's eye</t>
  </si>
  <si>
    <t>http://dx.doi.org/10.1016/j.cub.2004.06.014</t>
  </si>
  <si>
    <t>Muller, R; Bochmann, G; Greenlee, MW; Gopfert, E</t>
  </si>
  <si>
    <t>Relationship between motion VEP and perceived velocity of gratings: effects of stimulus speed and motion adaptation</t>
  </si>
  <si>
    <t>http://dx.doi.org/10.1023/A:1026246404560</t>
  </si>
  <si>
    <t>Yago, E; Corral, MJ; Escera, C</t>
  </si>
  <si>
    <t>Activation of brain mechanisms of attention switching as a function of auditory frequency change</t>
  </si>
  <si>
    <t>http://dx.doi.org/10.1097/00001756-200112210-00046</t>
  </si>
  <si>
    <t>Fournier, LR; Shorter, S</t>
  </si>
  <si>
    <t>Is evidence for late selection due to automatic or attentional processing of stimulus identities?</t>
  </si>
  <si>
    <t>http://dx.doi.org/10.3758/BF03194518</t>
  </si>
  <si>
    <t>A labeled affective magnitude (LAM) scale for assessing food liking/disliking</t>
  </si>
  <si>
    <t>Burr, DC; Badcock, DR; Ross, J</t>
  </si>
  <si>
    <t>Cardinal axes for radial and circular motion, revealed by summation and by masking</t>
  </si>
  <si>
    <t>http://dx.doi.org/10.1016/S0042-6989(00)00276-5</t>
  </si>
  <si>
    <t>Okanoya, K; Tsumaki, S; Honda, E</t>
  </si>
  <si>
    <t>Perception of temporal properties in self-generated songs by Bengalese finches (Lonchura striata var. domestica)</t>
  </si>
  <si>
    <t>http://dx.doi.org/10.1037//0735-7036.114.3.239</t>
  </si>
  <si>
    <t>Fetterman, JG</t>
  </si>
  <si>
    <t>Biases in pigeon working memory</t>
  </si>
  <si>
    <t>http://dx.doi.org/10.3758/BF03199773</t>
  </si>
  <si>
    <t>What do we compare when comparing separate objects?</t>
  </si>
  <si>
    <t>http://dx.doi.org/10.1364/JOT.66.000857</t>
  </si>
  <si>
    <t>Brawn, P; Snowden, RJ</t>
  </si>
  <si>
    <t>Can one pay attention to a particular color?</t>
  </si>
  <si>
    <t>http://dx.doi.org/10.3758/BF03206902</t>
  </si>
  <si>
    <t>Brown, S; Nicholls, MER</t>
  </si>
  <si>
    <t>Hemispheric asymmetries for the temporal resolution of brief auditory stimuli</t>
  </si>
  <si>
    <t>http://dx.doi.org/10.3758/BF03211910</t>
  </si>
  <si>
    <t>Thomas, RD</t>
  </si>
  <si>
    <t>Separability and independence of dimensions within the same-different judgment task</t>
  </si>
  <si>
    <t>http://dx.doi.org/10.1006/jmps.1996.0032</t>
  </si>
  <si>
    <t>Fiorentini, A; Porciatti, V; Morrone, MC; Burr, DC</t>
  </si>
  <si>
    <t>Visual ageing: Unspecific decline of the responses to luminance and colour</t>
  </si>
  <si>
    <t>http://dx.doi.org/10.1016/0042-6989(96)00032-6</t>
  </si>
  <si>
    <t>Tordoff, MG</t>
  </si>
  <si>
    <t>Some basic psychophysics of calcium salt solutions</t>
  </si>
  <si>
    <t>http://dx.doi.org/10.1093/chemse/21.4.417</t>
  </si>
  <si>
    <t>REGAN, D; HONG, XH</t>
  </si>
  <si>
    <t>2 MODELS OF THE RECOGNITION AND DETECTION OF TEXTURE-DEFINED LETTERS COMPARED</t>
  </si>
  <si>
    <t>PRIDMORE, RW</t>
  </si>
  <si>
    <t>EXTENSION OF DOMINANT WAVELENGTH SCALE TO THE FULL HUE CYCLE AND EVIDENCE OF FUNDAMENTAL COLOR SYMMETRY</t>
  </si>
  <si>
    <t>http://dx.doi.org/10.1002/col.5080180109</t>
  </si>
  <si>
    <t>SHIZGAL, P; CONOVER, K; SCHINDLER, D</t>
  </si>
  <si>
    <t>MEDIAL FOREBRAIN-BUNDLE UNITS IN THE RAT - DEPENDENCE OF REFRACTORY PERIOD ESTIMATES ON PULSE DURATION</t>
  </si>
  <si>
    <t>http://dx.doi.org/10.1016/S0166-4328(05)80006-3</t>
  </si>
  <si>
    <t>Cropper, SJ; McCauley, A; Gwinn, OS; Bartlett, M; Nicholls, MER</t>
  </si>
  <si>
    <t>Flowers in the Attic: Lateralization of the detection of meaning in visual noise</t>
  </si>
  <si>
    <t>http://dx.doi.org/10.1167/jov.20.10.11</t>
  </si>
  <si>
    <t>Monnoyer, J; Diaz, E; Bourdin, C; Wiertlewski, M</t>
  </si>
  <si>
    <t>Perception of Ultrasonic Switches Involves Large Discontinuity of the Mechanical Impedance</t>
  </si>
  <si>
    <t>http://dx.doi.org/10.1109/TOH.2018.2844186</t>
  </si>
  <si>
    <t>Georgoula, M; Cui, G; Pointer, MR; Luo, MR</t>
  </si>
  <si>
    <t>SPECIFICATION FOR THE CHROMATICITY OF WHITE AND COLOURED LIGHT SOURCES</t>
  </si>
  <si>
    <t>Zhao, L</t>
  </si>
  <si>
    <t>The binocular neural mechanism: disparity coding schemes and population coding</t>
  </si>
  <si>
    <t>http://dx.doi.org/10.1007/s11432-014-5257-7</t>
  </si>
  <si>
    <t>Kempgens, C; Loffler, G; Orbach, HS</t>
  </si>
  <si>
    <t>Set-size effects for sampled shapes: experiments and model</t>
  </si>
  <si>
    <t>Cues for Haptic Perception of Compliance</t>
  </si>
  <si>
    <t>http://dx.doi.org/10.1109/ToH.2009.16</t>
  </si>
  <si>
    <t>Hansen, T; Pracejus, L; Gegenfurtner, KR</t>
  </si>
  <si>
    <t>Color perception in the intermediate periphery of the visual field</t>
  </si>
  <si>
    <t>http://dx.doi.org/10.1167/9.4.26</t>
  </si>
  <si>
    <t>Wallraven, C; Bulthoff, HH; Cunningham, DW; Fischer, J; Bartz, D</t>
  </si>
  <si>
    <t>Evaluation of Real-World and Computer-Generated Stylized Facial Expressions</t>
  </si>
  <si>
    <t>http://dx.doi.org/10.1145/1278387.1278390</t>
  </si>
  <si>
    <t>Cacace, AT; McFarland, DJ</t>
  </si>
  <si>
    <t>Spectral dynamics of electroencephalographic activity during auditory information processing</t>
  </si>
  <si>
    <t>http://dx.doi.org/10.1016/S0378-5955(02)00715-3</t>
  </si>
  <si>
    <t>Harris, JA; Miniussi, C; Harris, IM; Diamond, ME</t>
  </si>
  <si>
    <t>Transient storage of a tactile memory trace in primary somatosensory cortex</t>
  </si>
  <si>
    <t>Bowns, L</t>
  </si>
  <si>
    <t>Evidence for a feature tracking explanation of why type II plaids move in the vector sum direction at short durations</t>
  </si>
  <si>
    <t>http://dx.doi.org/10.1016/0042-6989(96)00082-X</t>
  </si>
  <si>
    <t>Maher, C; Adams, R</t>
  </si>
  <si>
    <t>A comparison of pisiform and thumb grips in stiffness assessment</t>
  </si>
  <si>
    <t>http://dx.doi.org/10.1093/ptj/76.1.41</t>
  </si>
  <si>
    <t>FELIUS, J; LANGERHORST, CT; VANDENBERG, TJTP; GREVE, EL</t>
  </si>
  <si>
    <t>OCULOKINETIC PERIMETRY COMPARED WITH STANDARD PERIMETRIC THRESHOLD TESTING</t>
  </si>
  <si>
    <t>http://dx.doi.org/10.1007/BF00917965</t>
  </si>
  <si>
    <t>Gomes-Ng S.; Baharrizki D.; Cowie S.; Elliffe D.; Bai J.Y.H.</t>
  </si>
  <si>
    <t>Effects of brief post-sample cues signaling presence or absence of reinforcers in delayed matching-to-sample</t>
  </si>
  <si>
    <t>https://www.scopus.com/inward/record.uri?eid=2-s2.0-85131438290&amp;doi=10.1016%2fj.beproc.2022.104664&amp;partnerID=40&amp;md5=616ec8d057a4d8780906b1a219b215ad</t>
  </si>
  <si>
    <t>Murray, KT; Wang, MB; Lynch, N</t>
  </si>
  <si>
    <t>Emergence of Direction-Selective Retinal Cell Types in Task-Optimized Deep Learning Models</t>
  </si>
  <si>
    <t>http://dx.doi.org/10.1089/cmb.2021.0368</t>
  </si>
  <si>
    <t>Bellagarda, CA; Dickinson, JE; Bell, J; Badcock, DR</t>
  </si>
  <si>
    <t>The temporal integration windows for visual mirror symmetry</t>
  </si>
  <si>
    <t>http://dx.doi.org/10.1016/j.visres.2021.07.009</t>
  </si>
  <si>
    <t>Udo, T; Ukai, T; Tanaka, Y; Miura, H; Terada, Y</t>
  </si>
  <si>
    <t>A Sensory Feedback System with Pneumatic Dual-Structure Tactile Display for Softness Assessment during Laparoscopic Surgery</t>
  </si>
  <si>
    <t>http://dx.doi.org/10.1109/WHC49131.2021.9517233</t>
  </si>
  <si>
    <t>Wu, W; Hatori, Y; Tseng, CH; Matsumiya, K; Kuriki, I; Shioiri, S</t>
  </si>
  <si>
    <t>A motion-in-depth model based on inter-ocular velocity to estimate direction in depth</t>
  </si>
  <si>
    <t>http://dx.doi.org/10.1016/j.visres.2020.04.002</t>
  </si>
  <si>
    <t>Villalobos, A; Alvarez, R; Cubero, E; Usaga, J</t>
  </si>
  <si>
    <t>Sodium reduction in tomato sauce and mayonnaise through the application of a sensory threshold approach</t>
  </si>
  <si>
    <t>http://dx.doi.org/10.37527.2020.70.2.006</t>
  </si>
  <si>
    <t>Richard, B; Hansen, BC; Johnson, AP; Shafto, P</t>
  </si>
  <si>
    <t>Spatial summation of broadband contrast</t>
  </si>
  <si>
    <t>http://dx.doi.org/10.1167/19.5.16</t>
  </si>
  <si>
    <t>Keemink, SW; Roucsein, C; van Rossum, MCW</t>
  </si>
  <si>
    <t>Effects of V1 surround modulation tuning on visual saliency and the tilt illusion</t>
  </si>
  <si>
    <t>http://dx.doi.org/10.1152/jn.00864.2017</t>
  </si>
  <si>
    <t>Mann, A; Naveh, I; Zohary, E</t>
  </si>
  <si>
    <t>On the superiority of visual processing in spatiotopic coordinates</t>
  </si>
  <si>
    <t>http://dx.doi.org/10.1016/j.visres.2018.06.010</t>
  </si>
  <si>
    <t>Hilchey, MD; Leber, AB; Pratt, J</t>
  </si>
  <si>
    <t>Testing the role of response repetition in spatial priming in visual search</t>
  </si>
  <si>
    <t>http://dx.doi.org/10.3758/s13414-018-1550-7</t>
  </si>
  <si>
    <t>Regan, SE; Lee, RJ; MacLeod, DIA; Smithson, HE</t>
  </si>
  <si>
    <t>Are hue and saturation carried in different neural channels?</t>
  </si>
  <si>
    <t>http://dx.doi.org/10.1364/JOSAA.35.00B299</t>
  </si>
  <si>
    <t>Tamura, K; Takeda, M; Setsuie, R; Tsubota, T; Hirabayashi, T; Miyamoto, K; Miyashita, Y</t>
  </si>
  <si>
    <t>Conversion of object identity to object-general semantic value in the primate temporal cortex</t>
  </si>
  <si>
    <t>http://dx.doi.org/10.1126/science.aan4800</t>
  </si>
  <si>
    <t>Kang, J; Kim, H; Choi, S; Kim, KD; Ryu, J</t>
  </si>
  <si>
    <t>Investigation on Low Voltage Operation of Electrovibration Display</t>
  </si>
  <si>
    <t>http://dx.doi.org/10.1109/TOH.2016.2635145</t>
  </si>
  <si>
    <t>Eiler, WJA; Chen, YY; Slieker, LJ; Ardayfio, PA; Statnick, MA; Witkin, JM</t>
  </si>
  <si>
    <t>Consequences of constitutive deletion of melanin-concentrating hormone-1 receptors for feeding and foraging behaviors of mice</t>
  </si>
  <si>
    <t>http://dx.doi.org/10.1016/j.bbr.2016.09.028</t>
  </si>
  <si>
    <t>Serrano-Pedraza, I; Vancleef, K; Read, JCA</t>
  </si>
  <si>
    <t>Avoiding monocular artifacts in clinical stereotests presented on column-interleaved digital stereoscopic displays</t>
  </si>
  <si>
    <t>http://dx.doi.org/10.1167/16.14.13</t>
  </si>
  <si>
    <t>Bernasconi, F; Kometer, M; Pokorny, T; Seifritz, E; Vollenweider, FX</t>
  </si>
  <si>
    <t>The electrophysiological effects of the serotonin 1A receptor agonist buspirone in emotional face processing</t>
  </si>
  <si>
    <t>http://dx.doi.org/10.1016/j.euroneuro.2015.01.009</t>
  </si>
  <si>
    <t>Babu, D; Gongora, D; Sakata, S; Kim, S; Nagano, H; Konyo, M; Tadokoro, S</t>
  </si>
  <si>
    <t>HelloHapticWorld: A Haptics Educational Kit for Interacting with Robots</t>
  </si>
  <si>
    <t>Cardoso-Leite, P; Waszak, F</t>
  </si>
  <si>
    <t>Summation versus suppression in metacontrast masking: On the potential pitfalls of using metacontrast masking to assess perceptual-motor dissociation</t>
  </si>
  <si>
    <t>http://dx.doi.org/10.3758/s13414-014-0670-y</t>
  </si>
  <si>
    <t>Wagatsuma, N; Potjans, TC; Diesmann, M; Sakai, K; Fukai, T</t>
  </si>
  <si>
    <t>Spatial and Feature-Based Attention in a Layered Cortical Microcircuit Model</t>
  </si>
  <si>
    <t>http://dx.doi.org/10.1371/journal.pone.0080788</t>
  </si>
  <si>
    <t>Nishikawa, N; Makino, S; Rutkowski, TM</t>
  </si>
  <si>
    <t>Spatial Auditory BCI Paradigm based on Real and Virtual Sound Image Generation</t>
  </si>
  <si>
    <t>Peruzzini, M; Mengoni, M; Germani, M</t>
  </si>
  <si>
    <t>VIRTUAL TACTILE SIMULATION: A NOVEL DISPLAY AND THE EFFECTS ON USERS' TEXTURE PERCEPTION</t>
  </si>
  <si>
    <t>The effect of neural adaptation on population coding accuracy</t>
  </si>
  <si>
    <t>Dyer, AG; Griffiths, DW</t>
  </si>
  <si>
    <t>Seeing near and seeing far; behavioural evidence for dual mechanisms of pattern vision in the honeybee (Apis mellifera)</t>
  </si>
  <si>
    <t>http://dx.doi.org/10.1242/jeb.060954</t>
  </si>
  <si>
    <t>Baah, KF; Green, P; Pointer, M</t>
  </si>
  <si>
    <t>Colour perception with changes in levels of illumination</t>
  </si>
  <si>
    <t>http://dx.doi.org/10.1117/12.909109</t>
  </si>
  <si>
    <t>Schira, MM; Spehar, B</t>
  </si>
  <si>
    <t>Differential effect of contrast polarity reversals in closed squares and open L-junctions</t>
  </si>
  <si>
    <t>http://dx.doi.org/10.3389/fpsyg.2011.00047</t>
  </si>
  <si>
    <t>Dayan, P; Solomon, JA</t>
  </si>
  <si>
    <t>Selective Bayes Attentional load and crowding</t>
  </si>
  <si>
    <t>http://dx.doi.org/10.1016/j.visres.2010.04.014</t>
  </si>
  <si>
    <t>Phillips, F; Norman, JF; Beers, AM</t>
  </si>
  <si>
    <t>Fechner's Aesthetics Revisited</t>
  </si>
  <si>
    <t>http://dx.doi.org/10.1163/187847510X516412</t>
  </si>
  <si>
    <t>Quevedo, L; Aznar-Casanova, JA; Merindano, D; Sole, J</t>
  </si>
  <si>
    <t>A task to assess dynamic visual acuity and a valuation of the stability of its measurements</t>
  </si>
  <si>
    <t>Nemri, A; Ghisovan, N; Shumikhina, S; Molotchnikoff, S</t>
  </si>
  <si>
    <t>Adaptive behavior of neighboring neurons during adaptation-induced plasticity of orientation tuning in VI</t>
  </si>
  <si>
    <t>http://dx.doi.org/10.1186/1471-2202-10-147</t>
  </si>
  <si>
    <t>Schafer, R; Vasilaki, E; Senn, W</t>
  </si>
  <si>
    <t>Adaptive Gain Modulation in V1 Explains Contextual Modifications during Bisection Learning</t>
  </si>
  <si>
    <t>http://dx.doi.org/10.1371/journal.pcbi.1000617</t>
  </si>
  <si>
    <t>Plomp, G; Mercier, MR; Otto, TU; Blanke, O; Herzog, MH</t>
  </si>
  <si>
    <t>Non-retinotopic feature integration decreases response-locked brain activity as revealed by electrical neuroimaging</t>
  </si>
  <si>
    <t>http://dx.doi.org/10.1016/j.neuroimage.2009.06.031</t>
  </si>
  <si>
    <t>Martikainen, IK; Hirvonen, J; Pesonen, U; Hagelberg, N; Laurikainen, H; Tuikkala, H; Kajander, J; Nagren, K; Hietala, J; Pertovaara, A</t>
  </si>
  <si>
    <t>Differential associations between brain 5-HT1A receptor binding and response to pain versus touch</t>
  </si>
  <si>
    <t>http://dx.doi.org/10.1007/s00702-009-0248-3</t>
  </si>
  <si>
    <t>Kurylo, DD; Gazes, YL</t>
  </si>
  <si>
    <t>Effects of Ketamine on perceptual grouping in rats</t>
  </si>
  <si>
    <t>http://dx.doi.org/10.1016/j.physbeh.2008.05.012</t>
  </si>
  <si>
    <t>Kurylo, DD</t>
  </si>
  <si>
    <t>Effects of visual cortex lesions on perceptual grouping in rats</t>
  </si>
  <si>
    <t>http://dx.doi.org/10.1016/j.bbr.2008.02.026</t>
  </si>
  <si>
    <t>Jiang, JT; Aronoff, JM; Bernstein, LE</t>
  </si>
  <si>
    <t>Development of a visual speech synthesizer via second-order isomorphism</t>
  </si>
  <si>
    <t>http://dx.doi.org/10.1109/ICASSP.2008.4518700</t>
  </si>
  <si>
    <t>Peeters, K; Sette, M; Goethals, P; Sloten, JV; Van Brussel, H</t>
  </si>
  <si>
    <t>Design considerations for lateral skin stretch and perpendicular indentation displays to be used in minimally invasive surgery</t>
  </si>
  <si>
    <t>Wooten, BR; Hammond, BR; Renzi, LM</t>
  </si>
  <si>
    <t>Using scotopic and photopic flicker to measure lens optical density</t>
  </si>
  <si>
    <t>http://dx.doi.org/10.1111/j.1475-1313.2007.00489.x</t>
  </si>
  <si>
    <t>Firzlaff, U; Schuchmann, M; Grunwald, JE; Schuller, G; Wiegrebe, L</t>
  </si>
  <si>
    <t>Object-oriented echo perception and cortical representation in echolocating bats</t>
  </si>
  <si>
    <t>http://dx.doi.org/10.1371/journal.pbio.0050100</t>
  </si>
  <si>
    <t>Gaillard, B; Feng, JF; Buxton, H</t>
  </si>
  <si>
    <t>Neuronal model of decision making</t>
  </si>
  <si>
    <t>http://dx.doi.org/10.1007/978-1-84628-780-0_5</t>
  </si>
  <si>
    <t>Blumenfeld, B; Preminger, S; Sagi, D; Tsodyks, M</t>
  </si>
  <si>
    <t>Dynamics of memory representations in networks with novelty-facilitated synaptic plasticity</t>
  </si>
  <si>
    <t>http://dx.doi.org/10.1016/j.neuron.2006.08.016</t>
  </si>
  <si>
    <t>Kaldy, Z; Blaser, EA; Leslie, AM</t>
  </si>
  <si>
    <t>A new method for calibrating perceptual salience across dimensions in infants: the case of color vs. luminance</t>
  </si>
  <si>
    <t>http://dx.doi.org/10.1111/j.1467-7687.2006.00515.x</t>
  </si>
  <si>
    <t>Kotsoni, E; Mareschal, D; Csibra, G; Johnson, MH</t>
  </si>
  <si>
    <t>Common-onset visual masking in infancy: Behavioral and electrophysiological evidence</t>
  </si>
  <si>
    <t>http://dx.doi.org/10.1162/jocn.2006.18.6.966</t>
  </si>
  <si>
    <t>Roncato, S; Casco, C</t>
  </si>
  <si>
    <t>Illusory boundary interpolation from local association field</t>
  </si>
  <si>
    <t>http://dx.doi.org/10.1163/156856806779194008</t>
  </si>
  <si>
    <t>Johnson, GM</t>
  </si>
  <si>
    <t>Cares and concerns of CIE TC8-08: Spatial appearance modeling and HDR rendering</t>
  </si>
  <si>
    <t>http://dx.doi.org/10.1117/12.602120</t>
  </si>
  <si>
    <t>Kumar, AU; Jayaram, M</t>
  </si>
  <si>
    <t>Auditory processing in individuals with auditory neuropathy</t>
  </si>
  <si>
    <t>http://dx.doi.org/10.1186/1744-9081-1-21</t>
  </si>
  <si>
    <t>Wotton, JM; Ferragamo, MJ; Sanderson, MI</t>
  </si>
  <si>
    <t>The emergence of temporal hyperacuity from widely tuned cell populations</t>
  </si>
  <si>
    <t>http://dx.doi.org/10.1088/0954-898X/15/3/001</t>
  </si>
  <si>
    <t>Spitzer, H; Barkan, Y</t>
  </si>
  <si>
    <t>Computational adaptation model and its predictions for color induction of first and second orders</t>
  </si>
  <si>
    <t>Rajimehr, R; Montaser-Kouhsari, L; Afraz, SR</t>
  </si>
  <si>
    <t>Orientation-selective adaptation to crowded illusory lines</t>
  </si>
  <si>
    <t>http://dx.doi.org/10.1068/p5076</t>
  </si>
  <si>
    <t>Bauer, R; Heinze, S</t>
  </si>
  <si>
    <t>Contour integration in striate cortex - Classic cell responses or cooperative selection?</t>
  </si>
  <si>
    <t>http://dx.doi.org/10.1007/s00221-002-1178-6</t>
  </si>
  <si>
    <t>Amitay, S; Ben-Yehudah, G; Banai, K; Ahissar, M</t>
  </si>
  <si>
    <t>Disabled readers suffer from visual and auditory impairments but not from a specific magnocellular deficit</t>
  </si>
  <si>
    <t>http://dx.doi.org/10.1093/brain/awf231</t>
  </si>
  <si>
    <t>Lippert, J; Wagner, H</t>
  </si>
  <si>
    <t>Visual depth encoding in populations of neurons with localized receptive fields</t>
  </si>
  <si>
    <t>http://dx.doi.org/10.1007/s00422-002-0338-x</t>
  </si>
  <si>
    <t>Sengpiel, F; Bonhoeffer, T</t>
  </si>
  <si>
    <t>Orientation specificity of contrast adaptation in visual cortical pinwheel centres and iso-orientation domains</t>
  </si>
  <si>
    <t>http://dx.doi.org/10.1046/j.1460-9568.2002.01912.x</t>
  </si>
  <si>
    <t>Moltner, A; Holzl, R</t>
  </si>
  <si>
    <t>Interoception, body perception and awareness - The heritage of Gyorgy Adam</t>
  </si>
  <si>
    <t>http://dx.doi.org/10.1556/ABiol.53.2002.4.12</t>
  </si>
  <si>
    <t>Julicher, F; Andor, D; Duke, T</t>
  </si>
  <si>
    <t>Physical basis of two-tone interference in hearing</t>
  </si>
  <si>
    <t>http://dx.doi.org/10.1073/pnas.151257898</t>
  </si>
  <si>
    <t>Meese, TS; Harris, MG</t>
  </si>
  <si>
    <t>Broad direction bandwidths for complex motion mechanisms</t>
  </si>
  <si>
    <t>http://dx.doi.org/10.1016/S0042-6989(01)00083-9</t>
  </si>
  <si>
    <t>Nieder, A; Wagner, H</t>
  </si>
  <si>
    <t>Hierarchical processing of horizontal disparity information in the visual forebrain of behaving owls</t>
  </si>
  <si>
    <t>http://dx.doi.org/10.1523/JNEUROSCI.21-12-04514.2001</t>
  </si>
  <si>
    <t>Montag, ED; Kasahara, H</t>
  </si>
  <si>
    <t>Multidimensional analysis reveals importance of color for image quality</t>
  </si>
  <si>
    <t>Zhou, M; Cui, CW</t>
  </si>
  <si>
    <t>New mathematical model for the law of comparative judgment</t>
  </si>
  <si>
    <t>Cumming, BG; Parker, AJ</t>
  </si>
  <si>
    <t>Binocular neurons in V1 of awake monkeys are selective for absolute, not relative, disparity</t>
  </si>
  <si>
    <t>Lopez-Bascuas, LE; Marin, CC; Serradilla, F</t>
  </si>
  <si>
    <t>A software tool for auditory and speech perception experimentation</t>
  </si>
  <si>
    <t>http://dx.doi.org/10.3758/BF03207729</t>
  </si>
  <si>
    <t>Hooge, ITC; Erkelens, CJ</t>
  </si>
  <si>
    <t>Peripheral vision and oculomotor control during visual search</t>
  </si>
  <si>
    <t>http://dx.doi.org/10.1016/S0042-6989(98)00213-2</t>
  </si>
  <si>
    <t>Macfadyen, N; Maher, CG; Adams, R</t>
  </si>
  <si>
    <t>Number of sampling movements and manual stiffness judgments</t>
  </si>
  <si>
    <t>Baumann, R; vanderZwan, R; Peterhans, E</t>
  </si>
  <si>
    <t>Figure-ground segregation at contours: A neural mechanism in the visual cortex of the alert monkey</t>
  </si>
  <si>
    <t>https://www.scopus.com/inward/record.uri?eid=2-s2.0-0030996455&amp;doi=10.1111%2fj.1460-9568.1997.tb01484.x&amp;partnerID=40&amp;md5=6a84a251905e79521decc60b8d882900</t>
  </si>
  <si>
    <t>Caputo, GB</t>
  </si>
  <si>
    <t>The role of the background: Non-local texture segmentation and figure-ground process</t>
  </si>
  <si>
    <t>Hochstein, S; Ahissar, M</t>
  </si>
  <si>
    <t>Perceptual learning specificity</t>
  </si>
  <si>
    <t>Liu, L; Sun, HJ; Guo, AK</t>
  </si>
  <si>
    <t>Modeling the maintenance of horizontal pursuits with neural networks .1. Motion detector</t>
  </si>
  <si>
    <t>MATHER, G; TUNLEY, H</t>
  </si>
  <si>
    <t>MOTION DETECTION IN INTERLEAVED RANDOM-DOT PATTERNS - EVIDENCE FOR A RECTIFYING NONLINEARITY PRECEDING MOTION ANALYSIS</t>
  </si>
  <si>
    <t>http://dx.doi.org/10.1016/0042-6989(94)00301-7</t>
  </si>
  <si>
    <t>BALL, C</t>
  </si>
  <si>
    <t>COMPARING RATIOS - THE LOGARITHMIC RESPONSE BIAS REVISITED</t>
  </si>
  <si>
    <t>http://dx.doi.org/10.2466/pr0.1995.76.2.443</t>
  </si>
  <si>
    <t>Coppola D.M.; Coltrane J.A.; Arsov I.</t>
  </si>
  <si>
    <t>RETRONASAL OR INTERNASAL OLFACTION CAN MEDIATE ODOR-GUIDED BEHAVIORS IN NEWBORN MICE</t>
  </si>
  <si>
    <t>https://www.scopus.com/inward/record.uri?eid=2-s2.0-0027994608&amp;doi=10.1016%2f0031-9384%2894%2990234-8&amp;partnerID=40&amp;md5=144aebf24a688f1adbd73d228d67d5ff</t>
  </si>
  <si>
    <t>HE, ZJJ; NAKAYAMA, K</t>
  </si>
  <si>
    <t>PERCEIVED SURFACE SHAPE NOT FEATURES DETERMINES CORRESPONDENCE STRENGTH IN APPARENT MOTION</t>
  </si>
  <si>
    <t>http://dx.doi.org/10.1016/0042-6989(94)90322-0</t>
  </si>
  <si>
    <t>BAIR, W; KOCH, C; NEWSOME, W; BRITTEN, K</t>
  </si>
  <si>
    <t>POWER SPECTRUM ANALYSIS OF BURSTING CELLS IN AREA MT IN THE BEHAVING MONKEY</t>
  </si>
  <si>
    <t>HAMMOND, G; THOMPSON, T; CAMPBELL, L</t>
  </si>
  <si>
    <t>JUDGMENTS OF MOVING AND INTENDING TO MOVE IN A TIMED-RESPONSE TASK</t>
  </si>
  <si>
    <t>http://dx.doi.org/10.1007/BF00419646</t>
  </si>
  <si>
    <t>TONONI, G; SPORNS, O; EDELMAN, GM</t>
  </si>
  <si>
    <t>REENTRY AND THE PROBLEM OF INTEGRATING MULTIPLE CORTICAL AREAS - SIMULATION OF DYNAMIC INTEGRATION IN THE VISUAL-SYSTEM</t>
  </si>
  <si>
    <t>http://dx.doi.org/10.1093/cercor/2.4.310</t>
  </si>
  <si>
    <t>GLOVINSKY, Y; QUIGLEY, HA; DRUM, B; BISSETT, RA; JAMPEL, HD</t>
  </si>
  <si>
    <t>A WHOLE-FIELD SCOTOPIC RETINAL SENSITIVITY TEST FOR THE DETECTION OF EARLY GLAUCOMA DAMAGE</t>
  </si>
  <si>
    <t>http://dx.doi.org/10.1001/archopht.1992.01080160064031</t>
  </si>
  <si>
    <t>Kuroda, T; Grondin, S</t>
  </si>
  <si>
    <t>No time-stretching illusion when a tone is followed by a noise</t>
  </si>
  <si>
    <t>http://dx.doi.org/10.3758/s13414-013-0536-8</t>
  </si>
  <si>
    <t>Babkoff, H; Fostick, L</t>
  </si>
  <si>
    <t>The role of tone duration in dichotic temporal order judgment</t>
  </si>
  <si>
    <t>http://dx.doi.org/10.3758/s13414-013-0449-6</t>
  </si>
  <si>
    <t>Unlu, A; Kiefer, T; Dzhafarov, EN</t>
  </si>
  <si>
    <t>Fechnerian Scaling in R: The Package fechner</t>
  </si>
  <si>
    <t>Green, BG</t>
  </si>
  <si>
    <t>Studying taste as a cutaneous sense</t>
  </si>
  <si>
    <t>http://dx.doi.org/10.1016/S0950-3293(02)00071-X</t>
  </si>
  <si>
    <t>Adaptation and gain pool summation: alternative models and masking data</t>
  </si>
  <si>
    <t>http://dx.doi.org/10.1016/S0042-6989(01)00291-7</t>
  </si>
  <si>
    <t>BIASING THE PACEMAKER IN THE BEHAVIORAL-THEORY OF TIMING</t>
  </si>
  <si>
    <t>http://dx.doi.org/10.1901/jeab.1995.64-225</t>
  </si>
  <si>
    <t>Candry, P; De Visschere, P; Neyts, K</t>
  </si>
  <si>
    <t>Line element for the perceptual color space</t>
  </si>
  <si>
    <t>http://dx.doi.org/10.1364/OE.468370</t>
  </si>
  <si>
    <t>Dixit, T; Apostol, AL; Chen, KC; Fulford, AJC; Town, CP; Spottiswoode, CN</t>
  </si>
  <si>
    <t>Visual complexity of egg patterns predicts egg rejection according to Weber's law</t>
  </si>
  <si>
    <t>http://dx.doi.org/10.1098/rspb.2022.0710</t>
  </si>
  <si>
    <t>Phillips, I</t>
  </si>
  <si>
    <t>Blindsight Is Qualitatively Degraded Conscious Vision</t>
  </si>
  <si>
    <t>http://dx.doi.org/10.1037/rev0000254</t>
  </si>
  <si>
    <t>Tarnowska, E; Wicher, A; Moore, BCJ</t>
  </si>
  <si>
    <t>The effect of musicianship, contralateral noise, and ear of presentation on the detection of changes in temporal fine structure</t>
  </si>
  <si>
    <t>http://dx.doi.org/10.1121/1.5114820</t>
  </si>
  <si>
    <t>Fitousi, D</t>
  </si>
  <si>
    <t>Simon and Garner effects with color and location: Evidence for two independent routes by which irrelevant location influences performance</t>
  </si>
  <si>
    <t>http://dx.doi.org/10.3758/s13414-016-1197-1</t>
  </si>
  <si>
    <t>Joshi, MR; Simmers, AJ; Jeon, ST</t>
  </si>
  <si>
    <t>Concurrent Investigation of Global Motion and Form Processing in Amblyopia: An Equivalent Noise Approach</t>
  </si>
  <si>
    <t>http://dx.doi.org/10.1167/iovs.15-18609</t>
  </si>
  <si>
    <t>Bausenhart, KM; Bratzke, D; Ulrich, R</t>
  </si>
  <si>
    <t>Formation and representation of temporal reference information</t>
  </si>
  <si>
    <t>http://dx.doi.org/10.1016/j.cobeha.2016.01.007</t>
  </si>
  <si>
    <t>Fournier, LR; Wiediger, MD; Taddese, EF</t>
  </si>
  <si>
    <t>Action plans can interact to hinder or facilitate reach performance</t>
  </si>
  <si>
    <t>http://dx.doi.org/10.3758/s13414-015-0959-5</t>
  </si>
  <si>
    <t>Lichtenstein L.; Sommerlandt F.M.J.; Spaethe J.</t>
  </si>
  <si>
    <t>Dumb and Lazy? A Comparison of Color Learning and Memory Retrieval in Drones and Workers of the Buff-Tailed Bumblebee, Bombus terrestris, by Means of PER Conditioning</t>
  </si>
  <si>
    <t>Horr, NK; Di Luca, M</t>
  </si>
  <si>
    <t>Taking a long look at isochrony: Perceived duration increases with temporal, but not stimulus regularity</t>
  </si>
  <si>
    <t>http://dx.doi.org/10.3758/s13414-014-0787-z</t>
  </si>
  <si>
    <t>Martin-Arevalo, E; Chica, AB; Lupianez, J</t>
  </si>
  <si>
    <t>Task dependent modulation of exogenous attention: Effects of target duration and intervening events</t>
  </si>
  <si>
    <t>http://dx.doi.org/10.3758/s13414-013-0481-6</t>
  </si>
  <si>
    <t>Emmanouil, TA; Avigan, P; Persuh, M; Ro, T</t>
  </si>
  <si>
    <t>Saliency affects feedforward more than feedback processing in early visual cortex</t>
  </si>
  <si>
    <t>http://dx.doi.org/10.1016/j.neuropsychologia.2013.04.013</t>
  </si>
  <si>
    <t>Adibi M.; McDonald J.S.; Clifford C.W.G.; Arabzadeh E.</t>
  </si>
  <si>
    <t>Adaptation Improves Neural Coding Efficiency Despite Increasing Correlations in Variability</t>
  </si>
  <si>
    <t>https://www.scopus.com/inward/record.uri?eid=2-s2.0-84873044825&amp;doi=10.1523%2fJNEUROSCI.3449-12.2013&amp;partnerID=40&amp;md5=cc106518df636a08f4a3ed8a8b4117a9</t>
  </si>
  <si>
    <t>Oberfeld, D; Stahn, P</t>
  </si>
  <si>
    <t>Sequential Grouping Modulates the Effect of Non-Simultaneous Masking on Auditory Intensity Resolution</t>
  </si>
  <si>
    <t>http://dx.doi.org/10.1371/journal.pone.0048054</t>
  </si>
  <si>
    <t>Petrov, AA; Van Horn, NM</t>
  </si>
  <si>
    <t>Motion aftereffect duration is not changed by perceptual learning: Evidence against the representation modification hypothesis</t>
  </si>
  <si>
    <t>http://dx.doi.org/10.1016/j.visres.2011.08.005</t>
  </si>
  <si>
    <t>Seppanen, M; Pesonen, AK; Tervaniemi, M</t>
  </si>
  <si>
    <t>Music training enhances the rapid plasticity of P3a/P3b event-related brain potentials for unattended and attended target sounds</t>
  </si>
  <si>
    <t>http://dx.doi.org/10.3758/s13414-011-0257-9</t>
  </si>
  <si>
    <t>Ryan, LJ</t>
  </si>
  <si>
    <t>Temporal context affects duration reproduction</t>
  </si>
  <si>
    <t>http://dx.doi.org/10.1080/20445911.2011.477812</t>
  </si>
  <si>
    <t>Barak, O; Tsodyks, M; Romo, R</t>
  </si>
  <si>
    <t>Neuronal Population Coding of Parametric Working Memory</t>
  </si>
  <si>
    <t>https://www.scopus.com/inward/record.uri?eid=2-s2.0-77954750667&amp;doi=10.1523%2fJNEUROSCI.1875-10.2010&amp;partnerID=40&amp;md5=786e94d1a5ac4ce607e444e805a513b2</t>
  </si>
  <si>
    <t>Bausenhart, KM; Rolke, B; Ulrich, R</t>
  </si>
  <si>
    <t>Temporal preparation improves temporal resolution: Evidence from constant foreperiods</t>
  </si>
  <si>
    <t>http://dx.doi.org/10.3758/PP.70.8.1504</t>
  </si>
  <si>
    <t>Dai, HP</t>
  </si>
  <si>
    <t>On suppressing unwanted cues via randomization</t>
  </si>
  <si>
    <t>http://dx.doi.org/10.3758/PP.70.7.1379</t>
  </si>
  <si>
    <t>Harrar, V; Winter, R; Harris, LR</t>
  </si>
  <si>
    <t>Visuotactile apparent motion</t>
  </si>
  <si>
    <t>http://dx.doi.org/10.3758/PP.70.5.807</t>
  </si>
  <si>
    <t>Herzog, MH; Schmonsees, U; Boesenberg, JM; Mertins, T; Fahle, M</t>
  </si>
  <si>
    <t>Grouping in the shine-through effect</t>
  </si>
  <si>
    <t>http://dx.doi.org/10.3758/PP.70.5.887</t>
  </si>
  <si>
    <t>Heinrich, SP; Aertsen, A; Bach, M</t>
  </si>
  <si>
    <t>Oblique effects beyond low-level visual processing</t>
  </si>
  <si>
    <t>http://dx.doi.org/10.1016/j.visres.2007.12.012</t>
  </si>
  <si>
    <t>Neggers, SFW; Huijbers, W; Vrijlandt, CM; Vlaskamp, BNS; Schutter, DJLG; Kenemans, JL</t>
  </si>
  <si>
    <t>TMS pulses on the frontal eye fields break coupling between visuospatial attention and eye movements</t>
  </si>
  <si>
    <t>http://dx.doi.org/10.1152/jn.00357.2007</t>
  </si>
  <si>
    <t>Kiely, PM; Crewther, SG; Crewther, DP</t>
  </si>
  <si>
    <t>Threshold recognition of phantom-contour objects requires constant contrast velocity</t>
  </si>
  <si>
    <t>http://dx.doi.org/10.3758/BF03193941</t>
  </si>
  <si>
    <t>Tanaka, JW; Corneille, O</t>
  </si>
  <si>
    <t>Typicality effects in face and object perception: Further evidence for the attractor field model</t>
  </si>
  <si>
    <t>http://dx.doi.org/10.3758/BF03193919</t>
  </si>
  <si>
    <t>Demany, L; Semal, C</t>
  </si>
  <si>
    <t>Slow formation of a pitch percept beyond the ending time of a short tone burst</t>
  </si>
  <si>
    <t>http://dx.doi.org/10.3758/BF03193642</t>
  </si>
  <si>
    <t>Boehnke, SE; Phillips, DP</t>
  </si>
  <si>
    <t>The relation between auditory temporal interval processing and sequential stream segregation examined with stimulus laterality differences</t>
  </si>
  <si>
    <t>http://dx.doi.org/10.3758/BF03193634</t>
  </si>
  <si>
    <t>Goutcher, R; Mamassian, P</t>
  </si>
  <si>
    <t>Selective biasing of stereo correspondence in an ambiguous stereogram</t>
  </si>
  <si>
    <t>http://dx.doi.org/10.1016/j.visres.2004.08.025</t>
  </si>
  <si>
    <t>Reber, R; Zimmermann, TD; Wurtz, P</t>
  </si>
  <si>
    <t>Judgments of duration, figure-ground contrast, and size for words and nonwords</t>
  </si>
  <si>
    <t>http://dx.doi.org/10.3758/BF03196839</t>
  </si>
  <si>
    <t>Bala, ADS; Spitzer, MW; Takahashi, TT</t>
  </si>
  <si>
    <t>Prediction of auditory spatial acuity from neural images on the owl's auditory space map</t>
  </si>
  <si>
    <t>http://dx.doi.org/10.1038/nature01835</t>
  </si>
  <si>
    <t>Romo R.; HernÃ¡ndez A.; Zainos A.; Lemus L.; Brody C.D.</t>
  </si>
  <si>
    <t>Neuronal correlates of decision-making in secondary somatosensory cortex</t>
  </si>
  <si>
    <t>https://www.scopus.com/inward/record.uri?eid=2-s2.0-0036829016&amp;doi=10.1038%2fnn950&amp;partnerID=40&amp;md5=e192b3c5aa3cb2315134bfdb2e86b01f</t>
  </si>
  <si>
    <t>Welge-Lussen, A; Wolfensberger, M; Kobal, G; Hummel, T</t>
  </si>
  <si>
    <t>Basics, methods and indications for objective olfactometry</t>
  </si>
  <si>
    <t>http://dx.doi.org/10.1055/s-2002-34449</t>
  </si>
  <si>
    <t>Wenderoth, P; Clifford, CWG; Wyatt, AM</t>
  </si>
  <si>
    <t>Hierarchy of spatial interactions in the processing of contrast-defined contours</t>
  </si>
  <si>
    <t>http://dx.doi.org/10.1364/JOSAA.18.002190</t>
  </si>
  <si>
    <t>Kulikowski, JJ; Robson, AG</t>
  </si>
  <si>
    <t>Spatial, temporal and chromatic channels: electrophysiological foundations</t>
  </si>
  <si>
    <t>http://dx.doi.org/10.1364/JOT.66.000797</t>
  </si>
  <si>
    <t>Fechnerian metrics</t>
  </si>
  <si>
    <t>Hanekom, JJ; Shannon, RV</t>
  </si>
  <si>
    <t>Gap detection as a measure of electrode interaction in cochlear implants</t>
  </si>
  <si>
    <t>http://dx.doi.org/10.1121/1.423772</t>
  </si>
  <si>
    <t>Stanford, L; Santi, A</t>
  </si>
  <si>
    <t>The dopamine D2 agonist quinpirole disrupts attention to temporal signals without selectively altering the speed of the internal clock</t>
  </si>
  <si>
    <t>Hinson, JM; Tennison, LR</t>
  </si>
  <si>
    <t>Range effects using instrumental choice procedures</t>
  </si>
  <si>
    <t>http://dx.doi.org/10.3758/BF03199162</t>
  </si>
  <si>
    <t>Hock, HS; Kogan, K; Espinoza, JK</t>
  </si>
  <si>
    <t>Dynamic, state-dependent thresholds for the perception of single-element apparent motion: Bistability from local cooperativity</t>
  </si>
  <si>
    <t>http://dx.doi.org/10.3758/BF03205522</t>
  </si>
  <si>
    <t>Rosenblum, LD; Schmuckler, MA; Johnson, JA</t>
  </si>
  <si>
    <t>The McGurk effect in infants</t>
  </si>
  <si>
    <t>http://dx.doi.org/10.3758/BF03211902</t>
  </si>
  <si>
    <t>Bizo, LA; White, KG</t>
  </si>
  <si>
    <t>Timing with controlled reinforcer density: Implications for models of timing</t>
  </si>
  <si>
    <t>MEINECKE, C; KEHRER, L</t>
  </si>
  <si>
    <t>PERIPHERAL AND FOVEAL SEGMENTATION OF ANGLE TEXTURES</t>
  </si>
  <si>
    <t>http://dx.doi.org/10.3758/BF03209766</t>
  </si>
  <si>
    <t>SOMMER, W; LEUTHOLD, H; HERMANUTZ, M</t>
  </si>
  <si>
    <t>COVERT EFFECTS OF ALCOHOL REVEALED BY EVENT-RELATED POTENTIALS</t>
  </si>
  <si>
    <t>http://dx.doi.org/10.3758/BF03206944</t>
  </si>
  <si>
    <t>Hayasaka, M; Nagai, T; Yamauchi, Y; Sato, T; Kuriki, I</t>
  </si>
  <si>
    <t>Luminance contrast detection is optimized for the large-scale luminance texture of the surround</t>
  </si>
  <si>
    <t>http://dx.doi.org/10.1002/col.22723</t>
  </si>
  <si>
    <t>Gupta, S; Marchetto, PM; Bee, MA</t>
  </si>
  <si>
    <t>Customizable Recorder of Animal Kinesis (CRoAK): A multi-axis instrumented enclosure for measuring animal movements</t>
  </si>
  <si>
    <t>http://dx.doi.org/10.1016/j.ohx.2020.e00116</t>
  </si>
  <si>
    <t>Limbach, K; Corballis, PM</t>
  </si>
  <si>
    <t>Prestimulus alpha power influences response criterion in a detection task</t>
  </si>
  <si>
    <t>http://dx.doi.org/10.1111/psyp.12666</t>
  </si>
  <si>
    <t>Khuu, SK; Honson, V; Kim, J</t>
  </si>
  <si>
    <t>The perception of three-dimensional contours and the effect of luminance polarity and color change on their detection</t>
  </si>
  <si>
    <t>http://dx.doi.org/10.1167/16.3.31</t>
  </si>
  <si>
    <t>Dickinson, JE; McGinty, J; Webster, KE; Badcock, DR</t>
  </si>
  <si>
    <t>Further evidence that local cues to shape in RF patterns are integrated globally</t>
  </si>
  <si>
    <t>http://dx.doi.org/10.1167/12.12.16</t>
  </si>
  <si>
    <t>Nothdurft, HC</t>
  </si>
  <si>
    <t>Salience from feature contrast: temporal properties of saliency mechanisms</t>
  </si>
  <si>
    <t>http://dx.doi.org/10.1016/S0042-6989(00)00112-7</t>
  </si>
  <si>
    <t>Ahissar, M; Laiwand, R; Kozminsky, G; Hochstein, S</t>
  </si>
  <si>
    <t>Learning pop-out detection: building representations for conflicting target-distractor relationships</t>
  </si>
  <si>
    <t>http://dx.doi.org/10.1016/S0042-6989(97)00449-5</t>
  </si>
  <si>
    <t>Motter, BC; Belky, EJ</t>
  </si>
  <si>
    <t>The zone of focal attention during active visual search</t>
  </si>
  <si>
    <t>http://dx.doi.org/10.1016/S0042-6989(97)00252-6</t>
  </si>
  <si>
    <t>SPEAR, DJ; HIENZ, RD; BRADY, JV</t>
  </si>
  <si>
    <t>ACUTE OPIOID ADMINISTRATION EFFECTS ON SENSORY AND MOTOR FUNCTION IN BABOONS - BUPRENORPHINE, MORPHINE, AND NALOXONE</t>
  </si>
  <si>
    <t>http://dx.doi.org/10.1097/00008877-199203010-00006</t>
  </si>
  <si>
    <t>Michel, M</t>
  </si>
  <si>
    <t>Confidence in consciousness research</t>
  </si>
  <si>
    <t>http://dx.doi.org/10.1002/wcs.1628</t>
  </si>
  <si>
    <t>Merholz, G; Grabot, L; VanRullen, R; Dugue, L</t>
  </si>
  <si>
    <t>Periodic attention operates faster during more complex visual search</t>
  </si>
  <si>
    <t>http://dx.doi.org/10.1038/s41598-022-10647-5</t>
  </si>
  <si>
    <t>Sun, P; Chu, V; Sperling, G</t>
  </si>
  <si>
    <t>Multiple concurrent centroid judgments imply multiple within-group salience maps</t>
  </si>
  <si>
    <t>http://dx.doi.org/10.3758/s13414-020-02197-7</t>
  </si>
  <si>
    <t>Lauridsen, TB; Brandt, C; Christensen-Dalsgaard, J</t>
  </si>
  <si>
    <t>Three auditory brainstem response (ABR) methods tested and compared in two anuran species</t>
  </si>
  <si>
    <t>http://dx.doi.org/10.1242/jeb.237313</t>
  </si>
  <si>
    <t>Weichart, ER; Sederberg, PB</t>
  </si>
  <si>
    <t>Individual differences in attention allocation during a two-dimensional inhibitory control task</t>
  </si>
  <si>
    <t>http://dx.doi.org/10.3758/s13414-020-02160-6</t>
  </si>
  <si>
    <t>Qiu, SX; Caldwell, CL; You, JY; Mendola, JD</t>
  </si>
  <si>
    <t>Binocular rivalry from luminance and contrast</t>
  </si>
  <si>
    <t>http://dx.doi.org/10.1016/j.visres.2020.06.006</t>
  </si>
  <si>
    <t>Marques-Carneiro, JE; Polgari, P; Koning, E; Seyller, E; Martin, B; Van der Burg, E; Giersch, A</t>
  </si>
  <si>
    <t>Where and when to look: Sequential effects at the millisecond level</t>
  </si>
  <si>
    <t>http://dx.doi.org/10.3758/s13414-020-01995-3</t>
  </si>
  <si>
    <t>Gheorghes, TN; Richardson, P; Reidy, J</t>
  </si>
  <si>
    <t>Local biases drive, but do not determine, the perception of illusory trajectories</t>
  </si>
  <si>
    <t>http://dx.doi.org/10.1038/s41598-020-64837-0</t>
  </si>
  <si>
    <t>Anikin, A; Johansson, N</t>
  </si>
  <si>
    <t>Implicit associations between individual properties of color and sound</t>
  </si>
  <si>
    <t>http://dx.doi.org/10.3758/s13414-018-01639-7</t>
  </si>
  <si>
    <t>Malavita, MS; Vidyasagar, TR; McKendrick, AM</t>
  </si>
  <si>
    <t>Eccentricity dependence of orientation anisotropy of surround suppression of contrast-detection threshold</t>
  </si>
  <si>
    <t>http://dx.doi.org/10.1167/18.7.5</t>
  </si>
  <si>
    <t>Park, BY; Kim, S; Cho, YS</t>
  </si>
  <si>
    <t>The cognitive loci of the display and task-relevant set size effects on distractor interference: Evidence from a dual-task paradigm</t>
  </si>
  <si>
    <t>http://dx.doi.org/10.3758/s13414-017-1442-2</t>
  </si>
  <si>
    <t>Fontana, F; Papetti, S; Jarvelainen, H; Avanzini, F; Giordano, BL</t>
  </si>
  <si>
    <t>Perception of Vibrotactile Cues in Musical Performance</t>
  </si>
  <si>
    <t>http://dx.doi.org/10.1007/978-3-319-58316-7_4</t>
  </si>
  <si>
    <t>Saeedi, NE; Blamey, PJ; Burkitt, AN; Grayden, DB</t>
  </si>
  <si>
    <t>An integrated model of pitch perception incorporating place and temporal pitch codes with application to cochlear implant research</t>
  </si>
  <si>
    <t>http://dx.doi.org/10.1016/j.heares.2016.11.005</t>
  </si>
  <si>
    <t>Frayne, E; Coulson, S; Adams, R; Croxson, G; Waddington, G</t>
  </si>
  <si>
    <t>Laterality of proprioception in the orofacial muscles and temporomandibular joint</t>
  </si>
  <si>
    <t>http://dx.doi.org/10.1016/j.neulet.2016.10.030</t>
  </si>
  <si>
    <t>Del Viva, MM; Punzi, G; Shevell, SK</t>
  </si>
  <si>
    <t>Chromatic Information and Feature Detection in Fast Visual Analysis</t>
  </si>
  <si>
    <t>http://dx.doi.org/10.1371/journal.pone.0159898</t>
  </si>
  <si>
    <t>Seim, T; Valberg, A</t>
  </si>
  <si>
    <t>A neurophysiologically-based analysis of lightness and brightness perception</t>
  </si>
  <si>
    <t>http://dx.doi.org/10.1002/col.21963</t>
  </si>
  <si>
    <t>Kanitscheider, I; Coen-Cagli, R; Pouget, A</t>
  </si>
  <si>
    <t>Origin of information-limiting noise correlations</t>
  </si>
  <si>
    <t>http://dx.doi.org/10.1073/pnas.1508738112</t>
  </si>
  <si>
    <t>Reimer, CB; Strobach, T; Frensch, PA; Schubert, T</t>
  </si>
  <si>
    <t>Are processing limitations of visual attention and response selection subject to the same bottleneck in dual-tasks?</t>
  </si>
  <si>
    <t>http://dx.doi.org/10.3758/s13414-015-0874-9</t>
  </si>
  <si>
    <t>Huang, Y; van Dessel, J; Martens, W; Lambrichts, I; Zhong, WJ; Ma, GW; Lin, D; Liang, X; Jacobs, R</t>
  </si>
  <si>
    <t>Sensory innervation around immediately vs. delayed loaded implants: a pilot study</t>
  </si>
  <si>
    <t>http://dx.doi.org/10.1038/ijos.2014.53</t>
  </si>
  <si>
    <t>Pan, Y; Lin, BY; Zhao, YJ; Soto, D</t>
  </si>
  <si>
    <t>Working memory biasing of visual perception without awareness</t>
  </si>
  <si>
    <t>http://dx.doi.org/10.3758/s13414-013-0566-2</t>
  </si>
  <si>
    <t>Filmer, HL; Mattingley, JB; Dux, PE</t>
  </si>
  <si>
    <t>Size (mostly) doesn't matter: the role of set size in object substitution masking</t>
  </si>
  <si>
    <t>http://dx.doi.org/10.3758/s13414-014-0692-5</t>
  </si>
  <si>
    <t>Itatani, N; Klump, GM</t>
  </si>
  <si>
    <t>Neural correlates of auditory streaming in an objective behavioral task</t>
  </si>
  <si>
    <t>http://dx.doi.org/10.1073/pnas.1321487111</t>
  </si>
  <si>
    <t>Etchemendy, PE; Eguia, MC; Mesz, B</t>
  </si>
  <si>
    <t>Principal pitch of frequency-modulated tones with asymmetrical modulation waveform: A comparison of models</t>
  </si>
  <si>
    <t>http://dx.doi.org/10.1121/1.4863649</t>
  </si>
  <si>
    <t>Marx, S; Hansen-Goos, O; Thrun, M; Einhauser, W</t>
  </si>
  <si>
    <t>Rapid serial processing of natural scenes: Color modulates detection but neither recognition nor the attentional blink</t>
  </si>
  <si>
    <t>http://dx.doi.org/10.1167/14.14.4</t>
  </si>
  <si>
    <t>Ponsot, E; Susini, P; Saint Pierre, G; Meunier, S</t>
  </si>
  <si>
    <t>Temporal loudness weights for sounds with increasing and decreasing intensity profiles</t>
  </si>
  <si>
    <t>http://dx.doi.org/10.1121/1.4819184</t>
  </si>
  <si>
    <t>Chen, J; Baer, T; Moore, BCJ</t>
  </si>
  <si>
    <t>Effect of spectral change enhancement for the hearing impaired using parameter values selected with a genetic algorithm</t>
  </si>
  <si>
    <t>http://dx.doi.org/10.1121/1.4799807</t>
  </si>
  <si>
    <t>Berg, BG</t>
  </si>
  <si>
    <t>A decision weight analysis of transition bandwidths</t>
  </si>
  <si>
    <t>http://dx.doi.org/10.1121/1.4789893</t>
  </si>
  <si>
    <t>Klein-Hennig, M; Dietz, M; Hohmann, V; Ewert, SD</t>
  </si>
  <si>
    <t>The influence of different segments of the ongoing envelope on sensitivity to interaural time delays</t>
  </si>
  <si>
    <t>http://dx.doi.org/10.1121/1.3585847</t>
  </si>
  <si>
    <t>Sotiropoulos, G; Seitz, AR; Series, P</t>
  </si>
  <si>
    <t>Perceptual learning in visual hyperacuity: A reweighting model</t>
  </si>
  <si>
    <t>http://dx.doi.org/10.1016/j.visres.2011.02.004</t>
  </si>
  <si>
    <t>van Eijk, RLJ; Kohlrausch, A; Juola, JF; van de Par, S</t>
  </si>
  <si>
    <t>Temporal order judgment criteria are affected by synchrony judgment sensitivity</t>
  </si>
  <si>
    <t>http://dx.doi.org/10.3758/APP.72.8.2227</t>
  </si>
  <si>
    <t>Zellner, DA; Jones, K; Morino, J; Cogan, ES; Jennings, EM; Parker, S</t>
  </si>
  <si>
    <t>Increased hedonic differences despite increases in hedonic range</t>
  </si>
  <si>
    <t>http://dx.doi.org/10.3758/APP.72.5.1261</t>
  </si>
  <si>
    <t>Johnson R.N.; Ward R.D.; Odum A.L.</t>
  </si>
  <si>
    <t>Baseline training history and effects of methamphetamine on performance of pigeons on an interval-bisection task</t>
  </si>
  <si>
    <t>https://www.scopus.com/inward/record.uri?eid=2-s2.0-77951979019&amp;doi=10.1016%2fj.beproc.2010.02.005&amp;partnerID=40&amp;md5=fc8ee486348a3092cb5ff4c420e87f88</t>
  </si>
  <si>
    <t>Murphy, DR; Schneider, BA; Bailey, H</t>
  </si>
  <si>
    <t>The effects of age on channel capacity for absolute identification of tonal duration</t>
  </si>
  <si>
    <t>http://dx.doi.org/10.3758/APP.72.3.788</t>
  </si>
  <si>
    <t>Jeon, S; Choi, S</t>
  </si>
  <si>
    <t>Haptic Augmented Reality: Taxonomy and an Example of Stiffness Modulation</t>
  </si>
  <si>
    <t>http://dx.doi.org/10.1162/pres.18.5.387</t>
  </si>
  <si>
    <t>Adler, J; Giabbiconi, CM; Muller, MM</t>
  </si>
  <si>
    <t>Shift of attention to the body location of distracters is mediated by perceptual load in sustained somatosensory attention</t>
  </si>
  <si>
    <t>http://dx.doi.org/10.1016/j.biopsycho.2009.02.001</t>
  </si>
  <si>
    <t>Busby, PA; Battmer, RD; Pesch, J</t>
  </si>
  <si>
    <t>Electrophysiological Spread of Excitation and Pitch Perception for Dual and Single Electrodes Using the Nucleus Freedom Cochlear Implant</t>
  </si>
  <si>
    <t>http://dx.doi.org/10.1097/AUD.0b013e318181a878</t>
  </si>
  <si>
    <t>Lefebvre, C; Cousineau, D; Larochelle, S</t>
  </si>
  <si>
    <t>Does training under consistent mapping conditions lead to automatic attention attraction to targets in search tasks?</t>
  </si>
  <si>
    <t>http://dx.doi.org/10.3758/PP.70.8.1401</t>
  </si>
  <si>
    <t>Ishii, A; Roudnitzky, N; Beno, N; Bensafi, M; Hummel, T; Rouby, C; Thomas-Danguin, T</t>
  </si>
  <si>
    <t>Synergy and masking in odor mixtures: An electrophysiological study of orthonasal vs. retronasal perception</t>
  </si>
  <si>
    <t>http://dx.doi.org/10.1093/chemse/bjn022</t>
  </si>
  <si>
    <t>Laubrock, J; Engbert, R; Kliegl, R</t>
  </si>
  <si>
    <t>Fixational eye movements predict the perceived direction of ambiguous apparent motion</t>
  </si>
  <si>
    <t>http://dx.doi.org/10.1167/8.14.13</t>
  </si>
  <si>
    <t>Greene, E</t>
  </si>
  <si>
    <t>Information persistence in the integration of partial cues for object recognition</t>
  </si>
  <si>
    <t>http://dx.doi.org/10.3758/BF03193778</t>
  </si>
  <si>
    <t>Dumoulin, SO; Hess, RF</t>
  </si>
  <si>
    <t>Cortical specialization for concentric shape processing</t>
  </si>
  <si>
    <t>http://dx.doi.org/10.1016/j.visres.2007.01.031</t>
  </si>
  <si>
    <t>Roche, RAP; Commins, S; Agnew, F; Cassidy, S; Corapi, K; Leibbrand, S; Lipson, Z; Rickard, J; Sorohan, J; Wynne, C; O'Mara, SM</t>
  </si>
  <si>
    <t>Concurrent task performance enhances low-level visuomotor learning</t>
  </si>
  <si>
    <t>http://dx.doi.org/10.3758/BF03193908</t>
  </si>
  <si>
    <t>Harmening, WM; Gobbels, K; Wagner, H</t>
  </si>
  <si>
    <t>Vernier acuity in barn owls</t>
  </si>
  <si>
    <t>http://dx.doi.org/10.1016/j.visres.2007.01.005</t>
  </si>
  <si>
    <t>Guiraud, J; Gallego, S; Arnold, L; Boyle, P; Truy, E; Collet, L</t>
  </si>
  <si>
    <t>Effects of auditory pathway anatomy and deafness characteristics? (1): On electrically evoked auditory brainstem responses</t>
  </si>
  <si>
    <t>http://dx.doi.org/10.1016/j.heares.2006.09.014</t>
  </si>
  <si>
    <t>Schmidt, T; Vorberg, D</t>
  </si>
  <si>
    <t>Criteria for unconscious cognition: Three types of dissociation</t>
  </si>
  <si>
    <t>http://dx.doi.org/10.3758/BF03193692</t>
  </si>
  <si>
    <t>Avrahami, J</t>
  </si>
  <si>
    <t>Selective attention as tuning: The case of stroke weight</t>
  </si>
  <si>
    <t>http://dx.doi.org/10.3758/BF03193670</t>
  </si>
  <si>
    <t>Ledgeway, T; Hutchinson, CV</t>
  </si>
  <si>
    <t>Is the direction of second-order, contrast-defined motion patterns visible to standard motion-energy detectors: A model answer?</t>
  </si>
  <si>
    <t>http://dx.doi.org/10.1016/j.visres.2005.07.008</t>
  </si>
  <si>
    <t>He, LH; Li, GX; Li, XR; Zhou, YF</t>
  </si>
  <si>
    <t>Chronic morphine exposure induces degradation of receptive field properties of LGN cells in cats</t>
  </si>
  <si>
    <t>http://dx.doi.org/10.1111/j.1745-7254.2005.00190.x</t>
  </si>
  <si>
    <t>Di Lollo, V; Smilek, D; Kawahara, JI; Ghorashi, SMS</t>
  </si>
  <si>
    <t>System reconfiguration, not resource depletion, determines the efficiency of visual search</t>
  </si>
  <si>
    <t>http://dx.doi.org/10.3758/BF03193633</t>
  </si>
  <si>
    <t>Kayaert, G; Biederman, I; Op de Beeck, HP; Vogels, R</t>
  </si>
  <si>
    <t>Tuning for shape dimensions in macaque inferior temporal cortex</t>
  </si>
  <si>
    <t>http://dx.doi.org/10.1111/j.1460-9568.2005.04202.x</t>
  </si>
  <si>
    <t>Avrahami, J; Argaman, T; Weiss-Chasum, D</t>
  </si>
  <si>
    <t>The mysteries of the diagonal: Gender-related perceptual asymmetries</t>
  </si>
  <si>
    <t>http://dx.doi.org/10.3758/BF03195007</t>
  </si>
  <si>
    <t>Higashiyama, A; Shimono, K</t>
  </si>
  <si>
    <t>Mirror vision: Perceived size and perceived distance of virtual images</t>
  </si>
  <si>
    <t>http://dx.doi.org/10.3758/BF03194911</t>
  </si>
  <si>
    <t>Ben-Shahar, O; Zucker, SW</t>
  </si>
  <si>
    <t>Sensitivity to curvatures in orientation-based texture segmentation</t>
  </si>
  <si>
    <t>http://dx.doi.org/10.1016/j.visres.2003.08.018</t>
  </si>
  <si>
    <t>Ferris, SJ; Kempton, RA; Muir, DD</t>
  </si>
  <si>
    <t>Carryover in sensory trials</t>
  </si>
  <si>
    <t>http://dx.doi.org/10.1016/S0950-3293(02)00090-3</t>
  </si>
  <si>
    <t>Ducrot, S; Pynte, J</t>
  </si>
  <si>
    <t>What determines the eyes' landing position in words?</t>
  </si>
  <si>
    <t>http://dx.doi.org/10.3758/BF03194762</t>
  </si>
  <si>
    <t>Lamme V.A.F.; Zipser K.; Spekreijse H.</t>
  </si>
  <si>
    <t>Masking interrupts figure-ground signals in V1</t>
  </si>
  <si>
    <t>https://www.scopus.com/inward/record.uri?eid=2-s2.0-4143079425&amp;doi=10.1167%2f1.3.32&amp;partnerID=40&amp;md5=5d29520cbc28aac646a660105b7aff7c</t>
  </si>
  <si>
    <t>Freedman, DJ; Riesenhuber, M; Poggio, T; Miller, EK</t>
  </si>
  <si>
    <t>Visual categorization and the primate prefrontal cortex: Neurophysiology and behavior</t>
  </si>
  <si>
    <t>http://dx.doi.org/10.1152/jn.2002.88.2.929</t>
  </si>
  <si>
    <t>Anderson, CJ; Neill, WT</t>
  </si>
  <si>
    <t>Two Bs or not two Bs? A signal detection theory analysis of repetition blindness in a counting task</t>
  </si>
  <si>
    <t>http://dx.doi.org/10.3758/BF03194740</t>
  </si>
  <si>
    <t>Read, JCA</t>
  </si>
  <si>
    <t>A Bayesian approach to the stereo correspondence problem</t>
  </si>
  <si>
    <t>http://dx.doi.org/10.1162/089976602753712981</t>
  </si>
  <si>
    <t>Geissler, HG; Kompass, R</t>
  </si>
  <si>
    <t>Temporal constraints on binding? Evidence from quantal state transitions in perception</t>
  </si>
  <si>
    <t>http://dx.doi.org/10.1080/13506280143000197</t>
  </si>
  <si>
    <t>Remington, RW; Folk, CL; McLean, JP</t>
  </si>
  <si>
    <t>Contingent attentional capture or delayed allocation of attention?</t>
  </si>
  <si>
    <t>http://dx.doi.org/10.3758/BF03194470</t>
  </si>
  <si>
    <t>Local disparity not perceived depth is signaled by binocular neurons in cortical area V1 of the macaque</t>
  </si>
  <si>
    <t>http://dx.doi.org/10.1523/JNEUROSCI.20-12-04758.2000</t>
  </si>
  <si>
    <t>Thyer, N; Hickson, L; Dodd, B</t>
  </si>
  <si>
    <t>The perceptual magnet effect in Australian English vowels</t>
  </si>
  <si>
    <t>http://dx.doi.org/10.3758/BF03212057</t>
  </si>
  <si>
    <t>Schweinberger, SR; Burton, AM; Kelly, SW</t>
  </si>
  <si>
    <t>Asymmetric dependencies in perceiving identity and emotion: Experiments with morphed faces</t>
  </si>
  <si>
    <t>http://dx.doi.org/10.3758/BF03207617</t>
  </si>
  <si>
    <t>Leblanc, P; Soffie, M</t>
  </si>
  <si>
    <t>Effects of age on short-term memory for time in rats</t>
  </si>
  <si>
    <t>https://www.scopus.com/inward/record.uri?eid=2-s2.0-0032771514&amp;doi=10.1080%2f036107399244039&amp;partnerID=40&amp;md5=5f1a196ec434ac984d3f85a556a46548</t>
  </si>
  <si>
    <t>Han, SH; Humphreys, GW; Chen, L</t>
  </si>
  <si>
    <t>Uniform connectedness and classical Gestalt principles of perceptual grouping</t>
  </si>
  <si>
    <t>http://dx.doi.org/10.3758/BF03205537</t>
  </si>
  <si>
    <t>Klatzky, RL; Lederman, SJ</t>
  </si>
  <si>
    <t>Tactile roughness perception with a rigid link interposed between skin and surface</t>
  </si>
  <si>
    <t>http://dx.doi.org/10.3758/BF03205532</t>
  </si>
  <si>
    <t>Shacklock, MO</t>
  </si>
  <si>
    <t>Central pain mechanisms: A new horizon in manual therapy</t>
  </si>
  <si>
    <t>http://dx.doi.org/10.1016/S0004-9514(14)60340-8</t>
  </si>
  <si>
    <t>Watson, SE; Kramer, AF</t>
  </si>
  <si>
    <t>Object-based visual selective attention and perceptual organization</t>
  </si>
  <si>
    <t>http://dx.doi.org/10.3758/BF03211947</t>
  </si>
  <si>
    <t>Modeling response times for two-choice decisions</t>
  </si>
  <si>
    <t>Bair, W; O'Keefe, LP</t>
  </si>
  <si>
    <t>The influence of fixational eye movements on the response of neurons in area MT of the macaque</t>
  </si>
  <si>
    <t>http://dx.doi.org/10.1017/S0952523898154160</t>
  </si>
  <si>
    <t>Beintema, JA; van den Berg, AV</t>
  </si>
  <si>
    <t>Heading detection using motion templates and eye velocity gain fields</t>
  </si>
  <si>
    <t>http://dx.doi.org/10.1016/S0042-6989(97)00428-8</t>
  </si>
  <si>
    <t>Livermore, A; Laing, DG</t>
  </si>
  <si>
    <t>The influence of chemical complexity on the perception of multicomponent odor mixtures</t>
  </si>
  <si>
    <t>http://dx.doi.org/10.3758/BF03206052</t>
  </si>
  <si>
    <t>Simon, TJ; Peterson, S; Patel, G; Sathian, K</t>
  </si>
  <si>
    <t>Do the magnocellular and parvocellular visual pathways contribute differentially to subitizing and counting?</t>
  </si>
  <si>
    <t>http://dx.doi.org/10.3758/BF03206866</t>
  </si>
  <si>
    <t>Bradshaw, MF; Cumming, BG</t>
  </si>
  <si>
    <t>The direction of retinal motion facilitates binocular stereopsis</t>
  </si>
  <si>
    <t>http://dx.doi.org/10.1098/rspb.1997.0198</t>
  </si>
  <si>
    <t>Kehrer, L</t>
  </si>
  <si>
    <t>The central performance drop in texture segmentation: a simulation based on a spatial filter model</t>
  </si>
  <si>
    <t>http://dx.doi.org/10.1007/s004220050391</t>
  </si>
  <si>
    <t>Lakatos, S; Shepard, RN</t>
  </si>
  <si>
    <t>Time-distance relations in shifting attention between locations on one's body</t>
  </si>
  <si>
    <t>http://dx.doi.org/10.3758/BF03211864</t>
  </si>
  <si>
    <t>Acker, BE; Pastore, RE</t>
  </si>
  <si>
    <t>Perceptual integrality of major chord components</t>
  </si>
  <si>
    <t>http://dx.doi.org/10.3758/BF03213107</t>
  </si>
  <si>
    <t>Joseph, JS; Optican, LM</t>
  </si>
  <si>
    <t>Involuntary attentional shifts due to orientation differences</t>
  </si>
  <si>
    <t>http://dx.doi.org/10.3758/BF03213098</t>
  </si>
  <si>
    <t>Kramer, D; Fahle, M</t>
  </si>
  <si>
    <t>A simple mechanism for detecting low curvatures</t>
  </si>
  <si>
    <t>http://dx.doi.org/10.1016/0042-6989(95)00340-1</t>
  </si>
  <si>
    <t>PATTERSON, R; CAYKO, R; SHORT, GL; FLANAGAN, R; MOE, L; TAYLOR, E; DAY, P</t>
  </si>
  <si>
    <t>TEMPORAL INTEGRATION DIFFERENCES BETWEEN CROSSED AND UNCROSSED STEREOSCOPIC MECHANISMS</t>
  </si>
  <si>
    <t>http://dx.doi.org/10.3758/BF03206803</t>
  </si>
  <si>
    <t>PRINZMETAL, W; SILVERS, B</t>
  </si>
  <si>
    <t>THE WORD WITHOUT THE TACHISTOSCOPE</t>
  </si>
  <si>
    <t>http://dx.doi.org/10.3758/BF03207601</t>
  </si>
  <si>
    <t>STILLMAN, JA</t>
  </si>
  <si>
    <t>RESPONSE SELECTION, SENSITIVITY, AND TASTE-TEST PERFORMANCE</t>
  </si>
  <si>
    <t>http://dx.doi.org/10.3758/BF03211755</t>
  </si>
  <si>
    <t>BROWN, RJ; THURMOND, JB</t>
  </si>
  <si>
    <t>PREATTENTIVE AND COGNITIVE EFFECTS ON PERCEPTUAL COMPLETION AT THE BLIND SPOT</t>
  </si>
  <si>
    <t>http://dx.doi.org/10.3758/BF03211730</t>
  </si>
  <si>
    <t>HENDERSON, JM; MACQUISTAN, AD</t>
  </si>
  <si>
    <t>THE SPATIAL-DISTRIBUTION OF ATTENTION FOLLOWING AN EXOGENOUS CUE</t>
  </si>
  <si>
    <t>http://dx.doi.org/10.3758/BF03211732</t>
  </si>
  <si>
    <t>THEEUWES, J</t>
  </si>
  <si>
    <t>PERCEPTUAL SELECTIVITY FOR COLOR AND FORM</t>
  </si>
  <si>
    <t>http://dx.doi.org/10.3758/BF03211656</t>
  </si>
  <si>
    <t>DOWLING, WJ</t>
  </si>
  <si>
    <t>TONAL STRENGTH AND MELODY RECOGNITION AFTER LONG AND SHORT DELAYS</t>
  </si>
  <si>
    <t>http://dx.doi.org/10.3758/BF03212222</t>
  </si>
  <si>
    <t>Maurer, J; Collet, L; Pelster, H; Truy, E; Gallego, S</t>
  </si>
  <si>
    <t>Auditory late cortical response and speech recognition in Digisonic cochlear implant users</t>
  </si>
  <si>
    <t>http://dx.doi.org/10.1097/00005537-200212000-00017</t>
  </si>
  <si>
    <t>Caclin, A; Bouchet, P; Djoulah, F; Pirat, E; Pernier, J; Giard, MH</t>
  </si>
  <si>
    <t>Auditory enhancement of visual perception at threshold depends on visual abilities</t>
  </si>
  <si>
    <t>http://dx.doi.org/10.1016/j.brainres.2011.04.016</t>
  </si>
  <si>
    <t>Kapustjansky, A; Chittka, L; Spaethe, J</t>
  </si>
  <si>
    <t>Bees use three-dimensional information to improve target detection</t>
  </si>
  <si>
    <t>Ono, F; Yamada, K; Chujo, K; Kawahara, JI</t>
  </si>
  <si>
    <t>Feature-based attention influences later temporal perception</t>
  </si>
  <si>
    <t>http://dx.doi.org/10.3758/BF03193911</t>
  </si>
  <si>
    <t>Brown G.S.; White K.G.</t>
  </si>
  <si>
    <t>On the effects of signaling reinforcer probability and magnitude in delayed matching to sample</t>
  </si>
  <si>
    <t>https://www.scopus.com/inward/record.uri?eid=2-s2.0-16244409829&amp;doi=10.1901%2fjeab.2005.94-03&amp;partnerID=40&amp;md5=f70e9c35c78c9dd54a89fcf17fd90325</t>
  </si>
  <si>
    <t>Laneau, J; Wouters, J</t>
  </si>
  <si>
    <t>Multichannel place pitch sensitivity in cochlear implant recipients</t>
  </si>
  <si>
    <t>http://dx.doi.org/10.1007/s10162-004-4049-y</t>
  </si>
  <si>
    <t>Huettel, SA; Lockhead, GR</t>
  </si>
  <si>
    <t>Range effects of an irrelevant dimension on classification</t>
  </si>
  <si>
    <t>http://dx.doi.org/10.3758/BF03213123</t>
  </si>
  <si>
    <t>Bex, PJ; Baker, CL</t>
  </si>
  <si>
    <t>Motion perception over long interstimulus intervals</t>
  </si>
  <si>
    <t>http://dx.doi.org/10.3758/BF03207614</t>
  </si>
  <si>
    <t>Vickers, D; Pietsch, A</t>
  </si>
  <si>
    <t>Confidence and memory in simple judgments</t>
  </si>
  <si>
    <t>KAHANA, MJ; BENNETT, PJ</t>
  </si>
  <si>
    <t>CLASSIFICATION AND PERCEIVED SIMILARITY OF COMPOUND GRATINGS THAT DIFFER IN RELATIVE SPATIAL PHASE</t>
  </si>
  <si>
    <t>http://dx.doi.org/10.3758/BF03211679</t>
  </si>
  <si>
    <t>BRAATEN, RF; HULSE, SH</t>
  </si>
  <si>
    <t>PERCEPTUAL ORGANIZATION OF AUDITORY TEMPORAL PATTERNS IN EUROPEAN STARLINGS (STURNUS-VULGARIS)</t>
  </si>
  <si>
    <t>http://dx.doi.org/10.3758/BF03211781</t>
  </si>
  <si>
    <t>LEE, MA; SUNDBERG, JL; BERNSTEIN, IH</t>
  </si>
  <si>
    <t>CONCURRENT PROCESSES - THE AFFECT-COGNITION RELATIONSHIP WITHIN THE CONTEXT OF THE MERE EXPOSURE PHENOMENON</t>
  </si>
  <si>
    <t>http://dx.doi.org/10.3758/BF03206935</t>
  </si>
  <si>
    <t>Lappin, JS; Bell, HH</t>
  </si>
  <si>
    <t>Form and Function in Information for Visual Perception</t>
  </si>
  <si>
    <t>http://dx.doi.org/10.1177/20416695211053352</t>
  </si>
  <si>
    <t>Gibson, BS; Pauszek, JR; Trost, JM; Wenger, MJ</t>
  </si>
  <si>
    <t>The misrepresentation of spatial uncertainty in visual search: Single- versus joint-distribution probability cues</t>
  </si>
  <si>
    <t>http://dx.doi.org/10.3758/s13414-020-02145-5</t>
  </si>
  <si>
    <t>Saurels, BW; Lipp, OV; Yarrow, K; Arnold, DH</t>
  </si>
  <si>
    <t>Predictable events elicit less visual and temporal information uptake in an oddball paradigm</t>
  </si>
  <si>
    <t>http://dx.doi.org/10.3758/s13414-019-01899-x</t>
  </si>
  <si>
    <t>Eng, V; Lim, A; Janssen, SMJ; Satel, J</t>
  </si>
  <si>
    <t>Time course of inhibition of return in a spatial cueing paradigm with distractors</t>
  </si>
  <si>
    <t>http://dx.doi.org/10.1016/j.actpsy.2017.12.011</t>
  </si>
  <si>
    <t>Ponsot, E; Susini, P; Meunier, S</t>
  </si>
  <si>
    <t>Global loudness of rising- and falling-intensity tones: How temporal profile characteristics shape overall judgments</t>
  </si>
  <si>
    <t>http://dx.doi.org/10.1121/1.4991901</t>
  </si>
  <si>
    <t>Hilchey, MD; Rajsic, J; Huffman, G; Pratt, J</t>
  </si>
  <si>
    <t>Intervening response events between identification targets do not always turn repetition benefits into repetition costs</t>
  </si>
  <si>
    <t>http://dx.doi.org/10.3758/s13414-016-1262-9</t>
  </si>
  <si>
    <t>Wang, AJ; Liu, XL; Chen, Q; Zhang, M</t>
  </si>
  <si>
    <t>Effect of different directions of attentional shift on inhibition of return in three-dimensional space</t>
  </si>
  <si>
    <t>http://dx.doi.org/10.3758/s13414-015-1055-6</t>
  </si>
  <si>
    <t>White, KG; Sargisson, RJ</t>
  </si>
  <si>
    <t>A delay-specific differential outcomes effect in delayed matching to sample</t>
  </si>
  <si>
    <t>http://dx.doi.org/10.3758/s13420-015-0174-1</t>
  </si>
  <si>
    <t>Kohler, PJ; Caplovitz, GP; Tse, PU</t>
  </si>
  <si>
    <t>The global slowdown effect: Why does perceptual grouping reduce perceived speed?</t>
  </si>
  <si>
    <t>http://dx.doi.org/10.3758/s13414-013-0607-x</t>
  </si>
  <si>
    <t>Al-Janabi, S; Finkbeiner, M</t>
  </si>
  <si>
    <t>Responding to the direction of the eyes: In search of the masked gaze-cueing effect</t>
  </si>
  <si>
    <t>http://dx.doi.org/10.3758/s13414-013-0570-6</t>
  </si>
  <si>
    <t>Liu, F; Jiang, CM; Pfordresher, PQ; Mantell, JT; Xu, Y; Yang, YF; Stewart, L</t>
  </si>
  <si>
    <t>Individuals with congenital amusia imitate pitches more accurately in singing than in speaking: Implications for music and language processing</t>
  </si>
  <si>
    <t>http://dx.doi.org/10.3758/s13414-013-0506-1</t>
  </si>
  <si>
    <t>Yeshurun, Y; Sabo, G</t>
  </si>
  <si>
    <t>Differential effects of transient attention on inferred parvocellular and magnocellular processing</t>
  </si>
  <si>
    <t>http://dx.doi.org/10.1016/j.visres.2012.06.006</t>
  </si>
  <si>
    <t>Hass, J; Herrmann, JM</t>
  </si>
  <si>
    <t>The Neural Representation of Time: An Information-Theoretic Perspective</t>
  </si>
  <si>
    <t>http://dx.doi.org/10.1162/NECO_a_00280</t>
  </si>
  <si>
    <t>Duncan, CS; Roth, EJ; Mizokami, Y; McDermott, KC; Crognale, MA</t>
  </si>
  <si>
    <t>Contrast adaptation reveals increased organizational complexity of chromatic processing in the visual evoked potential</t>
  </si>
  <si>
    <t>http://dx.doi.org/10.1364/JOSAA.29.00A152</t>
  </si>
  <si>
    <t>Skottun, BC; Skoyles, JR</t>
  </si>
  <si>
    <t>On Identifying Magnocellular and Parvocellular Responses on the Basis of Contrast-Response Functions</t>
  </si>
  <si>
    <t>http://dx.doi.org/10.1093/schbul/sbq114</t>
  </si>
  <si>
    <t>Aberg, KC; Herzog, MH</t>
  </si>
  <si>
    <t>Does Perceptual Learning Suffer from Retrograde Interference?</t>
  </si>
  <si>
    <t>http://dx.doi.org/10.1371/journal.pone.0014161</t>
  </si>
  <si>
    <t>Tomassini, A; Morgan, MJ; Solomon, JA</t>
  </si>
  <si>
    <t>Orientation uncertainty reduces perceived obliquity</t>
  </si>
  <si>
    <t>http://dx.doi.org/10.1016/j.visres.2009.12.005</t>
  </si>
  <si>
    <t>Rodriguez R.; Kallenbach U.; Singer W.; Munk M.H.J.</t>
  </si>
  <si>
    <t>STABILIZATION OF VISUAL RESPONSES THROUGH CHOLINERGIC ACTIVATION</t>
  </si>
  <si>
    <t>https://www.scopus.com/inward/record.uri?eid=2-s2.0-72749113017&amp;doi=10.1016%2fj.neuroscience.2009.10.059&amp;partnerID=40&amp;md5=a50bbafaf7025ac5abf28deda06ae7ae</t>
  </si>
  <si>
    <t>The whole moves less than the spin of its parts</t>
  </si>
  <si>
    <t>http://dx.doi.org/10.3758/APP.71.4.675</t>
  </si>
  <si>
    <t>Faes, C; Geys, H; Molenberghs, G; Aerts, M; Cadarso-Suarez, C; Acuna, C; Cano, M</t>
  </si>
  <si>
    <t>A flexible method to measure synchrony in neuronal firing</t>
  </si>
  <si>
    <t>http://dx.doi.org/10.1198/016214507000000419</t>
  </si>
  <si>
    <t>Petrusic, WM; Shaki, S; Leth-Steensen, C</t>
  </si>
  <si>
    <t>Remembered instructions with symbolic and perceptual comparisons</t>
  </si>
  <si>
    <t>http://dx.doi.org/10.3758/PP.70.2.179</t>
  </si>
  <si>
    <t>Snyder, DJ; Duffy, VB; Marino, SE; Bartoshuk, LM</t>
  </si>
  <si>
    <t>We Are What We Eat, but Why? Relationships between Oral Sensation, Genetics, Pathology, and Diet</t>
  </si>
  <si>
    <t>Gao, T; Shen, MW; Shui, R; Gao, ZF</t>
  </si>
  <si>
    <t>The reconfiguration of task set has no effect on the efficiency of feature search</t>
  </si>
  <si>
    <t>http://dx.doi.org/10.3758/BF03193755</t>
  </si>
  <si>
    <t>Giabbiconi, CM; Trujillo-Barreto, NJ; Gruber, T; Muller, MM</t>
  </si>
  <si>
    <t>Sustained spatial attention to vibration is mediated in primary somatosensory cortex</t>
  </si>
  <si>
    <t>http://dx.doi.org/10.1016/j.neuroimage.2006.11.022</t>
  </si>
  <si>
    <t>Lee, HS; O'Mahony, M</t>
  </si>
  <si>
    <t>Difference test sensitivity: Cognitive contrast effects</t>
  </si>
  <si>
    <t>Kanai, R; Watanabe, M</t>
  </si>
  <si>
    <t>Visual onset expands subjective time</t>
  </si>
  <si>
    <t>http://dx.doi.org/10.3758/BF03193714</t>
  </si>
  <si>
    <t>Nizami, L</t>
  </si>
  <si>
    <t>The intensity-difference limen for 6.5 kHz: An even more severe departure from Weber's law</t>
  </si>
  <si>
    <t>http://dx.doi.org/10.3758/BF03193713</t>
  </si>
  <si>
    <t>Shaki, S; Leth-Steensen, C; Petrusic, WM</t>
  </si>
  <si>
    <t>Effects of instruction presentation mode in comparative judgments</t>
  </si>
  <si>
    <t>http://dx.doi.org/10.3758/BF03193398</t>
  </si>
  <si>
    <t>Martin, T; Egly, R; Houck, JM; Bish, JP; Barrera, BD; Lee, DC; Tesche, CD</t>
  </si>
  <si>
    <t>Chronometric evidence for entrained attention</t>
  </si>
  <si>
    <t>http://dx.doi.org/10.3758/BF03195020</t>
  </si>
  <si>
    <t>Campana, G; Casco, C</t>
  </si>
  <si>
    <t>Learning in combined-feature search: Specificity to orientation</t>
  </si>
  <si>
    <t>http://dx.doi.org/10.3758/BF03194845</t>
  </si>
  <si>
    <t>Sargisson R.J.; White K.G.</t>
  </si>
  <si>
    <t>The effect of reinforcer delays on the form of the forgetting function</t>
  </si>
  <si>
    <t>https://www.scopus.com/inward/record.uri?eid=2-s2.0-1542681135&amp;doi=10.1901%2fjeab.2003.80-77&amp;partnerID=40&amp;md5=0cbcc67db51b1292461e2cc482889de4</t>
  </si>
  <si>
    <t>Meinecke, C; Kimchi, R; Grandegger, C</t>
  </si>
  <si>
    <t>A reversal in the direction of detection asymmetry: Effects of spatial density, spatial regularity, and retinal eccentricity</t>
  </si>
  <si>
    <t>http://dx.doi.org/10.3758/BF03194749</t>
  </si>
  <si>
    <t>Hess, RF; Achtman, RL; Wang, YZ</t>
  </si>
  <si>
    <t>Detection of contrast-defined shape</t>
  </si>
  <si>
    <t>http://dx.doi.org/10.1364/JOSAA.18.002220</t>
  </si>
  <si>
    <t>Briand, KA; Larrison, AL; Sereno, AB</t>
  </si>
  <si>
    <t>Inhibition of return in manual and saccadic response systems</t>
  </si>
  <si>
    <t>http://dx.doi.org/10.3758/BF03212152</t>
  </si>
  <si>
    <t>Greene, E; Frawley, W; Swimm, R</t>
  </si>
  <si>
    <t>Individual differences in collinearity judgment as a function of angular position</t>
  </si>
  <si>
    <t>http://dx.doi.org/10.3758/BF03212145</t>
  </si>
  <si>
    <t>Jordan, TR; McCotter, MV; Thomas, SM</t>
  </si>
  <si>
    <t>Visual and audiovisual speech perception with color and gray-scale facial images</t>
  </si>
  <si>
    <t>http://dx.doi.org/10.3758/BF03212141</t>
  </si>
  <si>
    <t>Humphreys, GW; Donnelly, N</t>
  </si>
  <si>
    <t>3-D constraints on spatially parallel shape perception</t>
  </si>
  <si>
    <t>http://dx.doi.org/10.3758/BF03212089</t>
  </si>
  <si>
    <t>Levin, DT; Beale, JM</t>
  </si>
  <si>
    <t>Categorical perception occurs in newly learned faces, other-race faces, and inverted faces</t>
  </si>
  <si>
    <t>http://dx.doi.org/10.3758/BF03205558</t>
  </si>
  <si>
    <t>Kingstone, A; Pratt, J</t>
  </si>
  <si>
    <t>Inhibition of return is composed of attentional and oculomotor processes</t>
  </si>
  <si>
    <t>http://dx.doi.org/10.3758/BF03207612</t>
  </si>
  <si>
    <t>Schmidt, WC</t>
  </si>
  <si>
    <t>Inhibition of return is not detected using illusory line motion</t>
  </si>
  <si>
    <t>http://dx.doi.org/10.3758/BF03205490</t>
  </si>
  <si>
    <t>Rousseau, L; Rousseau, R</t>
  </si>
  <si>
    <t>Stop-reaction time and the internal clock</t>
  </si>
  <si>
    <t>http://dx.doi.org/10.3758/BF03206819</t>
  </si>
  <si>
    <t>CROONEN, WLM</t>
  </si>
  <si>
    <t>EFFECTS OF LENGTH, TONAL STRUCTURE, AND CONTOUR IN THE RECOGNITION OF TONE SERIES</t>
  </si>
  <si>
    <t>http://dx.doi.org/10.3758/BF03211677</t>
  </si>
  <si>
    <t>LAURIE, CA; WARM, JS; DEMBER, WN; FRANK, RA</t>
  </si>
  <si>
    <t>DETERMINANTS OF STABILITY IN THE PERCEPTION OF SUBJECTIVE CONTOURS</t>
  </si>
  <si>
    <t>http://dx.doi.org/10.3758/BF03205297</t>
  </si>
  <si>
    <t>MCPHERSON, LM; CIOCCA, V; BREGMAN, AS</t>
  </si>
  <si>
    <t>ORGANIZATION IN AUDITION BY SIMILARITY IN RATE OF CHANGE - EVIDENCE FROM TRACKING INDIVIDUAL FREQUENCY GLIDES IN MIXTURES</t>
  </si>
  <si>
    <t>http://dx.doi.org/10.3758/BF03207598</t>
  </si>
  <si>
    <t>PIZLO, Z; SALACHGOLYSKA, M</t>
  </si>
  <si>
    <t>IS VISION METRIC - COMMENT ON LAPPIN AND LOVE (1992)</t>
  </si>
  <si>
    <t>http://dx.doi.org/10.3758/BF03211670</t>
  </si>
  <si>
    <t>DEWEERD, P; VANDENBUSSCHE, E; ORBAN, GA</t>
  </si>
  <si>
    <t>OCCLUSION CUES CONTRIBUTE TO ORIENTATION JUDGMENTS OF OCCLUSION-DEFINED CONTOURS</t>
  </si>
  <si>
    <t>http://dx.doi.org/10.3758/BF03211796</t>
  </si>
  <si>
    <t>MIOSSEC, Y; KOLINSKY, R; MORAIS, J</t>
  </si>
  <si>
    <t>ILLUSORY CONJUNCTIONS AND THE CEREBRAL HEMISPHERES</t>
  </si>
  <si>
    <t>http://dx.doi.org/10.3758/BF03211784</t>
  </si>
  <si>
    <t>SALDANA, HM; ROSENBLUM, LD</t>
  </si>
  <si>
    <t>VISUAL INFLUENCES ON AUDITORY PLUCK AND BOW JUDGMENTS</t>
  </si>
  <si>
    <t>http://dx.doi.org/10.3758/BF03205276</t>
  </si>
  <si>
    <t>LU, Z; FAY, RR</t>
  </si>
  <si>
    <t>ACOUSTIC RESPONSE PROPERTIES OF SINGLE UNITS IN THE TORUS SEMICIRCULARIS OF THE GOLDFISH, CARASSIUS-AURATUS</t>
  </si>
  <si>
    <t>BOLSTER, RB; PRIBRAM, KH</t>
  </si>
  <si>
    <t>CORTICAL INVOLVEMENT IN VISUAL SCAN IN THE MONKEY</t>
  </si>
  <si>
    <t>http://dx.doi.org/10.3758/BF03205199</t>
  </si>
  <si>
    <t>Parker, S; Moore, JM; Bahraini, S; Gunthert, K; Zellner, DA</t>
  </si>
  <si>
    <t>Effects of expectations on loudness and loudness difference</t>
  </si>
  <si>
    <t>http://dx.doi.org/10.3758/s13414-012-0326-8</t>
  </si>
  <si>
    <t>Grzeczkowski, L; Clarke, AM; Francis, G; Mast, FW; Herzog, MH</t>
  </si>
  <si>
    <t>About individual differences in vision</t>
  </si>
  <si>
    <t>http://dx.doi.org/10.1016/j.visres.2016.10.006</t>
  </si>
  <si>
    <t>Anstis, S; Rogers, B</t>
  </si>
  <si>
    <t>Binocular fusion of luminance, color, motion and flicker - Two eyes are worse than one</t>
  </si>
  <si>
    <t>http://dx.doi.org/10.1016/j.visres.2011.11.005</t>
  </si>
  <si>
    <t>Reingold, EM</t>
  </si>
  <si>
    <t>Unconscious perception and the classic dissociation paradigm: A new angle?</t>
  </si>
  <si>
    <t>http://dx.doi.org/10.3758/BF03194981</t>
  </si>
  <si>
    <t>Lawless, HT; Rapacki, F; Horne, J; Hayes, A; Wang, G</t>
  </si>
  <si>
    <t>The taste of calcium chloride in mixtures with NaCl, sucrose and citric acid</t>
  </si>
  <si>
    <t>http://dx.doi.org/10.1016/S0950-3293(03)00099-5</t>
  </si>
  <si>
    <t>Lawless, HT; Rapacki, F; Horne, J; Hayes, A</t>
  </si>
  <si>
    <t>The taste of calcium and magnesium salts and anionic modifications</t>
  </si>
  <si>
    <t>http://dx.doi.org/10.1016/S0950-3293(02)00128-3</t>
  </si>
  <si>
    <t>Scharlau, I</t>
  </si>
  <si>
    <t>Leading, but not trailing, primes influence temporal order perception: Further evidence for an attentional account of perceptual latency priming</t>
  </si>
  <si>
    <t>http://dx.doi.org/10.3758/BF03194777</t>
  </si>
  <si>
    <t>Luyat, M; Gentaz, E; Corte, TR; Guerraz, M</t>
  </si>
  <si>
    <t>Reference frames and haptic perception of orientation: Body and head tilt effects on the oblique effect</t>
  </si>
  <si>
    <t>http://dx.doi.org/10.3758/BF03194419</t>
  </si>
  <si>
    <t>Gentaz, E; Hatwell, Y</t>
  </si>
  <si>
    <t>Role of gravitational cues in the haptic perception of orientation</t>
  </si>
  <si>
    <t>http://dx.doi.org/10.3758/BF03207559</t>
  </si>
  <si>
    <t>MADDOX, WT; ASHBY, FG</t>
  </si>
  <si>
    <t>COMPARING DECISION BOUND AND EXEMPLAR MODELS OF CATEGORIZATION</t>
  </si>
  <si>
    <t>http://dx.doi.org/10.3758/BF03211715</t>
  </si>
  <si>
    <t>BAYLIS, GC; DRIVER, J</t>
  </si>
  <si>
    <t>VISUAL PARSING AND RESPONSE COMPETITION - THE EFFECT OF GROUPING FACTORS</t>
  </si>
  <si>
    <t>http://dx.doi.org/10.3758/BF03212239</t>
  </si>
  <si>
    <t>Pavlov D.A.</t>
  </si>
  <si>
    <t>Features of Inner Ear Morphology of Gibel Carp Carassius gibelio (Cyprinidae)</t>
  </si>
  <si>
    <t>https://www.scopus.com/inward/record.uri?eid=2-s2.0-85128963286&amp;doi=10.1134%2fS0032945222020138&amp;partnerID=40&amp;md5=a132d5325d4259a929406f9d80460bb6</t>
  </si>
  <si>
    <t>van der Kooi C.J.; Kelber A.</t>
  </si>
  <si>
    <t>Achromatic Cues Are Important for Flower Visibility to Hawkmoths and Other Insects</t>
  </si>
  <si>
    <t>Turner M.H.; Krieger A.; Pang M.M.; Clandinin T.R.</t>
  </si>
  <si>
    <t>Visual and motor signatures of locomotion dynamically shape a population code for feature detection in Drosophila.</t>
  </si>
  <si>
    <t>https://www.scopus.com/inward/record.uri?eid=2-s2.0-85141519230&amp;doi=10.7554%2feLife.82587&amp;partnerID=40&amp;md5=f60f91a959df1311249221c48ecaef57</t>
  </si>
  <si>
    <t>Tumulty J.P.; Fouilloux C.A.; Vallejos J.G.; Bee M.A.</t>
  </si>
  <si>
    <t>Predicting and Measuring Decision Rules for Social Recognition in a Neotropical Frog</t>
  </si>
  <si>
    <t>Huet L.A.; Emnett H.M.; Hartmann M.J.Z.</t>
  </si>
  <si>
    <t>Demonstration of three-dimensional contact point determination and contour reconstruction during active whisking behavior of an awake rat</t>
  </si>
  <si>
    <t>https://www.scopus.com/inward/record.uri?eid=2-s2.0-85137871377&amp;doi=10.1371%2fjournal.pcbi.1007763&amp;partnerID=40&amp;md5=1f2820866b8fa7b80785ce9304ef4b6c</t>
  </si>
  <si>
    <t>Nahmadâ€“Rohen L.; Vorobyev M.</t>
  </si>
  <si>
    <t>Angular dependence of polarisation contrast sensitivity in octopus</t>
  </si>
  <si>
    <t>https://www.scopus.com/inward/record.uri?eid=2-s2.0-85120932845&amp;doi=10.1016%2fj.visres.2021.107973&amp;partnerID=40&amp;md5=d5fdae6a1381d74e268452c148944eff</t>
  </si>
  <si>
    <t>Zhang W.; Xie Y.; Yang T.</t>
  </si>
  <si>
    <t>Reward salience but not spatial attention dominates the value representation in the orbitofrontal cortex</t>
  </si>
  <si>
    <t>https://www.scopus.com/inward/record.uri?eid=2-s2.0-85140352255&amp;doi=10.1038%2fs41467-022-34084-0&amp;partnerID=40&amp;md5=635e15bf688cccde71326ac6fc7b1b3c</t>
  </si>
  <si>
    <t>Streinzer M.; Neumayer J.; Spaethe J.</t>
  </si>
  <si>
    <t>Flower Color as Predictor for Nectar Reward Quantity in an Alpine Flower Community</t>
  </si>
  <si>
    <t>https://www.scopus.com/inward/record.uri?eid=2-s2.0-85121574791&amp;doi=10.3389%2ffevo.2021.721241&amp;partnerID=40&amp;md5=4916a64270ae0980388f42838d976afa</t>
  </si>
  <si>
    <t>Garcia J.E.; Hannah L.; Shrestha M.; Burd M.; Dyer A.G.</t>
  </si>
  <si>
    <t>Fly pollination drives convergence of flower coloration</t>
  </si>
  <si>
    <t>Zentall T.R.; Mueller P.M.; Peng D.N.</t>
  </si>
  <si>
    <t>Flexible learning of matching and mismatching by pigeons</t>
  </si>
  <si>
    <t>Weiler S.; Guggiana Nilo D.; Bonhoeffer T.; HÃ¼bener M.; Rose T.; Scheuss V.</t>
  </si>
  <si>
    <t>Orientation and direction tuning align with dendritic morphology and spatial connectivity in mouse visual cortex</t>
  </si>
  <si>
    <t>https://www.scopus.com/inward/record.uri?eid=2-s2.0-85127332127&amp;doi=10.1016%2fj.cub.2022.02.048&amp;partnerID=40&amp;md5=23c1d7a6cd138374ca421ffed2200d44</t>
  </si>
  <si>
    <t>Blough D.; Blough P.</t>
  </si>
  <si>
    <t>Animal psychophysics</t>
  </si>
  <si>
    <t>https://www.scopus.com/inward/record.uri?eid=2-s2.0-85136463908&amp;doi=10.4324%2f9781003256670-18&amp;partnerID=40&amp;md5=853fbcbcc7c16cb646162c83bfcd352b</t>
  </si>
  <si>
    <t>Shapiro J.T.; Gosselin E.A.R.; Michaud N.M.; Crowder N.A.</t>
  </si>
  <si>
    <t>Activating parvalbumin-expressing interneurons produces iceberg effects in mouse primary visual cortex neurons</t>
  </si>
  <si>
    <t>https://www.scopus.com/inward/record.uri?eid=2-s2.0-85134763351&amp;doi=10.1016%2fj.neulet.2022.136804&amp;partnerID=40&amp;md5=3ab7fff550d7042b96fad7cbc80b60c3</t>
  </si>
  <si>
    <t>Zwicker J.; Rivest F.</t>
  </si>
  <si>
    <t>Interval timing: Modelling the break-run-break pattern using start/stop threshold-less driftâ€“diffusion model</t>
  </si>
  <si>
    <t>https://www.scopus.com/inward/record.uri?eid=2-s2.0-85127348947&amp;doi=10.1016%2fj.jmp.2022.102663&amp;partnerID=40&amp;md5=79c404a7ef72d5fbf30a2cb42f381a36</t>
  </si>
  <si>
    <t>Takamiya S.; Shiotani K.; Ohnuki T.; Osako Y.; Tanisumi Y.; Yuki S.; Manabe H.; Hirokawa J.; Sakurai Y.</t>
  </si>
  <si>
    <t>Auditory Cortex Neurons Show Task-Related and Learning-Dependent Selectivity toward Sensory Input and Reward during the Learning Process of an Associative Memory Task</t>
  </si>
  <si>
    <t>https://www.scopus.com/inward/record.uri?eid=2-s2.0-85131221010&amp;doi=10.1523%2fENEURO.0046-22.2022&amp;partnerID=40&amp;md5=80e1d59cdd048d19004c3acdc8f884cb</t>
  </si>
  <si>
    <t>Dinh J.P.; Patek S.N.</t>
  </si>
  <si>
    <t>Weapon performance and contest assessment strategies of the cavitating snaps in snapping shrimp</t>
  </si>
  <si>
    <t>Jezeera M.A.; Tichit P.; Balamurali G.S.; Baird E.; Kelber A.; Somanathan H.</t>
  </si>
  <si>
    <t>Spatial resolution and sensitivity of the eyes of the stingless bee, Tetragonula iridipennis</t>
  </si>
  <si>
    <t>https://www.scopus.com/inward/record.uri?eid=2-s2.0-85118530470&amp;doi=10.1007%2fs00359-021-01521-2&amp;partnerID=40&amp;md5=ff4d66624b97938a1f1eb413b93dd223</t>
  </si>
  <si>
    <t>Ruach R.; Yellinek S.; Itskovits E.; Deshe N.; Eliezer Y.; Bokman E.; Zaslaver A.</t>
  </si>
  <si>
    <t>A negative feedback loop in the GPCR pathway underlies efficient coding of external stimuli</t>
  </si>
  <si>
    <t>https://www.scopus.com/inward/record.uri?eid=2-s2.0-85137927691&amp;doi=10.15252%2fmsb.202110514&amp;partnerID=40&amp;md5=7547fe12964c5ca0c194f70568279745</t>
  </si>
  <si>
    <t>LeÃ³n-Osper M.; Narbona E.</t>
  </si>
  <si>
    <t>Unravelling the mystery of red flowers in the Mediterranean Basin: How to be conspicuous in a place dominated by hymenopteran pollinators</t>
  </si>
  <si>
    <t>https://www.scopus.com/inward/record.uri?eid=2-s2.0-85137337605&amp;doi=10.1111%2f1365-2435.14166&amp;partnerID=40&amp;md5=b9ba789d15f708be6924183f1ac7ed14</t>
  </si>
  <si>
    <t>Yates J.L.; Scholl B.</t>
  </si>
  <si>
    <t>Unraveling Functional Diversity of Cortical Synaptic Architecture Through the Lens of Population Coding</t>
  </si>
  <si>
    <t>https://www.scopus.com/inward/record.uri?eid=2-s2.0-85135600858&amp;doi=10.3389%2ffnsyn.2022.888214&amp;partnerID=40&amp;md5=e913c906602891b2bd84740cc9339380</t>
  </si>
  <si>
    <t>Machado A.; de Carvalho M.P.; Vasconcelos M.</t>
  </si>
  <si>
    <t>Time to Contrast Models of Timing: The Structure of Temporal Memory</t>
  </si>
  <si>
    <t>https://www.scopus.com/inward/record.uri?eid=2-s2.0-85131759472&amp;doi=10.1037%2fbne0000521&amp;partnerID=40&amp;md5=a016b6f764f7443a4f691edad1e356f6</t>
  </si>
  <si>
    <t>Lehmann K.D.S.; Shogren F.G.; Fallick M.; Watts J.C.; Schoenberg D.; Wiegmann D.D.; Bingman V.P.; Hebets E.A.</t>
  </si>
  <si>
    <t>Exploring Higher-Order Conceptual Learning in an Arthropod with a Large Multisensory Processing Center</t>
  </si>
  <si>
    <t>https://www.scopus.com/inward/record.uri?eid=2-s2.0-85122869737&amp;doi=10.3390%2finsects13010081&amp;partnerID=40&amp;md5=9e6b12e5d44a4f02f3b7da717803319f</t>
  </si>
  <si>
    <t>Russell L.E.; Dalgleish H.W.P.; Nutbrown R.; Gauld O.M.; Herrmann D.; FiÅŸek M.; Packer A.M.; HÃ¤usser M.</t>
  </si>
  <si>
    <t>All-optical interrogation of neural circuits in behaving mice</t>
  </si>
  <si>
    <t>https://www.scopus.com/inward/record.uri?eid=2-s2.0-85129290032&amp;doi=10.1038%2fs41596-022-00691-w&amp;partnerID=40&amp;md5=4cca8afe8e8c6aea07db79a2453ca419</t>
  </si>
  <si>
    <t>Schumacher J.W.; McCann M.K.; Maximov K.J.; Fitzpatrick D.</t>
  </si>
  <si>
    <t>Selective enhancement of neural coding in V1 underlies fine-discrimination learning in tree shrew</t>
  </si>
  <si>
    <t>https://www.scopus.com/inward/record.uri?eid=2-s2.0-85135768021&amp;doi=10.1016%2fj.cub.2022.06.009&amp;partnerID=40&amp;md5=ed17fda3045b20f60a4064e5984d5b48</t>
  </si>
  <si>
    <t>Velazquez-Martinez D.N.; Pacheco-Gomez B.L.; Toscano-Zapien A.L.; Lopez-Guzman M.A.; Velazquez-Lopez D.</t>
  </si>
  <si>
    <t>On the Similarity Between the Reinforcing and the Discriminative Properties of Intracranial Self-Stimulation</t>
  </si>
  <si>
    <t>https://www.scopus.com/inward/record.uri?eid=2-s2.0-85125861303&amp;doi=10.3389%2ffnbeh.2022.799015&amp;partnerID=40&amp;md5=d9007e69ac9b305f8ef23a62d99df2fc</t>
  </si>
  <si>
    <t>Leibbrandt R.; Nicholas S.; NordstrÃ¶m K.</t>
  </si>
  <si>
    <t>The impulse response of optic flow-sensitive descending neurons to roll m-sequences</t>
  </si>
  <si>
    <t>https://www.scopus.com/inward/record.uri?eid=2-s2.0-85120954839&amp;doi=10.1242%2fjeb.242833&amp;partnerID=40&amp;md5=b323f88bbcbb4d530f912d0dcf01063a</t>
  </si>
  <si>
    <t>Dasilva M.; Brandt C.; Alwin Gieselmann M.; DIstler C.; Thiele A.</t>
  </si>
  <si>
    <t>Contribution of Ionotropic Glutamatergic Receptors to Excitability and Attentional Signals in Macaque Frontal Eye Field</t>
  </si>
  <si>
    <t>https://www.scopus.com/inward/record.uri?eid=2-s2.0-85108304147&amp;doi=10.1093%2fcercor%2fbhab007&amp;partnerID=40&amp;md5=0ba7dbe6e2580b1de20dc20ee46ead8b</t>
  </si>
  <si>
    <t>Garcia J.E.; Dyer A.G.; Burd M.; Shrestha M.</t>
  </si>
  <si>
    <t>Flower colour and size signals differ depending on geographical location and altitude region</t>
  </si>
  <si>
    <t>https://www.scopus.com/inward/record.uri?eid=2-s2.0-85115208119&amp;doi=10.1111%2fplb.13326&amp;partnerID=40&amp;md5=3b71ccf4ccc76717d7a566e13d7cd877</t>
  </si>
  <si>
    <t>Semaniuk U.; Gospodaryov D.; Mishchanyn K.; Storey K.; Lushchak O.</t>
  </si>
  <si>
    <t>Drosophila insulin-like peptides regulate concentration-dependent changes of appetite to different carbohydrates</t>
  </si>
  <si>
    <t>https://www.scopus.com/inward/record.uri?eid=2-s2.0-85104619360&amp;doi=10.1016%2fj.zool.2021.125927&amp;partnerID=40&amp;md5=24ab96fc64b887986fa9e927582c47b8</t>
  </si>
  <si>
    <t>Xia J.; Marks T.D.; Goard M.J.; Wessel R.</t>
  </si>
  <si>
    <t>Stable representation of a naturalistic movie emerges from episodic activity with gain variability</t>
  </si>
  <si>
    <t>https://www.scopus.com/inward/record.uri?eid=2-s2.0-85113802993&amp;doi=10.1038%2fs41467-021-25437-2&amp;partnerID=40&amp;md5=b9d98f6dcc2225b335feab230f81372a</t>
  </si>
  <si>
    <t>Yang Q.; Walker E.; Cotton R.J.; Tolias A.S.; Pitkow X.</t>
  </si>
  <si>
    <t>Revealing nonlinear neural decoding by analyzing choices</t>
  </si>
  <si>
    <t>Goldbach H.C.; Akitake B.; Leedy C.E.; Histed M.H.</t>
  </si>
  <si>
    <t>Performance in even a simple perceptual task depends on mouse secondary visual areas</t>
  </si>
  <si>
    <t>https://www.scopus.com/inward/record.uri?eid=2-s2.0-85101906881&amp;doi=10.7554%2feLife.62156&amp;partnerID=40&amp;md5=55dec417e02ecb456d5d434105d281ed</t>
  </si>
  <si>
    <t>Strausfeld N.J.</t>
  </si>
  <si>
    <t>Narbona E.; del Valle J.C.; Arista M.; Buide M.L.; Ortiz P.L.</t>
  </si>
  <si>
    <t>Major Flower Pigments Originate Different Colour Signals to Pollinators</t>
  </si>
  <si>
    <t>https://www.scopus.com/inward/record.uri?eid=2-s2.0-85117294768&amp;doi=10.3389%2ffevo.2021.743850&amp;partnerID=40&amp;md5=685300e517762d710a44407accf590d5</t>
  </si>
  <si>
    <t>Bertrand O.J.N.; Doussot C.; Siesenop T.; Ravi S.; Egelhaaf M.</t>
  </si>
  <si>
    <t>Visual and movement memories steer foraging bumblebees along habitual routes</t>
  </si>
  <si>
    <t>https://www.scopus.com/inward/record.uri?eid=2-s2.0-85108302684&amp;doi=10.1242%2fJEB.237867&amp;partnerID=40&amp;md5=81dbd58cb9a996e2977b2662c8528d1e</t>
  </si>
  <si>
    <t>Moss M.M.; Zatka-Haas P.; Harris K.D.; Carandini M.; Lak1 A.</t>
  </si>
  <si>
    <t>Dopamine axons in dorsal striatum encode contralateral visual stimuli and choices</t>
  </si>
  <si>
    <t>Marks T.D.; Goard M.J.</t>
  </si>
  <si>
    <t>Stimulus-dependent representational drift in primary visual cortex</t>
  </si>
  <si>
    <t>https://www.scopus.com/inward/record.uri?eid=2-s2.0-85113820461&amp;doi=10.1038%2fs41467-021-25436-3&amp;partnerID=40&amp;md5=cc694caaa4b202b23a0383a10aa15806</t>
  </si>
  <si>
    <t>de Kock C.P.J.; Pie J.; Pieneman A.W.; Mease R.A.; Bast A.; Guest J.M.; Oberlaender M.; Mansvelder H.D.; Sakmann B.</t>
  </si>
  <si>
    <t>High-frequency burst spiking in layer 5 thick-tufted pyramids of rat primary somatosensory cortex encodes exploratory touch</t>
  </si>
  <si>
    <t>https://www.scopus.com/inward/record.uri?eid=2-s2.0-85107566292&amp;doi=10.1038%2fs42003-021-02241-8&amp;partnerID=40&amp;md5=93bc6fb0cd4c58a9e4ebd9cf1c1d7e8d</t>
  </si>
  <si>
    <t>Antunes P.R.; Telles F.J.; RodrÃ­guez-GironÃ©s M.A.; Augusto S.C.</t>
  </si>
  <si>
    <t>How does the solitary bee Centris (Heterocentris) analis (Fabricius) find its nest?</t>
  </si>
  <si>
    <t>https://www.scopus.com/inward/record.uri?eid=2-s2.0-85108914441&amp;doi=10.1111%2feen.13061&amp;partnerID=40&amp;md5=ba81b84d94f25310f2529f72f575887f</t>
  </si>
  <si>
    <t>Valente M.; Pica G.; Bondanelli G.; Moroni M.; Runyan C.A.; Morcos A.S.; Harvey C.D.; Panzeri S.</t>
  </si>
  <si>
    <t>Correlations enhance the behavioral readout of neural population activity in association cortex</t>
  </si>
  <si>
    <t>https://www.scopus.com/inward/record.uri?eid=2-s2.0-85105760036&amp;doi=10.1038%2fs41593-021-00845-1&amp;partnerID=40&amp;md5=f0a72133a447cb440827882328abfe6f</t>
  </si>
  <si>
    <t>Mirpour K.; Bisley J.W.</t>
  </si>
  <si>
    <t>Gronowitz M.E.; Liu A.; Qiu Q.; Ron Yu C.; Cleland T.A.</t>
  </si>
  <si>
    <t>A physicochemical model of odor sampling</t>
  </si>
  <si>
    <t>https://www.scopus.com/inward/record.uri?eid=2-s2.0-85107851633&amp;doi=10.1371%2fjournal.pcbi.1009054&amp;partnerID=40&amp;md5=4466d692075a568a0aecfb80a8582fde</t>
  </si>
  <si>
    <t>Brown J.; Oldenburg I.A.; Telian G.I.; Griffin S.; Voges M.; Jain V.; Adesnik H.</t>
  </si>
  <si>
    <t>Spatial integration during active tactile sensation drives orientation perception</t>
  </si>
  <si>
    <t>Hanley D.; Rutledge S.L.; Villa J.</t>
  </si>
  <si>
    <t>The Perceptual and Cognitive Processes That Govern Egg Rejection in Hosts of Avian Brood Parasites</t>
  </si>
  <si>
    <t>https://www.scopus.com/inward/record.uri?eid=2-s2.0-85120583764&amp;doi=10.3389%2ffevo.2021.702934&amp;partnerID=40&amp;md5=243b78a14f82af05e950ecd6b4df80f1</t>
  </si>
  <si>
    <t>Burg M.F.; Cadena S.A.; Denfield G.H.; Walker E.Y.; Tolias A.S.; Bethge M.; Ecker A.S.</t>
  </si>
  <si>
    <t>Learning divisive normalization in primary visual cortex</t>
  </si>
  <si>
    <t>https://www.scopus.com/inward/record.uri?eid=2-s2.0-85107988898&amp;doi=10.1371%2fjournal.pcbi.1009028&amp;partnerID=40&amp;md5=0669f864f3bf7b904989c84a58f3218a</t>
  </si>
  <si>
    <t>Essig J.; Felsen G.</t>
  </si>
  <si>
    <t>Functional coupling between target selection and acquisition in the superior colliculus</t>
  </si>
  <si>
    <t>https://www.scopus.com/inward/record.uri?eid=2-s2.0-85120048316&amp;doi=10.1152%2fjn.00263.2021&amp;partnerID=40&amp;md5=41f81e37d0287d1f62392b0c47ad2d05</t>
  </si>
  <si>
    <t>Howard S.R.; Prendergast K.; Symonds M.R.E.; Shrestha M.; Dyer A.G.</t>
  </si>
  <si>
    <t>Spontaneous choices for insect-pollinated flower shapes by wild non-eusocial halictid bees</t>
  </si>
  <si>
    <t>https://www.scopus.com/inward/record.uri?eid=2-s2.0-85113316931&amp;doi=10.1242%2fjeb.242457&amp;partnerID=40&amp;md5=a1d6e7631a5ac01d4cf3367c20914b86</t>
  </si>
  <si>
    <t>Gray S.L.; Qadri M.A.J.; Cook R.G.</t>
  </si>
  <si>
    <t>Towards describing scenes by animals: Pigeonsâ€™ ordinal discrimination of objects varying in depth</t>
  </si>
  <si>
    <t>Li L.; Chen G.-D.; Salvi R.</t>
  </si>
  <si>
    <t>The increase in the degree of neural forward masking of cochlea following salicylate application</t>
  </si>
  <si>
    <t>https://www.scopus.com/inward/record.uri?eid=2-s2.0-85107624458&amp;doi=10.1016%2fj.heares.2021.108279&amp;partnerID=40&amp;md5=aa11990f5339ba2abee4b2044b41c6ec</t>
  </si>
  <si>
    <t>Steidinger B.S.; Peay K.G.</t>
  </si>
  <si>
    <t>Optimal allocation ratios: A square root relationship between the ratios of symbiotic costs and benefits</t>
  </si>
  <si>
    <t>https://www.scopus.com/inward/record.uri?eid=2-s2.0-85114137837&amp;doi=10.1086%2f716182&amp;partnerID=40&amp;md5=77cdc2d245578a3228664da38bd6fdc2</t>
  </si>
  <si>
    <t>Meena A.; Kumar A.M.V.; Balamurali G.S.; Somanathan H.</t>
  </si>
  <si>
    <t>Visual detection thresholds in the Asian honeybee, Apis cerana</t>
  </si>
  <si>
    <t>Hagihara K.M.; Ishikawa A.W.; Yoshimura Y.; Tagawa Y.; Ohki K.</t>
  </si>
  <si>
    <t>Long-Range Interhemispheric Projection Neurons Show Biased Response Properties and Fine-Scale Local Subnetworks in Mouse Visual Cortex</t>
  </si>
  <si>
    <t>https://www.scopus.com/inward/record.uri?eid=2-s2.0-85100280723&amp;doi=10.1093%2fcercor%2fbhaa297&amp;partnerID=40&amp;md5=a2c46ad1383493a1f83b48b7de453d84</t>
  </si>
  <si>
    <t>Umakantha A.; Morina R.; Cowley B.R.; Snyder A.C.; Smith M.A.; Yu B.M.</t>
  </si>
  <si>
    <t>Bridging neuronal correlations and dimensionality reduction</t>
  </si>
  <si>
    <t>https://www.scopus.com/inward/record.uri?eid=2-s2.0-85113814748&amp;doi=10.1016%2fj.neuron.2021.06.028&amp;partnerID=40&amp;md5=d4c41744e42e610fdc048bf9c7a8d714</t>
  </si>
  <si>
    <t>Festa D.; Aschner A.; Davila A.; Kohn A.; Coen-Cagli R.</t>
  </si>
  <si>
    <t>Neuronal variability reflects probabilistic inference tuned to natural image statistics</t>
  </si>
  <si>
    <t>https://www.scopus.com/inward/record.uri?eid=2-s2.0-85108110757&amp;doi=10.1038%2fs41467-021-23838-x&amp;partnerID=40&amp;md5=97208090930ade210b5150466df7b603</t>
  </si>
  <si>
    <t>Vrontou E.; Groschner L.N.; Szydlowski S.; Brain R.; Krebbers A.; MiesenbÃ¶ck G.</t>
  </si>
  <si>
    <t>Response competition between neurons and antineurons in the mushroom body</t>
  </si>
  <si>
    <t>https://www.scopus.com/inward/record.uri?eid=2-s2.0-85119280603&amp;doi=10.1016%2fj.cub.2021.09.008&amp;partnerID=40&amp;md5=d1f4dc340447f07d6c30848adcca3d90</t>
  </si>
  <si>
    <t>Ito S.; Si Y.; Litke A.M.; Feldheim D.A.</t>
  </si>
  <si>
    <t>Nonlinear visuoauditory integration in the mouse superior colliculus</t>
  </si>
  <si>
    <t>https://www.scopus.com/inward/record.uri?eid=2-s2.0-85119907806&amp;doi=10.1371%2fjournal.pcbi.1009181&amp;partnerID=40&amp;md5=e5ce6f167a6de31f9673cfda082944b4</t>
  </si>
  <si>
    <t>Dweck H.K.M.; Talross G.J.S.; Wang W.; Carlson J.R.</t>
  </si>
  <si>
    <t>Evolutionary shifts in taste coding in the fruit pest drosophila suzukii</t>
  </si>
  <si>
    <t>https://www.scopus.com/inward/record.uri?eid=2-s2.0-85101927776&amp;doi=10.7554%2feLife.64317&amp;partnerID=40&amp;md5=add54b658578de2a2f2fbfcf035fa1cc</t>
  </si>
  <si>
    <t>Flores C.; Rebeca Mateos L.</t>
  </si>
  <si>
    <t>Effects of intertrial interval on responding in a food accumulation procedure; [Efectos del intervalo entre ensayos sobre el responder en un procedimiento de acumulaciÃ³n de comida]</t>
  </si>
  <si>
    <t>https://www.scopus.com/inward/record.uri?eid=2-s2.0-85099625442&amp;partnerID=40&amp;md5=a75d9819a31882bc2399d90ba014d329</t>
  </si>
  <si>
    <t>Diverse coactive neurons encode stimulus-driven and stimulus-independent variables</t>
  </si>
  <si>
    <t>https://www.scopus.com/inward/record.uri?eid=2-s2.0-85096888522&amp;doi=10.1152%2fJN.00431.2020&amp;partnerID=40&amp;md5=a237367894216e0383a6e8b723afd7ad</t>
  </si>
  <si>
    <t>Marquez M.M.; Chacron M.J.</t>
  </si>
  <si>
    <t>Ohnuki T.; Osako Y.; Manabe H.; Sakurai Y.; Hirokawa J.</t>
  </si>
  <si>
    <t>Dynamic coordination of the perirhinal cortical neurons supports coherent representations between task epochs</t>
  </si>
  <si>
    <t>https://www.scopus.com/inward/record.uri?eid=2-s2.0-85088790702&amp;doi=10.1038%2fs42003-020-01129-3&amp;partnerID=40&amp;md5=04050300863a75563afeb6b3675012c4</t>
  </si>
  <si>
    <t>Bales M.B.; Spector A.C.</t>
  </si>
  <si>
    <t>Chemospecific deficits in taste sensitivity following bilateral or right hemispheric gustatory cortex lesions in rats</t>
  </si>
  <si>
    <t>https://www.scopus.com/inward/record.uri?eid=2-s2.0-85087897252&amp;doi=10.1002%2fcne.24928&amp;partnerID=40&amp;md5=27cfbb5c76198694cffd1951382afdda</t>
  </si>
  <si>
    <t>James L.S.; Ryan M.J.</t>
  </si>
  <si>
    <t>Perspectives regarding future experiments on categorical perception: A comment on Green et al</t>
  </si>
  <si>
    <t>https://www.scopus.com/inward/record.uri?eid=2-s2.0-85101016856&amp;doi=10.1093%2fBEHECO%2fARAA016&amp;partnerID=40&amp;md5=032d1e1fcdb4ac894e26275f040a511d</t>
  </si>
  <si>
    <t>Bradshaw C.M.</t>
  </si>
  <si>
    <t>Choice between different concentrations of sucrose in an adjusting-magnitude schedule: Evidence for reinforcer-specific value maxima</t>
  </si>
  <si>
    <t>https://www.scopus.com/inward/record.uri?eid=2-s2.0-85096476589&amp;doi=10.1016%2fj.beproc.2020.104275&amp;partnerID=40&amp;md5=0bdad79dce6dd1787ffc33ff163076e8</t>
  </si>
  <si>
    <t>Holen Ã˜.H.; Sherratt T.N.</t>
  </si>
  <si>
    <t>Coping with danger and deception: Lessons from signal detection theory</t>
  </si>
  <si>
    <t>https://www.scopus.com/inward/record.uri?eid=2-s2.0-85098484625&amp;doi=10.1086%2f712246&amp;partnerID=40&amp;md5=e0f963c51349c330ef312c885b7b6396</t>
  </si>
  <si>
    <t>Srinath R.; Emonds A.; Wang Q.; Lempel A.A.; Dunn-Weiss E.; Connor C.E.; Nielsen K.J.</t>
  </si>
  <si>
    <t>Early Emergence of Solid Shape Coding in Natural and Deep Network Vision</t>
  </si>
  <si>
    <t>https://www.scopus.com/inward/record.uri?eid=2-s2.0-85096160614&amp;doi=10.1016%2fj.cub.2020.09.076&amp;partnerID=40&amp;md5=76963a24173a653587455ae828d67f29</t>
  </si>
  <si>
    <t>Loney G.C.; Eckel L.A.</t>
  </si>
  <si>
    <t>The Pattern of Fos-Like Immunoreactivity Expressed within the Nucleus of the Solitary Tract Is Associated with Individual Variation in the Taste Quality of a Stimulus</t>
  </si>
  <si>
    <t>https://www.scopus.com/inward/record.uri?eid=2-s2.0-85117180384&amp;doi=10.1093%2fchemse%2fbjab036&amp;partnerID=40&amp;md5=4dc6bfed41cac271f3abe5c65dcb84f0</t>
  </si>
  <si>
    <t>Gugig E.; Sharma H.; Azouz R.</t>
  </si>
  <si>
    <t>Gradient of tactile properties in the rat whisker pad</t>
  </si>
  <si>
    <t>https://www.scopus.com/inward/record.uri?eid=2-s2.0-85094322946&amp;doi=10.1371%2fjournal.pbio.3000699&amp;partnerID=40&amp;md5=611931c9aaa914fd0d0d5f9ec87b2f72</t>
  </si>
  <si>
    <t>Tanaka R.; Clark D.A.</t>
  </si>
  <si>
    <t>Object-Displacement-Sensitive Visual Neurons Drive Freezing in Drosophila</t>
  </si>
  <si>
    <t>https://www.scopus.com/inward/record.uri?eid=2-s2.0-85085761804&amp;doi=10.1016%2fj.cub.2020.04.068&amp;partnerID=40&amp;md5=18d5c1a31094ec42794b79484a26e960</t>
  </si>
  <si>
    <t>Popper A.N.</t>
  </si>
  <si>
    <t>The Teleost Octavolateralis System: Structure and Function</t>
  </si>
  <si>
    <t>https://www.scopus.com/inward/record.uri?eid=2-s2.0-0002415392&amp;doi=10.1080%2f10236249609378957&amp;partnerID=40&amp;md5=6a078ddae0505f17013fcd93890de056</t>
  </si>
  <si>
    <t>Koren V.; Andrei A.R.; Hu M.; Dragoi V.; Obermayer K.</t>
  </si>
  <si>
    <t>Pairwise Synchrony and Correlations Depend on the Structure of the Population Code in Visual Cortex</t>
  </si>
  <si>
    <t>https://www.scopus.com/inward/record.uri?eid=2-s2.0-85096081116&amp;doi=10.1016%2fj.celrep.2020.108367&amp;partnerID=40&amp;md5=47ff76b7c98a3eb08e2c080c4b88d5c5</t>
  </si>
  <si>
    <t>Foik A.T.; Scholl L.R.; Lean G.A.; Lyon D.C.</t>
  </si>
  <si>
    <t>Visual Response Characteristics in Lateral and Medial Subdivisions of the Rat Pulvinar</t>
  </si>
  <si>
    <t>https://www.scopus.com/inward/record.uri?eid=2-s2.0-85087687853&amp;doi=10.1016%2fj.neuroscience.2020.06.030&amp;partnerID=40&amp;md5=494b77277221069fe8238d33652c2acf</t>
  </si>
  <si>
    <t>Yang L.-X.; Huang T.-L.</t>
  </si>
  <si>
    <t>Exemplar Account for Category Variability Effect: Single Category based Categorization</t>
  </si>
  <si>
    <t>https://www.scopus.com/inward/record.uri?eid=2-s2.0-85139441068&amp;partnerID=40&amp;md5=c1f19d80972e469cb1a231f7e850977f</t>
  </si>
  <si>
    <t>Storchi R.; Milosavljevic N.; Allen A.E.; Zippo A.G.; Agnihotri A.; Cootes T.F.; Lucas R.J.</t>
  </si>
  <si>
    <t>A High-Dimensional Quantification of Mouse Defensive Behaviors Reveals Enhanced Diversity and Stimulus Specificity</t>
  </si>
  <si>
    <t>https://www.scopus.com/inward/record.uri?eid=2-s2.0-85092630915&amp;doi=10.1016%2fj.cub.2020.09.007&amp;partnerID=40&amp;md5=07c08a91dcf758cbd7206bbcc3a56a27</t>
  </si>
  <si>
    <t>Kim C.; Chacron M.J.</t>
  </si>
  <si>
    <t>Lower Baseline Variability Gives Rise to Lower Detection Thresholds in Midbrain than Hindbrain Electrosensory Neurons</t>
  </si>
  <si>
    <t>https://www.scopus.com/inward/record.uri?eid=2-s2.0-85091740490&amp;doi=10.1016%2fj.neuroscience.2020.09.011&amp;partnerID=40&amp;md5=18ac88a2920c3f65cae8590394d5c5fb</t>
  </si>
  <si>
    <t>Bullock T.H.</t>
  </si>
  <si>
    <t>Neuroethology Of Zooplankton</t>
  </si>
  <si>
    <t>https://www.scopus.com/inward/record.uri?eid=2-s2.0-85131028217&amp;doi=10.1201%2f9780203733615-1&amp;partnerID=40&amp;md5=5d96c7c416d0a6f65a60db4a1c36d05a</t>
  </si>
  <si>
    <t>Rasmussen R.; Matsumoto A.; Dahlstrup Sietam M.; Yonehara K.</t>
  </si>
  <si>
    <t>A segregated cortical stream for retinal direction selectivity</t>
  </si>
  <si>
    <t>https://www.scopus.com/inward/record.uri?eid=2-s2.0-85079337104&amp;doi=10.1038%2fs41467-020-14643-z&amp;partnerID=40&amp;md5=78909edd8d227d884c33e5177efcd763</t>
  </si>
  <si>
    <t>Gill J.V.; Lerman G.M.; Zhao H.; Stetler B.J.; Rinberg D.; Shoham S.</t>
  </si>
  <si>
    <t>Precise Holographic Manipulation of Olfactory Circuits Reveals Coding Features Determining Perceptual Detection</t>
  </si>
  <si>
    <t>https://www.scopus.com/inward/record.uri?eid=2-s2.0-85090485844&amp;doi=10.1016%2fj.neuron.2020.07.034&amp;partnerID=40&amp;md5=320f564e5c05ff2f16047fe166b827d0</t>
  </si>
  <si>
    <t>Silliman D.C.; Kurtz K.J.</t>
  </si>
  <si>
    <t>Extrapolation Under Caricatured Representations</t>
  </si>
  <si>
    <t>https://www.scopus.com/inward/record.uri?eid=2-s2.0-85121353163&amp;partnerID=40&amp;md5=7ce5b194dab83e86930a571e94f7c9c4</t>
  </si>
  <si>
    <t>RodrÃ­guez-GironÃ©s M.A.; Telles F.J.</t>
  </si>
  <si>
    <t>The normalized segment classification model: A new tool to compare spectral reflectance curves</t>
  </si>
  <si>
    <t>https://www.scopus.com/inward/record.uri?eid=2-s2.0-85096685324&amp;doi=10.1002%2fece3.6977&amp;partnerID=40&amp;md5=7f8b72a165f229fcc66c8e5e8cf65658</t>
  </si>
  <si>
    <t>Salinas K.J.; Huh C.Y.L.; Zeitoun J.H.; Gandhi S.P.</t>
  </si>
  <si>
    <t>Functional differentiation of mouse visual cortical areas depends upon early binocular experience</t>
  </si>
  <si>
    <t>https://www.scopus.com/inward/record.uri?eid=2-s2.0-85102212387&amp;doi=10.1523%2fJNEUROSCI.0548-20.2020&amp;partnerID=40&amp;md5=a387a7727ce260b050315a5154c5859b</t>
  </si>
  <si>
    <t>Zareian B.; Zhang Z.; Zagha E.</t>
  </si>
  <si>
    <t>Cortical localization of the sensory-motor transformation in a whisker detection task in mice</t>
  </si>
  <si>
    <t>https://www.scopus.com/inward/record.uri?eid=2-s2.0-85100180775&amp;doi=10.1523%2fENEURO.0004-21.2021&amp;partnerID=40&amp;md5=122d34c926adbfde1f2ffcf28821915a</t>
  </si>
  <si>
    <t>Vice E.N.; Lagestee S.; Browe B.M.; Deb D.; Smith E.S.J.; Park T.J.</t>
  </si>
  <si>
    <t>Sensory Systems of the African Naked Mole-Rat</t>
  </si>
  <si>
    <t>https://www.scopus.com/inward/record.uri?eid=2-s2.0-85114105043&amp;doi=10.1007%2f978-3-030-65943-1_5&amp;partnerID=40&amp;md5=f1da664607020051c94a781455da890f</t>
  </si>
  <si>
    <t>MaBouDi H.; Marshall J.A.R.; Barron A.B.</t>
  </si>
  <si>
    <t>Honeybees solve a multi-comparison ranking task by probability matching: Probability matching in honey bees</t>
  </si>
  <si>
    <t>https://www.scopus.com/inward/record.uri?eid=2-s2.0-85090178826&amp;doi=10.1098%2frspb.2020.1525&amp;partnerID=40&amp;md5=4793460ba9fb1f14cde776a610efc9a6</t>
  </si>
  <si>
    <t>Daniel Gaistardo J.; Bruner C.A.</t>
  </si>
  <si>
    <t>The effect of temporal context of trials on food accumulation; [El efecto del contexto temporal de los ensayos sobre la acumulaciÃ³n de comida]</t>
  </si>
  <si>
    <t>https://www.scopus.com/inward/record.uri?eid=2-s2.0-85113940792&amp;partnerID=40&amp;md5=28a7c5181985bfcd30ca08c1c7cdfdd1</t>
  </si>
  <si>
    <t>Daie K.; Svoboda K.; Druckmann S.</t>
  </si>
  <si>
    <t>Targeted photostimulation uncovers circuit motifs supporting short-term memory</t>
  </si>
  <si>
    <t>https://www.scopus.com/inward/record.uri?eid=2-s2.0-85099967132&amp;doi=10.1038%2fs41593-020-00776-3&amp;partnerID=40&amp;md5=f9bb24c21c806cf76e6b27792c127d2d</t>
  </si>
  <si>
    <t>Gaffney A.; Bohman B.; Quarrell S.R.; Brown P.H.; Allen G.R.</t>
  </si>
  <si>
    <t>It is not all about being sweet: Differences in floral traits and insect visitation among hybrid carrot cultivars</t>
  </si>
  <si>
    <t>https://www.scopus.com/inward/record.uri?eid=2-s2.0-85087152505&amp;doi=10.3390%2finsects11070402&amp;partnerID=40&amp;md5=f309c8fa14aac882a84aeeb69b64bfe6</t>
  </si>
  <si>
    <t>Iwanir S.; Ruach R.; Itskovits E.; Pritz C.O.; Bokman E.; Zaslaver A.</t>
  </si>
  <si>
    <t>Irrational behavior in C. elegans arises from asymmetric modulatory effects within single sensory neurons</t>
  </si>
  <si>
    <t>Bartolo R.; Saunders R.C.; Mitz A.R.; Averbeck B.B.</t>
  </si>
  <si>
    <t>Information-limiting correlations in large neural populations</t>
  </si>
  <si>
    <t>https://www.scopus.com/inward/record.uri?eid=2-s2.0-85080842832&amp;doi=10.1523%2fJNEUROSCI.2072-19.2019&amp;partnerID=40&amp;md5=8186d6d26101d4df7b0b0beb529da565</t>
  </si>
  <si>
    <t>Nicholas S.; Leibbrandt R.; NordstrÃ¶m K.</t>
  </si>
  <si>
    <t>Visual motion sensitivity in descending neurons in the hoverfly</t>
  </si>
  <si>
    <t>https://www.scopus.com/inward/record.uri?eid=2-s2.0-85078448003&amp;doi=10.1007%2fs00359-020-01402-0&amp;partnerID=40&amp;md5=3b0a0454725987cb3f24f874f635cd70</t>
  </si>
  <si>
    <t>Viswanathan P.; Nieder A.</t>
  </si>
  <si>
    <t>Spatial neuronal integration supports a global representation of visual numerosity in primate association cortices</t>
  </si>
  <si>
    <t>https://www.scopus.com/inward/record.uri?eid=2-s2.0-85084181126&amp;doi=10.1162%2fjocn_a_01548&amp;partnerID=40&amp;md5=d7a170ccacddeee7d539f2ec2370a7b8</t>
  </si>
  <si>
    <t>Evans B.J.E.; O'Carrol D.C.; Fabian J.M.; Wiederman S.D.</t>
  </si>
  <si>
    <t>Differential tuning to visual motion allows robust encoding of optic flow in the dragonfly</t>
  </si>
  <si>
    <t>https://www.scopus.com/inward/record.uri?eid=2-s2.0-85073124060&amp;doi=10.1523%2fJNEUROSCI.0143-19.2019&amp;partnerID=40&amp;md5=99054e3d8acc737cee2bcd0018fecc62</t>
  </si>
  <si>
    <t>Elmeligy K.; Nadeau N.; Byrne T.</t>
  </si>
  <si>
    <t>Analysis of Short Lever-Press Durations in Rats Responding Under a Fixed-Duration Schedule</t>
  </si>
  <si>
    <t>https://www.scopus.com/inward/record.uri?eid=2-s2.0-85078442016&amp;doi=10.1007%2fs40732-020-00376-4&amp;partnerID=40&amp;md5=68db2c7f61c0fd8d2d3993412a34f72c</t>
  </si>
  <si>
    <t>Henschke J.U.; Dylda E.; Katsanevaki D.; Dupuy N.; Currie S.P.; Amvrosiadis T.; Pakan J.M.P.; Rochefort N.L.</t>
  </si>
  <si>
    <t>Reward Association Enhances Stimulus-Specific Representations in Primary Visual Cortex</t>
  </si>
  <si>
    <t>https://www.scopus.com/inward/record.uri?eid=2-s2.0-85082819572&amp;doi=10.1016%2fj.cub.2020.03.018&amp;partnerID=40&amp;md5=eb12d9cbc2e3431e220d32dbb820e12f</t>
  </si>
  <si>
    <t>Michaiel A.M.; Abe E.T.T.; Niell C.M.</t>
  </si>
  <si>
    <t>Dynamics of gaze control during prey capture in freely moving mice</t>
  </si>
  <si>
    <t>https://www.scopus.com/inward/record.uri?eid=2-s2.0-85089768619&amp;doi=10.7554%2feLife.57458&amp;partnerID=40&amp;md5=2210d5d439b3714cc0f7efc15a69b8df</t>
  </si>
  <si>
    <t>Andrei A.R.; Pojoga S.; Janz R.; Dragoi V.</t>
  </si>
  <si>
    <t>Integration of cortical population signals for visual perception</t>
  </si>
  <si>
    <t>https://www.scopus.com/inward/record.uri?eid=2-s2.0-85070964844&amp;doi=10.1038%2fs41467-019-11736-2&amp;partnerID=40&amp;md5=96db4bc7480bbdcf8d2bc6445641e286</t>
  </si>
  <si>
    <t>Jiang E.; Blonde G.D.; Garcea M.; Spector A.C.</t>
  </si>
  <si>
    <t>ENaC-Dependent Sodium Chloride Taste Responses in the Regenerated Rat Chorda Tympani Nerve after Lingual Gustatory Deafferentation Depend on the Taste Bud Field Reinnervated</t>
  </si>
  <si>
    <t>https://www.scopus.com/inward/record.uri?eid=2-s2.0-85085265448&amp;doi=10.1093%2fchemse%2fbjaa015&amp;partnerID=40&amp;md5=b07a5f0aa2bcfeed02c40586e6600250</t>
  </si>
  <si>
    <t>Scholl B.; Wilson D.E.; Jaepel J.; Fitzpatrick D.</t>
  </si>
  <si>
    <t>Functional Logic of Layer 2/3 Inhibitory Connectivity in the Ferret Visual Cortex</t>
  </si>
  <si>
    <t>https://www.scopus.com/inward/record.uri?eid=2-s2.0-85074235785&amp;doi=10.1016%2fj.neuron.2019.08.004&amp;partnerID=40&amp;md5=e1a588345b957d9bb5f82c885f99579b</t>
  </si>
  <si>
    <t>Abolins-Abols M.; Hauber M.E.</t>
  </si>
  <si>
    <t>Proximate predictors of variation in egg rejection behavior by hosts of avian brood parasites.</t>
  </si>
  <si>
    <t>Kral K.</t>
  </si>
  <si>
    <t>Baum W.M.; Grace R.C.</t>
  </si>
  <si>
    <t>Matching theory and induction explain operant performance</t>
  </si>
  <si>
    <t>https://www.scopus.com/inward/record.uri?eid=2-s2.0-85079438973&amp;doi=10.1002%2fjeab.583&amp;partnerID=40&amp;md5=bb7068460c1752b60f12481310965ce2</t>
  </si>
  <si>
    <t>Poleg-Polsky A.</t>
  </si>
  <si>
    <t>Dendritic spikes expand the range of well tolerated population noise structures</t>
  </si>
  <si>
    <t>https://www.scopus.com/inward/record.uri?eid=2-s2.0-85074964395&amp;doi=10.1523%2fJNEUROSCI.0638-19.2019&amp;partnerID=40&amp;md5=3cbfb065d203203152dd78e98be612b0</t>
  </si>
  <si>
    <t>BuriticÃ¡ J.; AlcalÃ¡ E.</t>
  </si>
  <si>
    <t>Increased generalization in a peak procedure after delayed reinforcement</t>
  </si>
  <si>
    <t>https://www.scopus.com/inward/record.uri?eid=2-s2.0-85073058084&amp;doi=10.1016%2fj.beproc.2019.103978&amp;partnerID=40&amp;md5=e442d99bc2ab633b3e0ef11545525509</t>
  </si>
  <si>
    <t>Fang Q.; Chou X.-L.; Peng B.; Zhong W.; Zhang L.I.; Tao H.W.</t>
  </si>
  <si>
    <t>A Differential Circuit via Retino-Colliculo-Pulvinar Pathway Enhances Feature Selectivity in Visual Cortex through Surround Suppression</t>
  </si>
  <si>
    <t>https://www.scopus.com/inward/record.uri?eid=2-s2.0-85077801252&amp;doi=10.1016%2fj.neuron.2019.10.027&amp;partnerID=40&amp;md5=8f16ca2fff357c223672380e96eef90e</t>
  </si>
  <si>
    <t>Blackwell J.M.; Lesicko A.; Rao W.; De Biasi M.; Geffen M.N.</t>
  </si>
  <si>
    <t>Auditory cortex shapes sound responses in the inferior colliculus</t>
  </si>
  <si>
    <t>https://www.scopus.com/inward/record.uri?eid=2-s2.0-85079661051&amp;doi=10.7554%2feLife.51890&amp;partnerID=40&amp;md5=a3dd6990a4f6d6c0e7a013e3d45a91a6</t>
  </si>
  <si>
    <t>Neske G.T.; Nestvogel D.; Steffan P.J.; McCormick D.A.</t>
  </si>
  <si>
    <t>Distinct waking states for strong evoked responses in primary visual cortex and optimal visual detection performance</t>
  </si>
  <si>
    <t>https://www.scopus.com/inward/record.uri?eid=2-s2.0-85076448486&amp;doi=10.1523%2fjneurosci.1226-18.2019&amp;partnerID=40&amp;md5=2704114ea850bd875e997c5ca4ec5e73</t>
  </si>
  <si>
    <t>Ruff D.A.; Cohen M.R.</t>
  </si>
  <si>
    <t>Simultaneous multi-area recordings suggest that attention improves performance by reshaping stimulus representations</t>
  </si>
  <si>
    <t>https://www.scopus.com/inward/record.uri?eid=2-s2.0-85071658601&amp;doi=10.1038%2fs41593-019-0477-1&amp;partnerID=40&amp;md5=72a97ec4d9f8eb9b0d04ac0fe5f52211</t>
  </si>
  <si>
    <t>Streinzer M.; Roth N.; Paulus H.F.; Spaethe J.</t>
  </si>
  <si>
    <t>Color preference and spatial distribution of glaphyrid beetles suggest a key role in the maintenance of the color polymorphism in the peacock anemone (Anemone pavonina, Ranunculaceae) in Northern Greece</t>
  </si>
  <si>
    <t>https://www.scopus.com/inward/record.uri?eid=2-s2.0-85067384704&amp;doi=10.1007%2fs00359-019-01360-2&amp;partnerID=40&amp;md5=08693d99872eeb6d96c1d2f0fc89f195</t>
  </si>
  <si>
    <t>Peng P.; Stuart-Fox D.; Chen S.-W.; Tan E.J.; Kuo G.-L.; Blamires S.J.; Tso I.-M.; Elgar M.A.</t>
  </si>
  <si>
    <t>High contrast yellow mosaic patterns are prey attractants for orb-weaving spiders</t>
  </si>
  <si>
    <t>https://www.scopus.com/inward/record.uri?eid=2-s2.0-85079425374&amp;doi=10.1111%2f1365-2435.13532&amp;partnerID=40&amp;md5=76658971e9b76110a63d504bb0849591</t>
  </si>
  <si>
    <t>Trujillo-Pisanty I.; Conover K.; Solis P.; Palacios D.; Shizgal P.</t>
  </si>
  <si>
    <t>Dopamine neurons do not constitute an obligatory stage in the final common path for the evaluation and pursuit of brain stimulation reward</t>
  </si>
  <si>
    <t>https://www.scopus.com/inward/record.uri?eid=2-s2.0-85086051495&amp;doi=10.1371%2fjournal.pone.0226722&amp;partnerID=40&amp;md5=a7eb6ca7a49eb4af89a37e8a77ad4a45</t>
  </si>
  <si>
    <t>Nogueira R.; Peltier N.E.; Anzai A.; DeAngelis G.C.; MartÃ­nez-Trujillo J.; Moreno-Bote R.</t>
  </si>
  <si>
    <t>The effects of population tuning and trial-by-trial variability on information encoding and behavior</t>
  </si>
  <si>
    <t>https://www.scopus.com/inward/record.uri?eid=2-s2.0-85078691370&amp;doi=10.1523%2fJNEUROSCI.0859-19.2019&amp;partnerID=40&amp;md5=1464c601ec8350b9b7a2b5ecf9066575</t>
  </si>
  <si>
    <t>HÃ¤mÃ¤lÃ¤inen L.; Thorogood R.</t>
  </si>
  <si>
    <t>The signal detection problem of aposematic prey revisited: Integrating prior social and personal experience: Signal detection of aposematic prey</t>
  </si>
  <si>
    <t>https://www.scopus.com/inward/record.uri?eid=2-s2.0-85084943265&amp;doi=10.1098%2frstb.2019.0473&amp;partnerID=40&amp;md5=00a0c27233c4022b320d685d2a972a59</t>
  </si>
  <si>
    <t>AgÃ¼era A.D.R.; Zafra M.A.; Molina F.; Puerto A.</t>
  </si>
  <si>
    <t>Increased short-term food intake after external lateral parabrachial subnucleus lesions in rats</t>
  </si>
  <si>
    <t>https://www.scopus.com/inward/record.uri?eid=2-s2.0-85065472109&amp;doi=10.21307%2fane-2019-009&amp;partnerID=40&amp;md5=65311f1856e70f8caf0f65bba16a77b4</t>
  </si>
  <si>
    <t>Sibeaux A.; Cole G.L.; Endler J.A.</t>
  </si>
  <si>
    <t>Success of the receptor noise model in predicting colour discrimination in guppies depends upon the colours tested</t>
  </si>
  <si>
    <t>Hanley D.; LÃ³pez A.V.; Fiorini V.D.; Reboreda J.C.; Grim T.; Hauber M.E.</t>
  </si>
  <si>
    <t>Variation in multicomponent recognition cues alters egg rejection decisions: A test of the optimal acceptance threshold hypothesis</t>
  </si>
  <si>
    <t>Killeen P.R.</t>
  </si>
  <si>
    <t>Bidding for delayed rewards: Accumulation as delay discounting, delay discounting as regulation, demand functions as corollary</t>
  </si>
  <si>
    <t>https://www.scopus.com/inward/record.uri?eid=2-s2.0-85072917352&amp;doi=10.1002%2fjeab.545&amp;partnerID=40&amp;md5=08f5c7e67c51e9cb3b4814b3bc32af15</t>
  </si>
  <si>
    <t>Lee K.-S.; Vandemark K.; Mezey D.; Shultz N.; Fitzpatrick D.</t>
  </si>
  <si>
    <t>Functional Synaptic Architecture of Callosal Inputs in Mouse Primary Visual Cortex</t>
  </si>
  <si>
    <t>https://www.scopus.com/inward/record.uri?eid=2-s2.0-85060854036&amp;doi=10.1016%2fj.neuron.2018.12.005&amp;partnerID=40&amp;md5=c000000ea570749783df26543712c7cd</t>
  </si>
  <si>
    <t>Whitehead M.R.; Gaskett A.C.; Johnson S.D.</t>
  </si>
  <si>
    <t>Floral community predicts pollinators' color preference: Implications for Batesian floral mimicry</t>
  </si>
  <si>
    <t>https://www.scopus.com/inward/record.uri?eid=2-s2.0-85062810179&amp;doi=10.1093%2fbeheco%2fary138&amp;partnerID=40&amp;md5=8327ad8124a3cb023ba465ae988930ec</t>
  </si>
  <si>
    <t>Yin C.; Li X.; Du J.</t>
  </si>
  <si>
    <t>Optic tectal superficial interneurons detect motion in larval zebrafish</t>
  </si>
  <si>
    <t>https://www.scopus.com/inward/record.uri?eid=2-s2.0-85056306607&amp;doi=10.1007%2fs13238-018-0587-7&amp;partnerID=40&amp;md5=c3ec47fd4daa80a042cb5c1bfaf40b61</t>
  </si>
  <si>
    <t>Scerra V.E.; Costello M.G.; Salinas E.; Stanford T.R.</t>
  </si>
  <si>
    <t>All-or-None Context Dependence Delineates Limits of FEF Visual Target Selection</t>
  </si>
  <si>
    <t>https://www.scopus.com/inward/record.uri?eid=2-s2.0-85060048869&amp;doi=10.1016%2fj.cub.2018.12.013&amp;partnerID=40&amp;md5=57bfe61023360078b44a90df1628b1f0</t>
  </si>
  <si>
    <t>Hanley D.; Gern K.; Hauber M.E.; Grim T.</t>
  </si>
  <si>
    <t>Host responses to foreign eggs across the avian visual color space</t>
  </si>
  <si>
    <t>Wallisch P.; Anthony Movshon J.</t>
  </si>
  <si>
    <t>Responses of neurons in macaque MT to unikinetic plaids</t>
  </si>
  <si>
    <t>https://www.scopus.com/inward/record.uri?eid=2-s2.0-85074184819&amp;doi=10.1152%2fjn.00486.2019&amp;partnerID=40&amp;md5=9ed30545584160bd94be72b5840c5988</t>
  </si>
  <si>
    <t>Hayashi A.; Yoshida T.; Ohki K.</t>
  </si>
  <si>
    <t>Cell type specific representation of vibro-tactile stimuli in the mouse primary somatosensory cortex</t>
  </si>
  <si>
    <t>https://www.scopus.com/inward/record.uri?eid=2-s2.0-85058991105&amp;doi=10.3389%2ffncir.2018.00109&amp;partnerID=40&amp;md5=8e712ebe8c5538ae2a164aff763a2ea7</t>
  </si>
  <si>
    <t>Zavitz E.; Price N.S.C.</t>
  </si>
  <si>
    <t>Weighting neurons by selectivity produces near-optimal population codes</t>
  </si>
  <si>
    <t>https://www.scopus.com/inward/record.uri?eid=2-s2.0-85066918421&amp;doi=10.1152%2fjn.00504.2018&amp;partnerID=40&amp;md5=2105db4fcd4b35256dbdeca14f01414c</t>
  </si>
  <si>
    <t>Wake N.; Shiramatsu T.I.; Takahashi H.</t>
  </si>
  <si>
    <t>Tone frequency representation beyond the tonotopic map: Cross-correlation between ongoing activity in the rat auditory cortex</t>
  </si>
  <si>
    <t>https://www.scopus.com/inward/record.uri?eid=2-s2.0-85065215629&amp;doi=10.1016%2fj.neuroscience.2019.04.026&amp;partnerID=40&amp;md5=63c9d7926cf97f2e77a9906714c88913</t>
  </si>
  <si>
    <t>Si G.; Kanwal J.K.; Hu Y.; Tabone C.J.; Baron J.; Berck M.; Vignoud G.; Samuel A.D.T.</t>
  </si>
  <si>
    <t>Structured Odorant Response Patterns across a Complete Olfactory Receptor Neuron Population</t>
  </si>
  <si>
    <t>https://www.scopus.com/inward/record.uri?eid=2-s2.0-85061650464&amp;doi=10.1016%2fj.neuron.2018.12.030&amp;partnerID=40&amp;md5=ad56ff549940f4e55aea850538109ea0</t>
  </si>
  <si>
    <t>Dehaudt B.; Nguyen M.; Vadlamudi A.; Blumstein D.T.</t>
  </si>
  <si>
    <t>Giant clams discriminate threats along a risk gradient and display varying habituation rates to different stimuli</t>
  </si>
  <si>
    <t>https://www.scopus.com/inward/record.uri?eid=2-s2.0-85063789408&amp;doi=10.1111%2feth.12863&amp;partnerID=40&amp;md5=aadc1c4befa34cf144dbe7a088db6004</t>
  </si>
  <si>
    <t>Campbell J.; Shafiei Sabet S.; Slabbekoorn H.</t>
  </si>
  <si>
    <t>Particle motion and sound pressure in fish tanks: A behavioural exploration of acoustic sensitivity in the zebrafish</t>
  </si>
  <si>
    <t>https://www.scopus.com/inward/record.uri?eid=2-s2.0-85064908049&amp;doi=10.1016%2fj.beproc.2019.04.001&amp;partnerID=40&amp;md5=701d0d5bf7aa269490d3f10a3c61e72f</t>
  </si>
  <si>
    <t>Terral G.; Busquets-Garcia A.; Varilh M.; Achicallende S.; Cannich A.; Bellocchio L.; Bonilla-Del RÃ­o I.; Massa F.; Puente N.; Soria-Gomez E.; Grandes P.; Ferreira G.; Marsicano G.</t>
  </si>
  <si>
    <t>CB1 Receptors in the Anterior Piriform Cortex Control Odor Preference Memory</t>
  </si>
  <si>
    <t>https://www.scopus.com/inward/record.uri?eid=2-s2.0-85069941677&amp;doi=10.1016%2fj.cub.2019.06.041&amp;partnerID=40&amp;md5=74c1be54ee3545d8e5bdfae8fc35c911</t>
  </si>
  <si>
    <t>Lynn S.K.</t>
  </si>
  <si>
    <t>Decision-making and learning: The peak shift behavioral response</t>
  </si>
  <si>
    <t>https://www.scopus.com/inward/record.uri?eid=2-s2.0-85079255236&amp;doi=10.1016%2fB978-0-12-809633-8.01224-3&amp;partnerID=40&amp;md5=537640c41d0b6c6f432d95042d6f218a</t>
  </si>
  <si>
    <t>Hoseini M.S.; Wright N.C.; Xia J.; Clawson W.; Shew W.; Wessel R.</t>
  </si>
  <si>
    <t>Dynamics and sources of response variability and its coordination in visual cortex</t>
  </si>
  <si>
    <t>https://www.scopus.com/inward/record.uri?eid=2-s2.0-85076537824&amp;doi=10.1017%2fS0952523819000117&amp;partnerID=40&amp;md5=c366f0c098438b3f69507a34f5ed0e30</t>
  </si>
  <si>
    <t>Rosner R.; Pegel U.; Homberg U.</t>
  </si>
  <si>
    <t>Responses of compass neurons in the locust brain to visual motion and leg motor activity</t>
  </si>
  <si>
    <t>https://www.scopus.com/inward/record.uri?eid=2-s2.0-85065344328&amp;doi=10.1242%2fjeb.196261&amp;partnerID=40&amp;md5=ce2c20edb4f7ea9f53c9eaeb5d26fdfd</t>
  </si>
  <si>
    <t>Palavalli-Nettimi R.; Ogawa Y.; Ryan L.A.; Hart N.S.; Narendra A.</t>
  </si>
  <si>
    <t>Miniaturisation reduces contrast sensitivity and spatial resolving power in ants</t>
  </si>
  <si>
    <t>Li J.; Lemon C.H.</t>
  </si>
  <si>
    <t>Mouse parabrachial neurons signal a relationship between bitter taste and nociceptive stimuli</t>
  </si>
  <si>
    <t>https://www.scopus.com/inward/record.uri?eid=2-s2.0-85062108846&amp;doi=10.1523%2fJNEUROSCI.2000-18.2018&amp;partnerID=40&amp;md5=6f82c37d74514739195d412e4f607f07</t>
  </si>
  <si>
    <t>MacLeod K.J.; Freidenfelds N.A.; Leighton G.M.; Langkilde T.</t>
  </si>
  <si>
    <t>Tree selection is linked to locomotor performance and associated noise production in a lizard</t>
  </si>
  <si>
    <t>https://www.scopus.com/inward/record.uri?eid=2-s2.0-85056750506&amp;doi=10.1111%2fjzo.12632&amp;partnerID=40&amp;md5=d98da38b533558d4df569aa7041400bb</t>
  </si>
  <si>
    <t>Lintz M.J.; Essig J.; Zylberberg J.; Felsen G.</t>
  </si>
  <si>
    <t>Spatial representations in the superior colliculus are modulated by competition among targets</t>
  </si>
  <si>
    <t>https://www.scopus.com/inward/record.uri?eid=2-s2.0-85064596284&amp;doi=10.1016%2fj.neuroscience.2019.04.002&amp;partnerID=40&amp;md5=c26e4be38fdafa2f615906912afb2f68</t>
  </si>
  <si>
    <t>Znotinas K.R.; Standen E.M.</t>
  </si>
  <si>
    <t>Aerial and aquatic visual acuity of the grey bichir Polypterus senegalus, as estimated by optokinetic response</t>
  </si>
  <si>
    <t>Vaccarino F.J.; Schiff B.B.; Glickman S.E.</t>
  </si>
  <si>
    <t>Biological view of reinforcement</t>
  </si>
  <si>
    <t>https://www.scopus.com/inward/record.uri?eid=2-s2.0-85079301678&amp;doi=10.4324%2f9781315788982-7&amp;partnerID=40&amp;md5=c598fdf0bf5f61a2aa59a82e478feddb</t>
  </si>
  <si>
    <t>Goldwyn J.H.; Remme M.W.H.; Rinzel J.</t>
  </si>
  <si>
    <t>Soma-axon coupling configurations that enhance neuronal coincidence detection</t>
  </si>
  <si>
    <t>https://www.scopus.com/inward/record.uri?eid=2-s2.0-85062945405&amp;doi=10.1371%2fjournal.pcbi.1006476&amp;partnerID=40&amp;md5=08067b437f9d28eb95b950f5d0fceb82</t>
  </si>
  <si>
    <t>Wang X.; Zhang B.; Wang H.; Liu J.; Xu G.; Zhou Y.</t>
  </si>
  <si>
    <t>Aging affects correlation within the V1 neuronal population in rhesus monkeys</t>
  </si>
  <si>
    <t>https://www.scopus.com/inward/record.uri?eid=2-s2.0-85059147747&amp;doi=10.1016%2fj.neurobiolaging.2018.11.025&amp;partnerID=40&amp;md5=63fb1311b9f0e20764e906b315207b9a</t>
  </si>
  <si>
    <t>Smith G.B.; Hein B.; Whitney D.E.; Fitzpatrick D.; Kaschube M.</t>
  </si>
  <si>
    <t>Distributed network interactions and their emergence in developing neocortex</t>
  </si>
  <si>
    <t>https://www.scopus.com/inward/record.uri?eid=2-s2.0-85055461731&amp;doi=10.1038%2fs41593-018-0247-5&amp;partnerID=40&amp;md5=f2aa1e9ea0a4da764c4078c9cb066d04</t>
  </si>
  <si>
    <t>Muca A.; Standafer E.; Apawu A.K.; Ahmad F.; Ghoddoussi F.; Hali M.; Warila J.; Berkowitz B.A.; Holt A.G.</t>
  </si>
  <si>
    <t>Tinnitus and temporary hearing loss result in differential noise-induced spatial reorganization of brain activity</t>
  </si>
  <si>
    <t>https://www.scopus.com/inward/record.uri?eid=2-s2.0-85042626513&amp;doi=10.1007%2fs00429-018-1635-z&amp;partnerID=40&amp;md5=94aba8a1cf98e1142afca88d1669ad5f</t>
  </si>
  <si>
    <t>Haney S.; Saha D.; Raman B.; Bazhenov M.</t>
  </si>
  <si>
    <t>Differential effects of adaptation on odor discrimination</t>
  </si>
  <si>
    <t>https://www.scopus.com/inward/record.uri?eid=2-s2.0-85051175464&amp;doi=10.1152%2fjn.00389.2017&amp;partnerID=40&amp;md5=19fea43da05ba73a02284b8f67c7aa93</t>
  </si>
  <si>
    <t>Goodman D.P.; Eldredge A.; von Reyn C.R.</t>
  </si>
  <si>
    <t>A novel assay to evaluate action selection in escape behavior</t>
  </si>
  <si>
    <t>https://www.scopus.com/inward/record.uri?eid=2-s2.0-85046671954&amp;doi=10.1016%2fj.jneumeth.2018.04.019&amp;partnerID=40&amp;md5=9f5c246e50b67da8cfa3506d0e5ce597</t>
  </si>
  <si>
    <t>Chaplin T.A.; Hagan M.A.; Allitt B.J.; Lui L.L.</t>
  </si>
  <si>
    <t>Neuronal correlations in MT and MST impair population decoding of opposite directions of random dot motion</t>
  </si>
  <si>
    <t>https://www.scopus.com/inward/record.uri?eid=2-s2.0-85059893621&amp;doi=10.1523%2fENEURO.0336-18.2018&amp;partnerID=40&amp;md5=7a1efc90f6953036bbca0338bbf32b64</t>
  </si>
  <si>
    <t>Barnhart E.L.; Wang I.E.; Wei H.; Desplan C.; Clandinin T.R.</t>
  </si>
  <si>
    <t>Sequential Nonlinear Filtering of Local Motion Cues by Global Motion Circuits</t>
  </si>
  <si>
    <t>https://www.scopus.com/inward/record.uri?eid=2-s2.0-85054725523&amp;doi=10.1016%2fj.neuron.2018.08.022&amp;partnerID=40&amp;md5=e0e381e49b77ac7aa6f460b6364fe3c9</t>
  </si>
  <si>
    <t>Lima-Maximino M.G.; Cueto-Escobedo J.; RodrÃ­guez-Landa J.F.; Maximino C.</t>
  </si>
  <si>
    <t>FGIN-1-27, an agonist at translocator protein 18â€¯kDa (TSPO), produces anti-anxiety and anti-panic effects in non-mammalian models</t>
  </si>
  <si>
    <t>https://www.scopus.com/inward/record.uri?eid=2-s2.0-85046147652&amp;doi=10.1016%2fj.pbb.2018.04.007&amp;partnerID=40&amp;md5=bda30f2e9c2a80c6d0d6046bc5274af7</t>
  </si>
  <si>
    <t>Bergamo P.J.; Telles F.J.; Arnold S.E.J.; de Brito V.L.G.</t>
  </si>
  <si>
    <t>Flower colour within communities shifts from overdispersed to clustered along an alpine altitudinal gradient</t>
  </si>
  <si>
    <t>https://www.scopus.com/inward/record.uri?eid=2-s2.0-85048371799&amp;doi=10.1007%2fs00442-018-4204-5&amp;partnerID=40&amp;md5=078429cbb602aed28c8db078913243dc</t>
  </si>
  <si>
    <t>Williams B.; Speed A.; Haider B.</t>
  </si>
  <si>
    <t>A novel device for real-time measurement and manipulation of licking behavior in head-fixed mice</t>
  </si>
  <si>
    <t>https://www.scopus.com/inward/record.uri?eid=2-s2.0-85058937183&amp;doi=10.1152%2fjn.00500.2018&amp;partnerID=40&amp;md5=ecfc893d32bfbf218585a1d3dd9604d0</t>
  </si>
  <si>
    <t>Li H.; Fang Q.; Ge Y.; Li Z.; Meng J.; Zhu J.; Yu H.</t>
  </si>
  <si>
    <t>Relationship between the Dynamics of Orientation Tuning and Spatiotemporal Receptive Field Structures of Cat LGN Neurons</t>
  </si>
  <si>
    <t>https://www.scopus.com/inward/record.uri?eid=2-s2.0-85043509358&amp;doi=10.1016%2fj.neuroscience.2018.02.024&amp;partnerID=40&amp;md5=70e20dd6a435138f3f13fd4913e316b6</t>
  </si>
  <si>
    <t>Pattadkal J.J.; Mato G.; van Vreeswijk C.; Priebe N.J.; Hansel D.</t>
  </si>
  <si>
    <t>Emergent Orientation Selectivity from Random Networks in Mouse Visual Cortex</t>
  </si>
  <si>
    <t>https://www.scopus.com/inward/record.uri?eid=2-s2.0-85051532309&amp;doi=10.1016%2fj.celrep.2018.07.054&amp;partnerID=40&amp;md5=02570b473afea6701f13772d0193203f</t>
  </si>
  <si>
    <t>Somalwar A.R.; Choudhary A.G.; Sharma P.R.; Nagalakshmi B.; Sagarkar S.; Sakharkar A.J.; Subhedar N.K.; Kokare D.M.</t>
  </si>
  <si>
    <t>Cocaine- and amphetamine-regulated transcript peptide (CART) induced reward behavior is mediated via Gi/o dependent phosphorylation of PKA/ERK/CREB pathway</t>
  </si>
  <si>
    <t>https://www.scopus.com/inward/record.uri?eid=2-s2.0-85056273987&amp;doi=10.1016%2fj.bbr.2018.03.035&amp;partnerID=40&amp;md5=692102fb34a75edbae85fb7345b02912</t>
  </si>
  <si>
    <t>Horst J.W.; McGee J.; Walsh E.J.</t>
  </si>
  <si>
    <t>Input-output curves of low and high spontaneous rate auditory nerve fibers are exponential near threshold</t>
  </si>
  <si>
    <t>https://www.scopus.com/inward/record.uri?eid=2-s2.0-85049322877&amp;doi=10.1016%2fj.heares.2018.06.007&amp;partnerID=40&amp;md5=1a4bb75f6b3785e1c4b0b4e598e6758b</t>
  </si>
  <si>
    <t>Williamson W.R.; Peek M.Y.; Breads P.; Coop B.; Card G.M.</t>
  </si>
  <si>
    <t>Tools for Rapid High-Resolution Behavioral Phenotyping of Automatically Isolated Drosophila</t>
  </si>
  <si>
    <t>https://www.scopus.com/inward/record.uri?eid=2-s2.0-85055755990&amp;doi=10.1016%2fj.celrep.2018.10.048&amp;partnerID=40&amp;md5=2d8dd4d117311b841ce8c6de373d2ac9</t>
  </si>
  <si>
    <t>Shapiro Z.R.; Cerasiello S.; Hartshorne L.; Matell M.S.</t>
  </si>
  <si>
    <t>5-HT1a receptor involvement in temporal memory and the response to temporal ambiguity</t>
  </si>
  <si>
    <t>https://www.scopus.com/inward/record.uri?eid=2-s2.0-85049942653&amp;doi=10.3389%2ffnins.2018.00439&amp;partnerID=40&amp;md5=c2b9be521409da4c19208d94ec8dfbf5</t>
  </si>
  <si>
    <t>Tschetter W.W.; Govindaiah G.; Etherington I.M.; Guido W.; Niell C.M.</t>
  </si>
  <si>
    <t>Refinement of spatial receptive fields in the developing mouse lateral geniculate nucleus is coordinated with excitatory and inhibitory remodeling</t>
  </si>
  <si>
    <t>https://www.scopus.com/inward/record.uri?eid=2-s2.0-85051090871&amp;doi=10.1523%2fJNEUROSCI.2857-17.2018&amp;partnerID=40&amp;md5=393c44d844921854dd7284b2eefbe815</t>
  </si>
  <si>
    <t>Pansarin E.R.; Bergamo P.J.; Ferreira-Caliman M.J.</t>
  </si>
  <si>
    <t>Pollinator-independent orchid attracts biotic pollinators due the production of lipoidal substances</t>
  </si>
  <si>
    <t>https://www.scopus.com/inward/record.uri?eid=2-s2.0-85037992109&amp;doi=10.1111%2fplb.12650&amp;partnerID=40&amp;md5=fbdfddd9ee1c04497426e7872cc39008</t>
  </si>
  <si>
    <t>Celano L.; Sullivan C.; Field A.; Salmon M.</t>
  </si>
  <si>
    <t>Seafinding revisited: how hatchling marine turtles respond to natural lighting at a nesting beach</t>
  </si>
  <si>
    <t>https://www.scopus.com/inward/record.uri?eid=2-s2.0-85055719889&amp;doi=10.1007%2fs00359-018-1299-4&amp;partnerID=40&amp;md5=626e14c9afb77fc4faa4036edd77e367</t>
  </si>
  <si>
    <t>Baier A.L.; Stelzer K.-J.; Wiegrebe L.</t>
  </si>
  <si>
    <t>Flutter sensitivity in FM bats. Part II: amplitude modulation</t>
  </si>
  <si>
    <t>https://www.scopus.com/inward/record.uri?eid=2-s2.0-85053757051&amp;doi=10.1007%2fs00359-018-1292-y&amp;partnerID=40&amp;md5=78d796cc2fb6e15c80871f4256c29653</t>
  </si>
  <si>
    <t>Serotonin selectively increases detectability of motion stimuli in the electrosensory system</t>
  </si>
  <si>
    <t>https://www.scopus.com/inward/record.uri?eid=2-s2.0-85048461782&amp;doi=10.1523%2fENEURO.0013-18.2018&amp;partnerID=40&amp;md5=aa3e0aa3902a783a2397c5765a6fc8c4</t>
  </si>
  <si>
    <t>Resulaj A.; Ruediger S.; Olsen S.R.; Scanziani M.</t>
  </si>
  <si>
    <t>First spikes in visual cortex enable perceptual discrimination</t>
  </si>
  <si>
    <t>Parthasarathy K.; Willis M.A.</t>
  </si>
  <si>
    <t>Parameters of motion vision in low light in the hawkmoth manduca sexta</t>
  </si>
  <si>
    <t>Heffley W.; Song E.Y.; Xu Z.; Taylor B.N.; Hughes M.A.; McKinney A.; Joshua M.; Hull C.</t>
  </si>
  <si>
    <t>Coordinated cerebellar climbing fiber activity signals learned sensorimotor predictions</t>
  </si>
  <si>
    <t>https://www.scopus.com/inward/record.uri?eid=2-s2.0-85053471602&amp;doi=10.1038%2fs41593-018-0228-8&amp;partnerID=40&amp;md5=f17016cbef9a7ef75193d3becaadbd2a</t>
  </si>
  <si>
    <t>Herman J.P.; Katz L.N.; Krauzlis R.J.</t>
  </si>
  <si>
    <t>Midbrain activity can explain perceptual decisions during an attention task</t>
  </si>
  <si>
    <t>https://www.scopus.com/inward/record.uri?eid=2-s2.0-85057254978&amp;doi=10.1038%2fs41593-018-0271-5&amp;partnerID=40&amp;md5=60f18beba6ad455b2a780dddec4da99a</t>
  </si>
  <si>
    <t>Hemingway C.T.; Ryan M.J.; Page R.A.</t>
  </si>
  <si>
    <t>Cognitive constraints on optimal foraging in frog-eating bats</t>
  </si>
  <si>
    <t>Wang L.; Rangarajan K.V.; Gerfen C.R.; Krauzlis R.J.</t>
  </si>
  <si>
    <t>Activation of Striatal Neurons Causes a Perceptual Decision Bias during Visual Change Detection in Mice</t>
  </si>
  <si>
    <t>Marchlewska-Koj A.; Kapusta J.</t>
  </si>
  <si>
    <t>Vocalization of Adult Bank Voles</t>
  </si>
  <si>
    <t>https://www.scopus.com/inward/record.uri?eid=2-s2.0-85047007769&amp;doi=10.1016%2fB978-0-12-809600-0.00021-4&amp;partnerID=40&amp;md5=039210bf679ed1d37f1e1f9f4cd7e4e2</t>
  </si>
  <si>
    <t>De Luna P.; Veit J.; Rainer G.</t>
  </si>
  <si>
    <t>Basal forebrain activation enhances between-trial reliability of low-frequency local field potentials (LFP) and spiking activity in tree shrew primary visual cortex (V1)</t>
  </si>
  <si>
    <t>https://www.scopus.com/inward/record.uri?eid=2-s2.0-85025125857&amp;doi=10.1007%2fs00429-017-1468-1&amp;partnerID=40&amp;md5=1b444892379cfe165053823adea2abf5</t>
  </si>
  <si>
    <t>Kwon S.E.; Tsytsarev V.; Erzurumlu R.S.; O'Connor D.H.</t>
  </si>
  <si>
    <t>Organization of orientation-specific whisker deflection responses in layer 2/3 of mouse somatosensory cortex</t>
  </si>
  <si>
    <t>https://www.scopus.com/inward/record.uri?eid=2-s2.0-85027720385&amp;doi=10.1016%2fj.neuroscience.2017.07.067&amp;partnerID=40&amp;md5=7624af9883251ee32d81ceaa1c5ec162</t>
  </si>
  <si>
    <t>Carvell G.E.; Simons D.J.</t>
  </si>
  <si>
    <t>Effect of whisker geometry on contact force produced by vibrissae moving at different velocities</t>
  </si>
  <si>
    <t>https://www.scopus.com/inward/record.uri?eid=2-s2.0-85028597874&amp;doi=10.1152%2fjn.00046.2017&amp;partnerID=40&amp;md5=e6f4b7414562e4c3eb68cb0bcebc19ca</t>
  </si>
  <si>
    <t>von Reyn C.R.; Nern A.; Williamson W.R.; Breads P.; Wu M.; Namiki S.; Card G.M.</t>
  </si>
  <si>
    <t>Feature Integration Drives Probabilistic Behavior in the Drosophila Escape Response</t>
  </si>
  <si>
    <t>https://www.scopus.com/inward/record.uri?eid=2-s2.0-85027274144&amp;doi=10.1016%2fj.neuron.2017.05.036&amp;partnerID=40&amp;md5=a5b7822448803f26ec8e201ea7e9dd65</t>
  </si>
  <si>
    <t>Maruyama C.; Deyama S.; Nagano Y.; Ide S.; Kaneda K.; Yoshioka M.; Minami M.</t>
  </si>
  <si>
    <t>Suppressive effects of morphine injected into the ventral bed nucleus of the stria terminalis on the affective, but not sensory, component of pain in rats</t>
  </si>
  <si>
    <t>https://www.scopus.com/inward/record.uri?eid=2-s2.0-85040183069&amp;doi=10.1111%2fejn.13776&amp;partnerID=40&amp;md5=4da3e0ee14c00934e0b65144a0bab1a4</t>
  </si>
  <si>
    <t>Frasnelli E.; De Ibarra N.H.; Stewart F.J.</t>
  </si>
  <si>
    <t>The dominant role of visual motion cues in bumblebee flight control revealed through virtual reality</t>
  </si>
  <si>
    <t>https://www.scopus.com/inward/record.uri?eid=2-s2.0-85061029429&amp;doi=10.3389%2ffphys.2018.01038&amp;partnerID=40&amp;md5=4878e3a06346ede4d9823fca2e837add</t>
  </si>
  <si>
    <t>Longden K.D.; Wicklein M.; Hardcastle B.J.; Huston S.J.; Krapp H.G.</t>
  </si>
  <si>
    <t>Spike Burst Coding of Translatory Optic Flow and Depth from Motion in the Fly Visual System</t>
  </si>
  <si>
    <t>https://www.scopus.com/inward/record.uri?eid=2-s2.0-85031825848&amp;doi=10.1016%2fj.cub.2017.09.044&amp;partnerID=40&amp;md5=7232416e4304fb208e5e41156aff341c</t>
  </si>
  <si>
    <t>Jacobson G.A.; Rupprecht P.; Friedrich R.W.</t>
  </si>
  <si>
    <t>Experience-Dependent Plasticity of Odor Representations in the Telencephalon of Zebrafish</t>
  </si>
  <si>
    <t>https://www.scopus.com/inward/record.uri?eid=2-s2.0-85039062193&amp;doi=10.1016%2fj.cub.2017.11.007&amp;partnerID=40&amp;md5=f8909e5e263140a09a95a4ddda760a3c</t>
  </si>
  <si>
    <t>Weisman R.; Ratcliffe L.</t>
  </si>
  <si>
    <t>The perception of pitch constancy in bird songs</t>
  </si>
  <si>
    <t>https://www.scopus.com/inward/record.uri?eid=2-s2.0-85079581569&amp;doi=10.4324%2f9781315789101-12&amp;partnerID=40&amp;md5=df7e8304d84720c0a234792005e4e8e9</t>
  </si>
  <si>
    <t>Knudsen E.I.; Schwarz J.S.; Knudsen P.F.; Sridharan D.</t>
  </si>
  <si>
    <t>Space-Specific Deficits in Visual Orientation Discrimination Caused by Lesions in the Midbrain Stimulus Selection Network</t>
  </si>
  <si>
    <t>St. John S.J.; McBrayer A.M.; Krauskopf E.E.</t>
  </si>
  <si>
    <t>Sodium carbonate is saltier than sodium chloride to sodium-depleted rats</t>
  </si>
  <si>
    <t>https://www.scopus.com/inward/record.uri?eid=2-s2.0-85030689019&amp;doi=10.1093%2fchemse%2fbjx043&amp;partnerID=40&amp;md5=e756d0acd0fdb86657aa086601387030</t>
  </si>
  <si>
    <t>Tanke N.; Borst J.G.G.; Houweling A.R.</t>
  </si>
  <si>
    <t>Single-cell stimulation in barrel cortex influences psychophysical detection performance</t>
  </si>
  <si>
    <t>https://www.scopus.com/inward/record.uri?eid=2-s2.0-85042425954&amp;doi=10.1523%2fJNEUROSCI.2155-17.2018&amp;partnerID=40&amp;md5=7a3d32a216fd75bd06fc2a32c57d56de</t>
  </si>
  <si>
    <t>Boulanger-Weill J.; Candat V.; Jouary A.; Romano S.A.; PÃ©rez-Schuster V.; Sumbre G.</t>
  </si>
  <si>
    <t>Functional Interactions between Newborn and Mature Neurons Leading to Integration into Established Neuronal Circuits</t>
  </si>
  <si>
    <t>https://www.scopus.com/inward/record.uri?eid=2-s2.0-85020098678&amp;doi=10.1016%2fj.cub.2017.05.029&amp;partnerID=40&amp;md5=0bd1f044e2af6dddc168a582d005a36b</t>
  </si>
  <si>
    <t>King J.L.; Crowder N.A.</t>
  </si>
  <si>
    <t>Adaptation to stimulus orientation in mouse primary visual cortex</t>
  </si>
  <si>
    <t>https://www.scopus.com/inward/record.uri?eid=2-s2.0-85041292905&amp;doi=10.1111%2fejn.13830&amp;partnerID=40&amp;md5=878244996f29677461be083a347233df</t>
  </si>
  <si>
    <t>Li Y.; Mathis A.; Grewe B.F.; Osterhout J.A.; Ahanonu B.; Schnitzer M.J.; Murthy V.N.; Dulac C.</t>
  </si>
  <si>
    <t>Neuronal Representation of Social Information in the Medial Amygdala of Awake Behaving Mice</t>
  </si>
  <si>
    <t>https://www.scopus.com/inward/record.uri?eid=2-s2.0-85032579697&amp;doi=10.1016%2fj.cell.2017.10.015&amp;partnerID=40&amp;md5=1b29a8c9e86d770d25ea9bebb2512498</t>
  </si>
  <si>
    <t>Jaepel J.; HÃ¼bener M.; Bonhoeffer T.; Rose T.</t>
  </si>
  <si>
    <t>Lateral geniculate neurons projecting to primary visual cortex show ocular dominance plasticity in adult mice</t>
  </si>
  <si>
    <t>https://www.scopus.com/inward/record.uri?eid=2-s2.0-85035326979&amp;doi=10.1038%2fs41593-017-0021-0&amp;partnerID=40&amp;md5=d81d1f993719375a6b7d973c942e5127</t>
  </si>
  <si>
    <t>Tang Z.-Q.; Trussell L.O.</t>
  </si>
  <si>
    <t>Serotonergic Modulation of Sensory Representation in a Central Multisensory Circuit Is Pathway Specific</t>
  </si>
  <si>
    <t>https://www.scopus.com/inward/record.uri?eid=2-s2.0-85028358459&amp;doi=10.1016%2fj.celrep.2017.07.079&amp;partnerID=40&amp;md5=523cbba7642d3ce3b10a05f0363880e3</t>
  </si>
  <si>
    <t>Pernice V.; da Silveira R.A.</t>
  </si>
  <si>
    <t>Interpretation of correlated neural variability from models of feed-forward and recurrent circuits</t>
  </si>
  <si>
    <t>https://www.scopus.com/inward/record.uri?eid=2-s2.0-85042689243&amp;doi=10.1371%2fjournal.pcbi.1005979&amp;partnerID=40&amp;md5=3c0f1cb71cce9e048e5ef75ca20f9c74</t>
  </si>
  <si>
    <t>Muth F.; Cooper T.R.; Bonilla R.F.; Leonard A.S.</t>
  </si>
  <si>
    <t>A novel protocol for studying bee cognition in the wild</t>
  </si>
  <si>
    <t>Wright N.C.; Hoseini M.S.; Yasar T.B.; Wessel R.</t>
  </si>
  <si>
    <t>Coupling of synaptic inputs to local cortical activity differs among neurons and adapts after stimulus onset</t>
  </si>
  <si>
    <t>https://www.scopus.com/inward/record.uri?eid=2-s2.0-85043774254&amp;doi=10.1152%2fjn.00398.2017&amp;partnerID=40&amp;md5=f6a3eb962a781623eba0b98a1e91f8a5</t>
  </si>
  <si>
    <t>Honig W.K.</t>
  </si>
  <si>
    <t>Emergent properties of complex arrays</t>
  </si>
  <si>
    <t>https://www.scopus.com/inward/record.uri?eid=2-s2.0-33746268660&amp;doi=10.4324%2f9781315789101-15&amp;partnerID=40&amp;md5=d8031f8ad0ba8009a47039b82e158873</t>
  </si>
  <si>
    <t>Gorur-Shandilya S.; Demir M.; Long J.; Clark D.A.; Emonet T.</t>
  </si>
  <si>
    <t>Olfactory receptor neurons use gain control and complementary kinetics to encode intermittent odorant stimuli</t>
  </si>
  <si>
    <t>https://www.scopus.com/inward/record.uri?eid=2-s2.0-85027179373&amp;doi=10.7554%2feLife.27670&amp;partnerID=40&amp;md5=a2f247496d573c7f2dde9ad58fceb497</t>
  </si>
  <si>
    <t>Scholl B.; Wilson D.E.; Fitzpatrick D.</t>
  </si>
  <si>
    <t>Local Order within Global Disorder: Synaptic Architecture of Visual Space</t>
  </si>
  <si>
    <t>https://www.scopus.com/inward/record.uri?eid=2-s2.0-85034979504&amp;doi=10.1016%2fj.neuron.2017.10.017&amp;partnerID=40&amp;md5=a26b97de6df7dc2f42cbbed6655e5070</t>
  </si>
  <si>
    <t>Chen Q.; Liu Y.; Brauth S.E.; Fang G.; Tang Y.</t>
  </si>
  <si>
    <t>The thermal background determines how the infrared and visual systems interact in pit vipers</t>
  </si>
  <si>
    <t>https://www.scopus.com/inward/record.uri?eid=2-s2.0-85028612839&amp;doi=10.1242%2fjeb.155382&amp;partnerID=40&amp;md5=e78038c8a781da0027ef3c5263d56d82</t>
  </si>
  <si>
    <t>Shein-Idelson M.; Pammer L.; Hemberger M.; Laurent G.</t>
  </si>
  <si>
    <t>Large-scale mapping of cortical synaptic projections with extracellular electrode arrays</t>
  </si>
  <si>
    <t>https://www.scopus.com/inward/record.uri?eid=2-s2.0-85028703841&amp;doi=10.1038%2fnmeth.4393&amp;partnerID=40&amp;md5=a0c84c56b96b1fb742b90efa49dc12ee</t>
  </si>
  <si>
    <t>Alâ€™bertin S.V.</t>
  </si>
  <si>
    <t>Effects of Stimulation of the Dopaminergic System of the Brain on Food Preference in Rats</t>
  </si>
  <si>
    <t>https://www.scopus.com/inward/record.uri?eid=2-s2.0-85041833939&amp;doi=10.1007%2fs11055-018-0548-x&amp;partnerID=40&amp;md5=760341ca0d1376dcbbc33151a56cfd56</t>
  </si>
  <si>
    <t>Hoke K.L.; Hebets E.A.; Shizuka D.</t>
  </si>
  <si>
    <t>Neural circuitry for target selection and action selection in animal behavior</t>
  </si>
  <si>
    <t>https://www.scopus.com/inward/record.uri?eid=2-s2.0-85037825235&amp;doi=10.1093%2ficb%2ficx109&amp;partnerID=40&amp;md5=4d5593a4be4a32a9fd957c3f04fff90e</t>
  </si>
  <si>
    <t>Valois M.; Peck S.; Byrne T.</t>
  </si>
  <si>
    <t>A comparison of resetting and nonresetting contingencies in progressive-duration schedules</t>
  </si>
  <si>
    <t>https://www.scopus.com/inward/record.uri?eid=2-s2.0-85024371825&amp;doi=10.1016%2fj.beproc.2017.07.004&amp;partnerID=40&amp;md5=5860310acf116c2c44d92582af126aac</t>
  </si>
  <si>
    <t>Liu L.D.; Miller K.D.; Pack C.C.</t>
  </si>
  <si>
    <t>A unifying motif for spatial and directional surround suppression</t>
  </si>
  <si>
    <t>https://www.scopus.com/inward/record.uri?eid=2-s2.0-85040978905&amp;doi=10.1523%2fJNEUROSCI.2386-17.2017&amp;partnerID=40&amp;md5=c9390686d9dff026119ad0301cfb6321</t>
  </si>
  <si>
    <t>Garcia J.E.; Shrestha M.; Dyer A.G.</t>
  </si>
  <si>
    <t>Flower signal variability overwhelms receptor-noise and requires plastic color learning in bees</t>
  </si>
  <si>
    <t>Bure Z.; Pysanenko K.; LindovskÃ½ J.; Syka J.</t>
  </si>
  <si>
    <t>Acoustical enrichment during early development improves response reliability in the adult auditory cortex of the rat</t>
  </si>
  <si>
    <t>https://www.scopus.com/inward/record.uri?eid=2-s2.0-85054964872&amp;doi=10.1155%2f2018%2f5903720&amp;partnerID=40&amp;md5=bdebbb43e858578f5bf91262741e408e</t>
  </si>
  <si>
    <t>Koide T.; Yabuki Y.; Yoshihara Y.</t>
  </si>
  <si>
    <t>Terminal Nerve GnRH3 Neurons Mediate Slow Avoidance of Carbon Dioxide in Larval Zebrafish</t>
  </si>
  <si>
    <t>https://www.scopus.com/inward/record.uri?eid=2-s2.0-85045585449&amp;doi=10.1016%2fj.celrep.2018.01.019&amp;partnerID=40&amp;md5=a28c7d809e416dc35e64dd0e0a282bd7</t>
  </si>
  <si>
    <t>Thompson E.; Plowright C.</t>
  </si>
  <si>
    <t>Learned use of picture cues by bumblebees (bombus impatiens) in a delayed matching task</t>
  </si>
  <si>
    <t>https://www.scopus.com/inward/record.uri?eid=2-s2.0-85031853097&amp;doi=10.3390%2fbs6040022&amp;partnerID=40&amp;md5=c66832cb2dd95ac6cc4b495275d54bb4</t>
  </si>
  <si>
    <t>Dooley J.C.; Donaldson M.S.; Krubitzer L.A.</t>
  </si>
  <si>
    <t>Cortical plasticity following stripe rearing in the marsupial Monodelphis domestica: Neural response properties of V1</t>
  </si>
  <si>
    <t>https://www.scopus.com/inward/record.uri?eid=2-s2.0-85011325777&amp;doi=10.1152%2fjn.00431.2016&amp;partnerID=40&amp;md5=12e86f7eff5ac47eb2639a2cf9f44c78</t>
  </si>
  <si>
    <t>Bender D.A.; Ni R.; Barbour D.L.</t>
  </si>
  <si>
    <t>Spontaneous activity is correlated with coding density in primary auditory cortex</t>
  </si>
  <si>
    <t>https://www.scopus.com/inward/record.uri?eid=2-s2.0-85006309709&amp;doi=10.1152%2fjn.00474.2016&amp;partnerID=40&amp;md5=9e8a6151f5201fe8bb4ef5abcc9e71f5</t>
  </si>
  <si>
    <t>Bolding K.A.; Franks K.M.</t>
  </si>
  <si>
    <t>Complementary codes for odor identity and intensity in olfactory cortex</t>
  </si>
  <si>
    <t>https://www.scopus.com/inward/record.uri?eid=2-s2.0-85019682708&amp;doi=10.7554%2feLife.22630&amp;partnerID=40&amp;md5=cd4a5cc917aaf55a12dfb533fd6a95c7</t>
  </si>
  <si>
    <t>GraÃ±a G.D.; Hutson K.A.; Badea A.; Pappa A.; Scott W.; Fitzpatrick D.C.</t>
  </si>
  <si>
    <t>The organization of frequency and binaural cues in the gerbil inferior colliculus</t>
  </si>
  <si>
    <t>https://www.scopus.com/inward/record.uri?eid=2-s2.0-85014892079&amp;doi=10.1002%2fcne.24155&amp;partnerID=40&amp;md5=01c4401b178659d3158a5aaf7556e908</t>
  </si>
  <si>
    <t>Raiser G.; Galizia C.G.; Szyszka P.</t>
  </si>
  <si>
    <t>A high-bandwidth dual-channel olfactory stimulator for studying temporal sensitivity of olfactory processing</t>
  </si>
  <si>
    <t>https://www.scopus.com/inward/record.uri?eid=2-s2.0-85019992953&amp;doi=10.1093%2fchemse%2fbjw114&amp;partnerID=40&amp;md5=3a42df7aed5d59b55b41ae7f33947eef</t>
  </si>
  <si>
    <t>A Method for Testing Food Preference in Animal Experiments</t>
  </si>
  <si>
    <t>https://www.scopus.com/inward/record.uri?eid=2-s2.0-85014587831&amp;doi=10.1007%2fs11055-017-0398-y&amp;partnerID=40&amp;md5=0ba41b9428377c54ce1978bb26237117</t>
  </si>
  <si>
    <t>Sollini J.; Chadderton P.</t>
  </si>
  <si>
    <t>Comodulation enhances signal detection via priming of auditory cortical circuits</t>
  </si>
  <si>
    <t>https://www.scopus.com/inward/record.uri?eid=2-s2.0-85006006307&amp;doi=10.1523%2fJNEUROSCI.0656-16.2016&amp;partnerID=40&amp;md5=b3151d324071c2103eadc26aa6d7186e</t>
  </si>
  <si>
    <t>Smith I.T.; Townsend L.B.; Huh R.; Zhu H.; Smith S.L.</t>
  </si>
  <si>
    <t>Stream-dependent development of higher visual cortical areas</t>
  </si>
  <si>
    <t>https://www.scopus.com/inward/record.uri?eid=2-s2.0-85008622621&amp;doi=10.1038%2fnn.4469&amp;partnerID=40&amp;md5=2d865ccf7c774595097bf2be17a087c8</t>
  </si>
  <si>
    <t>LensjÃ¸ K.K.; LepperÃ¸d M.E.; Dick G.; Hafting T.; Fyhn M.</t>
  </si>
  <si>
    <t>Removal of perineuronal nets unlocks juvenile plasticity through network mechanisms of decreased inhibition and increased gamma activity</t>
  </si>
  <si>
    <t>https://www.scopus.com/inward/record.uri?eid=2-s2.0-85011411584&amp;doi=10.1523%2fJNEUROSCI.2504-16.2016&amp;partnerID=40&amp;md5=9080713459d9953e346498a6d97688ea</t>
  </si>
  <si>
    <t>Ritter N.J.; Anderson N.M.; Van Hooser S.D.</t>
  </si>
  <si>
    <t>Visual stimulus speed does not influence the rapid emergence of direction selectivity in ferret visual cortex</t>
  </si>
  <si>
    <t>https://www.scopus.com/inward/record.uri?eid=2-s2.0-85011964438&amp;doi=10.1523%2fJNEUROSCI.3365-16.2016&amp;partnerID=40&amp;md5=6e7cca89d223b21b6648939c950c9689</t>
  </si>
  <si>
    <t>Nityananda V.; Tarawneh G.; Errington S.; Serrano-Pedraza I.; Read J.</t>
  </si>
  <si>
    <t>The optomotor response of the praying mantis is driven predominantly by the central visual field</t>
  </si>
  <si>
    <t>Levine J.N.; Chen H.; Gu Y.; Cang J.</t>
  </si>
  <si>
    <t>Environmental enrichment rescues binocular matching of orientation preference in the mouse visual cortex</t>
  </si>
  <si>
    <t>https://www.scopus.com/inward/record.uri?eid=2-s2.0-85020549797&amp;doi=10.1523%2fJNEUROSCI.3534-16.2017&amp;partnerID=40&amp;md5=7478c0c25ad9870b15e48a01c77d982f</t>
  </si>
  <si>
    <t>White T.E.; Dalrymple R.L.; Herberstein M.E.; Kemp D.J.</t>
  </si>
  <si>
    <t>The perceptual similarity of orb-spider prey lures and flower colours</t>
  </si>
  <si>
    <t>https://www.scopus.com/inward/record.uri?eid=2-s2.0-84995804473&amp;doi=10.1007%2fs10682-016-9876-x&amp;partnerID=40&amp;md5=855881d01a23ff6d711037411eb66d17</t>
  </si>
  <si>
    <t>Veit L.; Hartmann K.; Nieder A.</t>
  </si>
  <si>
    <t>Gaspard J.C., III; Bauer G.B.; Mann D.A.; Boerner K.; Denum L.; Frances C.; Reep R.L.</t>
  </si>
  <si>
    <t>Detection of hydrodynamic stimuli by the postcranial body of Florida manatees (Trichechus manatus latirostris)</t>
  </si>
  <si>
    <t>https://www.scopus.com/inward/record.uri?eid=2-s2.0-85012248751&amp;doi=10.1007%2fs00359-016-1142-8&amp;partnerID=40&amp;md5=1267ffb482207bf2ac6d0718c5ff2d3b</t>
  </si>
  <si>
    <t>Chen Q.; Pei Z.; Koren D.; Wei W.</t>
  </si>
  <si>
    <t>Stimulus-dependent recruitment of lateral inhibition underlies retinal direction selectivity</t>
  </si>
  <si>
    <t>https://www.scopus.com/inward/record.uri?eid=2-s2.0-85006931109&amp;doi=10.7554%2feLife.21053&amp;partnerID=40&amp;md5=c11aa56c7662b8e2e77210ea4646ce0a</t>
  </si>
  <si>
    <t>Sapozhnikova Y.P.; Belous A.A.; Makarov M.M.; Glyzina O.Y.; Klimenkov I.V.; Yakhnenko V.M.; Sukhanova L.V.</t>
  </si>
  <si>
    <t>Ultrastructural correlates of acoustic sensitivity in Baikal coregonid fishes</t>
  </si>
  <si>
    <t>https://www.scopus.com/inward/record.uri?eid=2-s2.0-85015691690&amp;doi=10.1127%2ffal%2f2017%2f0810&amp;partnerID=40&amp;md5=952059779aae7272f61240a281743245</t>
  </si>
  <si>
    <t>Ranson A.</t>
  </si>
  <si>
    <t>Stability and Plasticity of Contextual Modulation in the Mouse Visual Cortex</t>
  </si>
  <si>
    <t>https://www.scopus.com/inward/record.uri?eid=2-s2.0-85010281720&amp;doi=10.1016%2fj.celrep.2016.12.080&amp;partnerID=40&amp;md5=f9e200ac0205c14bcd59c28a53d462ce</t>
  </si>
  <si>
    <t>Hanley D.; Grim T.; Igic B.; SamaÅ¡ P.; LÃ³pez A.V.; Shawkey M.D.; Hauber M.E.</t>
  </si>
  <si>
    <t>Egg discrimination along a gradient of natural variation in eggshell coloration</t>
  </si>
  <si>
    <t>https://www.scopus.com/inward/record.uri?eid=2-s2.0-85012070570&amp;doi=10.1098%2frspb.2016.2592&amp;partnerID=40&amp;md5=99ab3090ec462287b8d818eda949bf16</t>
  </si>
  <si>
    <t>Hansen K.A.; Maxwell A.; Siebert U.; Larsen O.N.; Wahlberg M.</t>
  </si>
  <si>
    <t>Great cormorants (Phalacrocorax carbo) can detect auditory cues while diving</t>
  </si>
  <si>
    <t>https://www.scopus.com/inward/record.uri?eid=2-s2.0-85028512352&amp;doi=10.1007%2fs00114-017-1467-3&amp;partnerID=40&amp;md5=fe6f8db83c845375e6c80f535c3cc207</t>
  </si>
  <si>
    <t>Shi X.; Barchini J.; Ledesma H.A.; Koren D.; Jin Y.; Liu X.; Wei W.; Cang J.</t>
  </si>
  <si>
    <t>Retinal origin of direction selectivity in the superior colliculus</t>
  </si>
  <si>
    <t>https://www.scopus.com/inward/record.uri?eid=2-s2.0-85012260282&amp;doi=10.1038%2fnn.4498&amp;partnerID=40&amp;md5=511522a4198e9e5bf453239f456af463</t>
  </si>
  <si>
    <t>StÃ¼ttgen M.C.; Nonkes L.J.P.; Geis H.R.A.P.; Tiesinga P.H.; Houweling A.R.</t>
  </si>
  <si>
    <t>Temporally precise control of single-neuron spiking by juxtacellular nanostimulation</t>
  </si>
  <si>
    <t>https://www.scopus.com/inward/record.uri?eid=2-s2.0-85015232086&amp;doi=10.1152%2fjn.00479.2016&amp;partnerID=40&amp;md5=4744eff3efdf35658aaf442adc4dc396</t>
  </si>
  <si>
    <t>Bukovac Z.; Dorin A.; Finke V.; Shrestha M.; Garcia J.; AvarguÃ¨s-Weber A.; Burd M.; Schramme J.; Dyer A.</t>
  </si>
  <si>
    <t>Assessing the ecological significance of bee visual detection and colour discrimination on the evolution of flower colours</t>
  </si>
  <si>
    <t>Dadarlat M.C.; Stryker M.P.</t>
  </si>
  <si>
    <t>Locomotion enhances neural encoding of visual stimuli in mouse V1</t>
  </si>
  <si>
    <t>https://www.scopus.com/inward/record.uri?eid=2-s2.0-85019083906&amp;doi=10.1523%2fJNEUROSCI.2728-16.2017&amp;partnerID=40&amp;md5=26ef55116905128cdd18c634a61aa3b5</t>
  </si>
  <si>
    <t>Ramos J.A.; Peters R.A.</t>
  </si>
  <si>
    <t>St. John S.J.</t>
  </si>
  <si>
    <t>The perceptual characteristics of sodium chloride to sodium-depleted rats</t>
  </si>
  <si>
    <t>https://www.scopus.com/inward/record.uri?eid=2-s2.0-85020026728&amp;doi=10.1093%2fchemse%2fbjw100&amp;partnerID=40&amp;md5=4c64498b87095dd356dd0073bbc1af46</t>
  </si>
  <si>
    <t>Aihara S.; Yoshida T.; Hashimoto T.; Ohki K.</t>
  </si>
  <si>
    <t>Color representation is retinotopically biased but locally intermingled in mouse V1</t>
  </si>
  <si>
    <t>https://www.scopus.com/inward/record.uri?eid=2-s2.0-85019185949&amp;doi=10.3389%2ffncir.2017.00022&amp;partnerID=40&amp;md5=f29756b7fe6cfd7ca8e929b30d36d810</t>
  </si>
  <si>
    <t>Zhao F.; Wang X.; Zariwala H.A.; Uslaner J.M.; Houghton A.K.; Evelhoch J.L.; Hostetler E.; Winkelmann C.T.; Hines C.D.G.</t>
  </si>
  <si>
    <t>fMRI study of the role of glutamate NMDA receptor in the olfactory adaptation in rats: Insights into cellular and molecular mechanisms of olfactory adaptation</t>
  </si>
  <si>
    <t>https://www.scopus.com/inward/record.uri?eid=2-s2.0-85012040228&amp;doi=10.1016%2fj.neuroimage.2017.01.068&amp;partnerID=40&amp;md5=4aad8e0b0c2046cf5fe288124a8fd8e8</t>
  </si>
  <si>
    <t>Gao Y.; Manzoor N.; Kaltenbach J.A.</t>
  </si>
  <si>
    <t>Evidence of activity-dependent plasticity in the dorsal cochlear nucleus, inÂ vivo, induced by brief sound exposure</t>
  </si>
  <si>
    <t>https://www.scopus.com/inward/record.uri?eid=2-s2.0-84983348464&amp;doi=10.1016%2fj.heares.2016.07.011&amp;partnerID=40&amp;md5=36bf3d32ba87e493e8d867f4e9a8ebd5</t>
  </si>
  <si>
    <t>King J.L.; Lowe M.P.; Stover K.R.; Wong A.A.; Crowder N.A.</t>
  </si>
  <si>
    <t>Adaptive processes in Thalamus and cortex revealed by silencing of primary visual cortex during contrast adaptation</t>
  </si>
  <si>
    <t>https://www.scopus.com/inward/record.uri?eid=2-s2.0-84963935749&amp;doi=10.1016%2fj.cub.2016.03.018&amp;partnerID=40&amp;md5=084053e26f607867763f4c8e115e5036</t>
  </si>
  <si>
    <t>Dangelmayer S.; Benda J.; Grewe J.</t>
  </si>
  <si>
    <t>Weakly electric fish learn both visual and electrosensory cues in a multisensory object discrimination task</t>
  </si>
  <si>
    <t>https://www.scopus.com/inward/record.uri?eid=2-s2.0-85006750944&amp;doi=10.1016%2fj.jphysparis.2016.10.007&amp;partnerID=40&amp;md5=c38290b1d3818d7d21cb935a08376b26</t>
  </si>
  <si>
    <t>McGuire L.M.; Telian G.; Laboy-JuÃ¡rez K.J.; Miyashita T.; Lee D.J.; Smith K.A.; Feldman D.E.</t>
  </si>
  <si>
    <t>Short Time-Scale Sensory Coding in S1 during Discrimination of Whisker Vibrotactile Sequences</t>
  </si>
  <si>
    <t>Thiele A.; Brandt C.; Dasilva M.; Gotthardt S.; Chicharro D.; Panzeri S.; Distler C.</t>
  </si>
  <si>
    <t>Attention induced gain stabilization in broad and narrow- spiking cells in the frontal eye-field of macaque monkeys</t>
  </si>
  <si>
    <t>https://www.scopus.com/inward/record.uri?eid=2-s2.0-84978775591&amp;doi=10.1523%2fJNEUROSCI.0872-16.2016&amp;partnerID=40&amp;md5=74c2cb88893d1db55a9916fb1e2d132b</t>
  </si>
  <si>
    <t>Jikomes N.; Ramesh R.N.; Mandelblat-Cerf Y.; Andermann M.L.</t>
  </si>
  <si>
    <t>Preemptive Stimulation of AgRP Neurons in Fed Mice Enables Conditioned Food Seeking under Threat</t>
  </si>
  <si>
    <t>https://www.scopus.com/inward/record.uri?eid=2-s2.0-84992047611&amp;doi=10.1016%2fj.cub.2016.07.019&amp;partnerID=40&amp;md5=9e930ab0f523e23f1f64fe501e5ac083</t>
  </si>
  <si>
    <t>Remapping, spatial stability, and temporal continuity: From the pre-saccadic to postsaccadic representation of visual space in LIP</t>
  </si>
  <si>
    <t>https://www.scopus.com/inward/record.uri?eid=2-s2.0-84981155152&amp;doi=10.1093%2fcercor%2fbhv153&amp;partnerID=40&amp;md5=abd65ba2fd9c5625f9838d9b6851d17b</t>
  </si>
  <si>
    <t>Kasai M.; Isa T.</t>
  </si>
  <si>
    <t>Imaging population dynamics of surround suppression in the superior colliculus</t>
  </si>
  <si>
    <t>https://www.scopus.com/inward/record.uri?eid=2-s2.0-84984688968&amp;doi=10.1111%2fejn.13371&amp;partnerID=40&amp;md5=941845b5ea301cbdad928b9b0897950b</t>
  </si>
  <si>
    <t>Dyer A.G.; Boyd-Gerny S.; Shrestha M.; Lunau K.; Garcia J.E.; Koethe S.; Wong B.B.M.</t>
  </si>
  <si>
    <t>Innate colour preferences of the Australian native stingless bee Tetragonula carbonaria Sm.</t>
  </si>
  <si>
    <t>Durand S.; Iyer R.; Mizuseki K.; De Vries S.; Mihalas S.; Reid R.C.</t>
  </si>
  <si>
    <t>A comparison of visual response properties in the lateral geniculate nucleus and primary visual cortex of awake and anesthetized mice</t>
  </si>
  <si>
    <t>https://www.scopus.com/inward/record.uri?eid=2-s2.0-85005989981&amp;doi=10.1523%2fJNEUROSCI.1741-16.2016&amp;partnerID=40&amp;md5=6b6dee85fb4971b44badf4d0c01f5c8e</t>
  </si>
  <si>
    <t>Chen J.L.; Voigt F.F.; Javadzadeh M.; Krueppel R.; Helmchen F.</t>
  </si>
  <si>
    <t>Long-range population dynamics of anatomically defined neocortical networks</t>
  </si>
  <si>
    <t>https://www.scopus.com/inward/record.uri?eid=2-s2.0-84975215472&amp;doi=10.7554%2feLife.14679&amp;partnerID=40&amp;md5=9aacd9637aa0f0b42ab3d09e84541c0e</t>
  </si>
  <si>
    <t>Potier S.; Bonadonna F.; Kelber A.; Duriez O.</t>
  </si>
  <si>
    <t>Visual acuity in an opportunistic raptor, the chimango caracara (Milvago chimango)</t>
  </si>
  <si>
    <t>Wilson D.E.; Whitney D.E.; Scholl B.; Fitzpatrick D.</t>
  </si>
  <si>
    <t>Orientation selectivity and the functional clustering of synaptic inputs in primary visual cortex</t>
  </si>
  <si>
    <t>https://www.scopus.com/inward/record.uri?eid=2-s2.0-84979737132&amp;doi=10.1038%2fnn.4323&amp;partnerID=40&amp;md5=2c9c6e516fb01e844d1e3816efec3024</t>
  </si>
  <si>
    <t>Zavitz E.; Yu H.-H.; Rowe E.G.; Rosa M.G.P.; Price N.S.C.</t>
  </si>
  <si>
    <t>Rapid adaptation induces persistent biases in population codes for visual motion</t>
  </si>
  <si>
    <t>https://www.scopus.com/inward/record.uri?eid=2-s2.0-84964076370&amp;doi=10.1523%2fJNEUROSCI.4563-15.2016&amp;partnerID=40&amp;md5=0f2e3648b774b7f15a1b70877a9f2a10</t>
  </si>
  <si>
    <t>Montijn J.S.; Olcese U.; Pennartz C.M.A.</t>
  </si>
  <si>
    <t>Visual stimulus detection correlates with the consistency of temporal sequences within stereotyped events of V1 neuronal population activity</t>
  </si>
  <si>
    <t>https://www.scopus.com/inward/record.uri?eid=2-s2.0-84982293362&amp;doi=10.1523%2fJNEUROSCI.0853-16.2016&amp;partnerID=40&amp;md5=701d0b7150d627ca51361cbccb209115</t>
  </si>
  <si>
    <t>Haag J.; Arenz A.; Serbe E.; Gabbiani F.; Borst A.</t>
  </si>
  <si>
    <t>Complementary mechanisms create direction selectivity in the fly</t>
  </si>
  <si>
    <t>https://www.scopus.com/inward/record.uri?eid=2-s2.0-84983084782&amp;doi=10.7554%2feLife.17421.001&amp;partnerID=40&amp;md5=02b0533129b297a5c962136cb0ef4ef3</t>
  </si>
  <si>
    <t>Lucianna F.A.; FarfÃ¡n F.D.; PizÃ¡ G.A.; AlbarracÃ­n A.L.; Felice C.J.</t>
  </si>
  <si>
    <t>Functional specificity of rat vibrissal primary afferents</t>
  </si>
  <si>
    <t>https://www.scopus.com/inward/record.uri?eid=2-s2.0-84974784677&amp;doi=10.14814%2fphy2.12810&amp;partnerID=40&amp;md5=4dfaec3f1338b16669665a923ffbacc5</t>
  </si>
  <si>
    <t>Ingraham E.; Anderson N.D.; Hurd P.L.; Hamilton T.J.</t>
  </si>
  <si>
    <t>Twelve-day reinforcement-based memory retention in african cichlids (Labidochromis caeruleus)</t>
  </si>
  <si>
    <t>https://www.scopus.com/inward/record.uri?eid=2-s2.0-84983530443&amp;doi=10.3389%2ffnbeh.2016.00157&amp;partnerID=40&amp;md5=46c900a1c996755f2239515355f8dc4d</t>
  </si>
  <si>
    <t>Ladich F.; Schulz-Mirbach T.</t>
  </si>
  <si>
    <t>Fox A.E.; Kyonka E.G.E.</t>
  </si>
  <si>
    <t>Effects of signaling on temporal control of behavior in response-initiated fixed intervals</t>
  </si>
  <si>
    <t>https://www.scopus.com/inward/record.uri?eid=2-s2.0-84995543195&amp;doi=10.1002%2fjeab.226&amp;partnerID=40&amp;md5=2a039084fc93ce7705596a7585fa89de</t>
  </si>
  <si>
    <t>Dragon wars: Movement-based signalling by Australian agamid lizards in relation to species ecology</t>
  </si>
  <si>
    <t>https://www.scopus.com/inward/record.uri?eid=2-s2.0-84941930973&amp;doi=10.1111%2faec.12312&amp;partnerID=40&amp;md5=9dab60267939c22d8b9b5ef913bd8c9a</t>
  </si>
  <si>
    <t>Koethe S.; Bossems J.; Dyer A.G.; Lunau K.</t>
  </si>
  <si>
    <t>Colour is more than hue: preferences for compiled colour traits in the stingless bees Melipona mondury and M. quadrifasciata</t>
  </si>
  <si>
    <t>https://www.scopus.com/inward/record.uri?eid=2-s2.0-84982782670&amp;doi=10.1007%2fs00359-016-1115-y&amp;partnerID=40&amp;md5=77c447b70f1a69eae4e0937a8cef5d96</t>
  </si>
  <si>
    <t>Cowie S.; Davison M.; Blumhardt L.; Elliffe D.</t>
  </si>
  <si>
    <t>Does overall reinforcer rate affect discrimination of time-based contingencies?</t>
  </si>
  <si>
    <t>https://www.scopus.com/inward/record.uri?eid=2-s2.0-84966290997&amp;doi=10.1002%2fjeab.204&amp;partnerID=40&amp;md5=0dae0ecc08a7dcb8538887dabc42f995</t>
  </si>
  <si>
    <t>Lintz M.J.; Felsen G.</t>
  </si>
  <si>
    <t>Basal ganglia output reflects internallyspecified movements</t>
  </si>
  <si>
    <t>https://www.scopus.com/inward/record.uri?eid=2-s2.0-84982830432&amp;doi=10.7554%2feLife.13833&amp;partnerID=40&amp;md5=ec68da43370d6775576891ce718bd159</t>
  </si>
  <si>
    <t>Hori Y.; Ogura J.; Ihara N.; Higashi T.; Tashiro T.; Honda M.; Hanakawa T.</t>
  </si>
  <si>
    <t>Development of a removable head fixation device for longitudinal behavioral and imaging studies in rats</t>
  </si>
  <si>
    <t>https://www.scopus.com/inward/record.uri?eid=2-s2.0-84959431660&amp;doi=10.1016%2fj.jneumeth.2016.02.014&amp;partnerID=40&amp;md5=1f42178d581ac291cf56d53a13e60a26</t>
  </si>
  <si>
    <t>Gu Y.; Cheng Z.; Yang L.; Deangelis G.C.; Angelaki D.E.</t>
  </si>
  <si>
    <t>Multisensory convergence of visual and vestibular heading cues in the pursuit area of the frontal eye field</t>
  </si>
  <si>
    <t>https://www.scopus.com/inward/record.uri?eid=2-s2.0-84988428054&amp;doi=10.1093%2fcercor%2fbhv183&amp;partnerID=40&amp;md5=c1f81778038929c4278832b0c0534e8d</t>
  </si>
  <si>
    <t>Dyer A.G.; Streinzer M.; Garcia J.</t>
  </si>
  <si>
    <t>Flower detection and acuity of the Australian native stingless bee Tetragonula carbonaria Sm.</t>
  </si>
  <si>
    <t>https://www.scopus.com/inward/record.uri?eid=2-s2.0-84977109078&amp;doi=10.1007%2fs00359-016-1107-y&amp;partnerID=40&amp;md5=4307afa24d817d9737c9406b40f3dec5</t>
  </si>
  <si>
    <t>Badel L.; Ohta K.; Tsuchimoto Y.; Kazama H.</t>
  </si>
  <si>
    <t>Decoding of Context-Dependent Olfactory Behavior in Drosophila</t>
  </si>
  <si>
    <t>https://www.scopus.com/inward/record.uri?eid=2-s2.0-84991231853&amp;doi=10.1016%2fj.neuron.2016.05.022&amp;partnerID=40&amp;md5=6820c38e6f8731c330347552f2613243</t>
  </si>
  <si>
    <t>Goard M.J.; Pho G.N.; Woodson J.; Sur M.</t>
  </si>
  <si>
    <t>Distinct roles of visual, parietal, and frontal motor cortices in memory-guided sensorimotor decisions</t>
  </si>
  <si>
    <t>https://www.scopus.com/inward/record.uri?eid=2-s2.0-84982850718&amp;doi=10.7554%2feLife.13764&amp;partnerID=40&amp;md5=e4d6589116926cce651b6e4895b0e098</t>
  </si>
  <si>
    <t>PÃ©rez-Schuster V.; Kulkarni A.; Nouvian M.; Romano S.A.; Lygdas K.; Jouary A.; Dippopa M.; Pietri T.; Haudrechy M.; Candat V.; Boulanger-Weill J.; Hakim V.; Sumbre G.</t>
  </si>
  <si>
    <t>Sustained Rhythmic Brain Activity Underlies Visual Motion Perception in Zebrafish</t>
  </si>
  <si>
    <t>https://www.scopus.com/inward/record.uri?eid=2-s2.0-84994854347&amp;doi=10.1016%2fj.celrep.2016.09.065&amp;partnerID=40&amp;md5=08f3b4580c8881fefa628812ebf3b208</t>
  </si>
  <si>
    <t>Cowie S.; Davison M.; Elliffe D.</t>
  </si>
  <si>
    <t>Xiao J.; Huang X.</t>
  </si>
  <si>
    <t>Distributed and dynamic neural encoding of multiple motion directions of transparently moving stimuli in cortical area MT</t>
  </si>
  <si>
    <t>https://www.scopus.com/inward/record.uri?eid=2-s2.0-84949575738&amp;doi=10.1523%2fJNEUROSCI.2175-15.2015&amp;partnerID=40&amp;md5=d5881d384dcd8d3df2ca4cdf008412d3</t>
  </si>
  <si>
    <t>Whitmire C.J.; Waiblinger C.; Schwarz C.; Stanley G.B.</t>
  </si>
  <si>
    <t>Information Coding through Adaptive Gating of Synchronized Thalamic Bursting</t>
  </si>
  <si>
    <t>https://www.scopus.com/inward/record.uri?eid=2-s2.0-84958104121&amp;doi=10.1016%2fj.celrep.2015.12.068&amp;partnerID=40&amp;md5=623f7f708b7a619636f08de7534eb9d1</t>
  </si>
  <si>
    <t>Joshua M.; Tokiyama S.; Lisberger S.G.</t>
  </si>
  <si>
    <t>Interactions between target location and reward size modulate the rate of microsaccades in monkeys</t>
  </si>
  <si>
    <t>https://www.scopus.com/inward/record.uri?eid=2-s2.0-84947125360&amp;doi=10.1152%2fjn.00401.2015&amp;partnerID=40&amp;md5=7fabe13c63f4141cf21c76ed80bd4979</t>
  </si>
  <si>
    <t>Toal K.L.; Radziwon K.E.; Holfoth D.P.; Xu-Friedman M.A.; Dent M.L.</t>
  </si>
  <si>
    <t>Audiograms, gap detection thresholds, and frequency difference limens in cannabinoid receptor 1 knockout mice</t>
  </si>
  <si>
    <t>Qi X.-L.; Constantinidis C.</t>
  </si>
  <si>
    <t>Lugli M.</t>
  </si>
  <si>
    <t>The tradeoff between signal detection and recognition rules auditory sensitivity under variable background noise conditions</t>
  </si>
  <si>
    <t>https://www.scopus.com/inward/record.uri?eid=2-s2.0-84942317409&amp;doi=10.1016%2fj.jtbi.2015.08.033&amp;partnerID=40&amp;md5=556a982853a1a4981a30472b282cfbaa</t>
  </si>
  <si>
    <t>Pielecka-Fortuna J.; Wagener R.J.; Martens A.-K.; Goetze B.; Schmidt K.-F.; Staiger J.F.; LÃ¶wel S.</t>
  </si>
  <si>
    <t>The disorganized visual cortex in reelin-deficient mice is functional and allows for enhanced plasticity</t>
  </si>
  <si>
    <t>https://www.scopus.com/inward/record.uri?eid=2-s2.0-84942373557&amp;doi=10.1007%2fs00429-014-0866-x&amp;partnerID=40&amp;md5=17a5bda7507eb1f3a3757fce48dbf1f3</t>
  </si>
  <si>
    <t>Barbano M.F.; Wang H.-L.; Morales M.; Wise R.A.</t>
  </si>
  <si>
    <t>Feeding and reward are differentially induced by activating GABAergic lateral hypothalamic projections to VTA</t>
  </si>
  <si>
    <t>https://www.scopus.com/inward/record.uri?eid=2-s2.0-84960419106&amp;doi=10.1523%2fJNEUROSCI.3799-15.2016&amp;partnerID=40&amp;md5=8aae979da6cbae187151cc2c2e26bd82</t>
  </si>
  <si>
    <t>Jiang Y.; Purushothaman G.; Casagrande V.A.</t>
  </si>
  <si>
    <t>A computational relationship between thalamic sensory neural responses and contrast perception</t>
  </si>
  <si>
    <t>Chelaru M.I.; Dragoi V.</t>
  </si>
  <si>
    <t>Negative Correlations in Visual Cortical Networks</t>
  </si>
  <si>
    <t>https://www.scopus.com/inward/record.uri?eid=2-s2.0-84959908960&amp;doi=10.1093%2fcercor%2fbhu207&amp;partnerID=40&amp;md5=03f8e421a373988f8a501d4fcbb16939</t>
  </si>
  <si>
    <t>Tichy H.; Hellwig M.; Zopf L.M.</t>
  </si>
  <si>
    <t>The rate of concentration change and how it determines the resolving power of olfactory receptor neurons</t>
  </si>
  <si>
    <t>https://www.scopus.com/inward/record.uri?eid=2-s2.0-85009355280&amp;doi=10.3389%2ffphys.2016.00645&amp;partnerID=40&amp;md5=cee00be522872dfff4d76802da434b27</t>
  </si>
  <si>
    <t>Boada M.D.; Eisenach J.C.; Ririe D.G.</t>
  </si>
  <si>
    <t>Mechanical sensibility of nociceptive and non-nociceptive fast-conducting afferents is modulated by skin temperature</t>
  </si>
  <si>
    <t>https://www.scopus.com/inward/record.uri?eid=2-s2.0-84955592194&amp;doi=10.1152%2fjn.00796.2015.&amp;partnerID=40&amp;md5=1dbd72131a5eb43de012168871330662</t>
  </si>
  <si>
    <t>Cossette M.-P.; Conover K.; Shizgal P.</t>
  </si>
  <si>
    <t>The neural substrates for the rewarding and dopamine-releasing effects of medial forebrain bundle stimulation have partially discrepant frequency responses</t>
  </si>
  <si>
    <t>https://www.scopus.com/inward/record.uri?eid=2-s2.0-84947283369&amp;doi=10.1016%2fj.bbr.2015.10.029&amp;partnerID=40&amp;md5=fc0eea02beb0065d405998bb138c022f</t>
  </si>
  <si>
    <t>Sarma A.; Masse N.Y.; Wang X.-J.; Freedman D.J.</t>
  </si>
  <si>
    <t>Task-specific versus generalized mnemonic representations in parietal and prefrontal cortices</t>
  </si>
  <si>
    <t>https://www.scopus.com/inward/record.uri?eid=2-s2.0-84953748179&amp;doi=10.1038%2fnn.4168&amp;partnerID=40&amp;md5=dc9ffbb9089b88eedf3be2f113c910c2</t>
  </si>
  <si>
    <t>Sysueva E.V.; Nechaev D.I.; Popov V.V.; Supin A.Y.</t>
  </si>
  <si>
    <t>Frequency tuning of hearing in the beluga whale</t>
  </si>
  <si>
    <t>https://www.scopus.com/inward/record.uri?eid=2-s2.0-84948798958&amp;doi=10.1007%2f978-1-4939-2981-8_140&amp;partnerID=40&amp;md5=c30f09c72c1fc04dd11418c12d90cbc1</t>
  </si>
  <si>
    <t>Burton S.D.; Urban N.N.</t>
  </si>
  <si>
    <t>Zeyl J.N.; Johnston C.E.</t>
  </si>
  <si>
    <t>Amphibious auditory evoked potentials in four North American Testudines genera spanning the aquaticâ€“terrestrial spectrum</t>
  </si>
  <si>
    <t>https://www.scopus.com/inward/record.uri?eid=2-s2.0-84941993742&amp;doi=10.1007%2fs00359-015-1031-6&amp;partnerID=40&amp;md5=bbdc78b56a83804b569eb92134d471b2</t>
  </si>
  <si>
    <t>Bhandiwad A.A.; Sisneros J.A.</t>
  </si>
  <si>
    <t>Revisiting psychoacoustic methods for the assessment of fish hearing</t>
  </si>
  <si>
    <t>Fukutomi M.; Someya M.; Ogawa H.</t>
  </si>
  <si>
    <t>Auditory modulation of wind-elicited walking behavior in the cricket Gryllus bimaculatus</t>
  </si>
  <si>
    <t>https://www.scopus.com/inward/record.uri?eid=2-s2.0-84963686151&amp;doi=10.1242%2fjeb.128751&amp;partnerID=40&amp;md5=efec85c771cc568a819bcf0f833c8aa6</t>
  </si>
  <si>
    <t>Chung T.; Wang J.Q.; Wang J.; Cao B.; Li Y.; Pang S.W.</t>
  </si>
  <si>
    <t>Electrode modifications to lower electrode impedance and improve neural signal recording sensitivity</t>
  </si>
  <si>
    <t>https://www.scopus.com/inward/record.uri?eid=2-s2.0-84944810020&amp;doi=10.1088%2f1741-2560%2f12%2f5%2f056018&amp;partnerID=40&amp;md5=50326bbcd0fc46290962b686ea428912</t>
  </si>
  <si>
    <t>Bharmauria V.; Bachatene L.; Cattan S.; Chanauria N.; Rouat J.; Molotchnikoff S.</t>
  </si>
  <si>
    <t>High noise correlation between the functionally connected neurons in emergent V1 microcircuits</t>
  </si>
  <si>
    <t>https://www.scopus.com/inward/record.uri?eid=2-s2.0-84955641764&amp;doi=10.1007%2fs00221-015-4482-7&amp;partnerID=40&amp;md5=bd41e7269f9639c95615dc226e4d54dc</t>
  </si>
  <si>
    <t>Solomon R.B.; Trujillo-Pisanty I.; Conover K.; Shizgal P.</t>
  </si>
  <si>
    <t>Psychophysical inference of frequency-following fidelity in the neural substrate for brain stimulation reward</t>
  </si>
  <si>
    <t>https://www.scopus.com/inward/record.uri?eid=2-s2.0-84937796016&amp;doi=10.1016%2fj.bbr.2015.06.008&amp;partnerID=40&amp;md5=029c9840ef28ab7691d03f5a16969f8f</t>
  </si>
  <si>
    <t>Maruska K.P.; Sisneros J.A.</t>
  </si>
  <si>
    <t>Comparison of electrophysiological auditory measures in fishes</t>
  </si>
  <si>
    <t>https://www.scopus.com/inward/record.uri?eid=2-s2.0-84946431181&amp;doi=10.1007%2f978-3-319-21059-9_11&amp;partnerID=40&amp;md5=04890643040793ae5f5cba66323ed494</t>
  </si>
  <si>
    <t>Scholl B.; Andoni S.; Priebe N.J.</t>
  </si>
  <si>
    <t>Functional characterization of spikelet activity in the primary visual cortex</t>
  </si>
  <si>
    <t>https://www.scopus.com/inward/record.uri?eid=2-s2.0-84947490003&amp;doi=10.1113%2fJP270876&amp;partnerID=40&amp;md5=08e1a6cd348c019fc325c59c7d7b3c20</t>
  </si>
  <si>
    <t>Hagihara K.M.; Murakami T.; Yoshida T.; Tagawa Y.; Ohki K.</t>
  </si>
  <si>
    <t>Neuronal activity is not required for the initial formation and maturation of visual selectivity</t>
  </si>
  <si>
    <t>https://www.scopus.com/inward/record.uri?eid=2-s2.0-84949108483&amp;doi=10.1038%2fnn.4155&amp;partnerID=40&amp;md5=f710f4281186c1310c2624425c19cfbf</t>
  </si>
  <si>
    <t>Cowie S.; Bizo L.A.; White K.G.</t>
  </si>
  <si>
    <t>Reinforcer distributions affect timing in the free-operant psychophysical choice procedure</t>
  </si>
  <si>
    <t>https://www.scopus.com/inward/record.uri?eid=2-s2.0-84947781947&amp;doi=10.1016%2fj.lmot.2015.10.003&amp;partnerID=40&amp;md5=ad0f9878cb0f61d79539e5c85534cff6</t>
  </si>
  <si>
    <t>Hu J.J.; Yuan G.H.; Li Y.Y.; Guo X.R.; Wang Q.; Guo S.S.; Li W.Z.</t>
  </si>
  <si>
    <t>Associative learning in early-instar larvae of Helicoverpa armigera in response to several floral volatiles</t>
  </si>
  <si>
    <t>https://www.scopus.com/inward/record.uri?eid=2-s2.0-84978388847&amp;doi=10.5846%2fstxb201411022145&amp;partnerID=40&amp;md5=2856db24997f0e4a44d95416e5205896</t>
  </si>
  <si>
    <t>Spector A.C.</t>
  </si>
  <si>
    <t>Behavioral analyses of taste function and ingestion in rodent models</t>
  </si>
  <si>
    <t>https://www.scopus.com/inward/record.uri?eid=2-s2.0-84961192243&amp;doi=10.1016%2fj.physbeh.2015.04.026&amp;partnerID=40&amp;md5=847059e1eefa9a0c1116ecb4cbabe1dd</t>
  </si>
  <si>
    <t>Zylberberg J.; Cafaro J.; Turner M.H.; Shea-Brown E.; Rieke F.</t>
  </si>
  <si>
    <t>Direction-Selective Circuits Shape Noise to Ensure a Precise Population Code</t>
  </si>
  <si>
    <t>https://www.scopus.com/inward/record.uri?eid=2-s2.0-84961248927&amp;doi=10.1016%2fj.neuron.2015.11.019&amp;partnerID=40&amp;md5=19a6148025da575e49e701d50715fd56</t>
  </si>
  <si>
    <t>Luchiari A.C.</t>
  </si>
  <si>
    <t>How Betta splendens finds its way</t>
  </si>
  <si>
    <t>https://www.scopus.com/inward/record.uri?eid=2-s2.0-84949964319&amp;doi=10.1016%2fj.beproc.2015.11.021&amp;partnerID=40&amp;md5=275549f279af52c9173af890956414de</t>
  </si>
  <si>
    <t>Bartol T.M., Jr.; Bromer C.; Kinney J.; Chirillo M.A.; Bourne J.N.; Harris K.M.; Sejnowski T.J.</t>
  </si>
  <si>
    <t>Nanoconnectomic upper bound on the variability of synaptic plasticity</t>
  </si>
  <si>
    <t>https://www.scopus.com/inward/record.uri?eid=2-s2.0-84955254040&amp;doi=10.7554%2feLife.10778&amp;partnerID=40&amp;md5=0c47b699437444b07e7f58e33c28d055</t>
  </si>
  <si>
    <t>Fiscella M.; Franke F.; Farrow K.; MÃ¼ller J.; Roska B.; da Silveira R.A.; Hierlemann A.</t>
  </si>
  <si>
    <t>Visual coding with a population of direction-selective neurons</t>
  </si>
  <si>
    <t>https://www.scopus.com/inward/record.uri?eid=2-s2.0-84944909868&amp;doi=10.1152%2fjn.00919.2014&amp;partnerID=40&amp;md5=a589faf012fe428f30ec9fe3515dd5f8</t>
  </si>
  <si>
    <t>Franke F.; Fiscella M.; Sevelev M.; Roska B.; Hierlemann A.; Azeredo da Silveira R.</t>
  </si>
  <si>
    <t>Structures of Neural Correlation and How They Favor Coding</t>
  </si>
  <si>
    <t>https://www.scopus.com/inward/record.uri?eid=2-s2.0-84961242888&amp;doi=10.1016%2fj.neuron.2015.12.037&amp;partnerID=40&amp;md5=90c074e2403264cd2f2fd807f7653ad5</t>
  </si>
  <si>
    <t>Arnold S.E.J.; Stevenson P.C.; Belmain S.R.</t>
  </si>
  <si>
    <t>Shades of yellow: Interactive effects of visual and odour cues in a pest beetle</t>
  </si>
  <si>
    <t>https://www.scopus.com/inward/record.uri?eid=2-s2.0-84981502155&amp;doi=10.7717%2fpeerj.2219&amp;partnerID=40&amp;md5=5ae84a58c493f3feb91c8eb656d8fa4a</t>
  </si>
  <si>
    <t>Fakhoury M.; RomprÃ© P.-P.; Boye S.M.</t>
  </si>
  <si>
    <t>Role of the dorsal diencephalic conduction system in the brain reward circuitry</t>
  </si>
  <si>
    <t>https://www.scopus.com/inward/record.uri?eid=2-s2.0-84961166836&amp;doi=10.1016%2fj.bbr.2015.10.038&amp;partnerID=40&amp;md5=021993e09097b65a96c932724f982ecd</t>
  </si>
  <si>
    <t>Horridge A.</t>
  </si>
  <si>
    <t>Cao B.; Mingolla E.; Yazdanbakhsh A.</t>
  </si>
  <si>
    <t>Tuning properties of MT and MSTd and divisive interactions for eye-movement compensation</t>
  </si>
  <si>
    <t>https://www.scopus.com/inward/record.uri?eid=2-s2.0-84956669593&amp;doi=10.1371%2fjournal.pone.0142964&amp;partnerID=40&amp;md5=f5c0eafaf3d19ad61c60588d68d7eb41</t>
  </si>
  <si>
    <t>Crowell S.C.</t>
  </si>
  <si>
    <t>Measuring in-air and underwater hearing in seabirds</t>
  </si>
  <si>
    <t>Roberts L.; Cheesman S.; Breithaupt T.; Elliott M.</t>
  </si>
  <si>
    <t>Sensitivity of the mussel Mytilus edulis to substrate-borne vibration in relation to anthropogenically generated noise</t>
  </si>
  <si>
    <t>https://www.scopus.com/inward/record.uri?eid=2-s2.0-84946573200&amp;doi=10.3354%2fmeps11468&amp;partnerID=40&amp;md5=0e83420876800b7d3f9d07e2d7afc056</t>
  </si>
  <si>
    <t>Arcizet F.; Mirpour K.; Foster D.J.; Charpentier C.J.; Bisley J.W.</t>
  </si>
  <si>
    <t>LIP activity in the interstimulus interval of a change detection task biases the behavioral response</t>
  </si>
  <si>
    <t>Rabinowitz N.C.; Goris R.L.; Cohen M.; Simoncelli E.P.</t>
  </si>
  <si>
    <t>Attention stabilizes the shared gain of V4 populations</t>
  </si>
  <si>
    <t>https://www.scopus.com/inward/record.uri?eid=2-s2.0-84957829411&amp;doi=10.7554%2feLife.08998&amp;partnerID=40&amp;md5=5752ffd700311c19daafe6d21537532a</t>
  </si>
  <si>
    <t>Li Y.-T.; Liu B.-H.; Chou X.-L.; Zhang L.I.; Tao H.W.</t>
  </si>
  <si>
    <t>Strengthening of direction selectivity by broadly tuned and spatiotemporally slightly offset inhibition in mouse visual cortex</t>
  </si>
  <si>
    <t>https://www.scopus.com/inward/record.uri?eid=2-s2.0-84983349492&amp;doi=10.1093%2fcercor%2fbhu049&amp;partnerID=40&amp;md5=af65a98091c71ba0bcd8266dc95af1ea</t>
  </si>
  <si>
    <t>Rikhye R.V.; Sur M.</t>
  </si>
  <si>
    <t>Spatial correlations in natural scenes modulate response reliability in mouse visual cortex</t>
  </si>
  <si>
    <t>https://www.scopus.com/inward/record.uri?eid=2-s2.0-84945566491&amp;doi=10.1523%2fJNEUROSCI.1660-15.2015&amp;partnerID=40&amp;md5=be84a3b770465c73cd3e05107517d65c</t>
  </si>
  <si>
    <t>Maruska K.P.; Mensinger A.F.</t>
  </si>
  <si>
    <t>Directional sound sensitivity in utricular afferents in the toadfish Opsanus tau</t>
  </si>
  <si>
    <t>https://www.scopus.com/inward/record.uri?eid=2-s2.0-84946439513&amp;doi=10.1242%2fjeb.115345&amp;partnerID=40&amp;md5=71ad506bc4fd6d59d1482e4619c83b84</t>
  </si>
  <si>
    <t>Mesik L.; Ma W.-P.; Li L.-Y.; Ibrahim L.A.; Huang Z.J.; Zhang L.; Tao H.W.</t>
  </si>
  <si>
    <t>Functional response properties of VIP-expressing inhibitory neurons in mouse visual and auditory cortex</t>
  </si>
  <si>
    <t>https://www.scopus.com/inward/record.uri?eid=2-s2.0-84935892967&amp;doi=10.3389%2ffncir.2015.00022&amp;partnerID=40&amp;md5=f29f4fcfee70fc09e2c88f8287d98208</t>
  </si>
  <si>
    <t>Cooke S.F.; Komorowski R.W.; Kaplan E.S.; Gavornik J.P.; Bear M.F.</t>
  </si>
  <si>
    <t>Visual recognition memory, manifested as long-term habituation, requires synaptic plasticity in V1</t>
  </si>
  <si>
    <t>https://www.scopus.com/inward/record.uri?eid=2-s2.0-84923118113&amp;doi=10.1038%2fnn.3920&amp;partnerID=40&amp;md5=3e3e97d3ab0c44fc13fe8ea467b9829c</t>
  </si>
  <si>
    <t>Bywalez W.G.; Patirniche D.; Rupprecht V.; Stemmler M.; Herz A.V.M.; PÃ¡lfi D.; RÃ³zsa B.; Egger V.</t>
  </si>
  <si>
    <t>Local postsynaptic voltage-gated sodium channel activation in dendritic spines of olfactory bulb granule cells</t>
  </si>
  <si>
    <t>https://www.scopus.com/inward/record.uri?eid=2-s2.0-84922122761&amp;doi=10.1016%2fj.neuron.2014.12.051&amp;partnerID=40&amp;md5=728e31b46b3739841c965cb56a22c627</t>
  </si>
  <si>
    <t>Yadav S.; Chaturvedi C.M.</t>
  </si>
  <si>
    <t>Light colour and intensity alters reproductive/seasonal responses in Japanese quail</t>
  </si>
  <si>
    <t>https://www.scopus.com/inward/record.uri?eid=2-s2.0-84928685837&amp;doi=10.1016%2fj.physbeh.2015.04.036&amp;partnerID=40&amp;md5=77c3ff7002048dcc524a0f702cb7e740</t>
  </si>
  <si>
    <t>Scholl B.; Pattadkal J.J.; Dilly G.A.; Priebe N.J.; Zemelman B.V.</t>
  </si>
  <si>
    <t>Local Integration Accounts for Weak Selectivity of Mouse Neocortical Parvalbumin Interneurons</t>
  </si>
  <si>
    <t>https://www.scopus.com/inward/record.uri?eid=2-s2.0-84937431974&amp;doi=10.1016%2fj.neuron.2015.06.030&amp;partnerID=40&amp;md5=91f0065026467ae01d5a8a7a3546e12e</t>
  </si>
  <si>
    <t>Smith G.B.; Sederberg A.; Elyada Y.M.; Van Hooser S.D.; Kaschube M.; Fitzpatrick D.</t>
  </si>
  <si>
    <t>The development of cortical circuits for motion discrimination</t>
  </si>
  <si>
    <t>https://www.scopus.com/inward/record.uri?eid=2-s2.0-84923207178&amp;doi=10.1038%2fnn.3921&amp;partnerID=40&amp;md5=e8465c71cc8049e0aae02a53467d568d</t>
  </si>
  <si>
    <t>de Carvalho M.P.; Machado A.; Vasconcelos M.</t>
  </si>
  <si>
    <t>Context effects in temporal differentiation: Some data and a model</t>
  </si>
  <si>
    <t>Brito V.L.G.; Weynans K.; Sazima M.; Lunau K.</t>
  </si>
  <si>
    <t>Trees as huge flowers and flowers as oversized floral guides: The role of floral color change and retention of old flowers in Tibouchina pulchra</t>
  </si>
  <si>
    <t>Smolyanskaya A.; Haefner R.M.; Lomber S.G.; Born R.T.</t>
  </si>
  <si>
    <t>A Modality-Specific Feedforward Component of Choice-Related Activity in MT</t>
  </si>
  <si>
    <t>https://www.scopus.com/inward/record.uri?eid=2-s2.0-84937390553&amp;doi=10.1016%2fj.neuron.2015.06.018&amp;partnerID=40&amp;md5=b39ace2a4411d89ccf52c1814d651bda</t>
  </si>
  <si>
    <t>Pinto C.; Machado A.</t>
  </si>
  <si>
    <t>Coding in pigeons: Multiple-coding versus single-code/default strategies</t>
  </si>
  <si>
    <t>https://www.scopus.com/inward/record.uri?eid=2-s2.0-84929134142&amp;doi=10.1002%2fjeab.153&amp;partnerID=40&amp;md5=93978d014b128fdd351f8db340b86e23</t>
  </si>
  <si>
    <t>Keil M.S.</t>
  </si>
  <si>
    <t>Dendritic Pooling of Noisy Threshold Processes Can Explain Many Properties of a Collision-Sensitive Visual Neuron</t>
  </si>
  <si>
    <t>https://www.scopus.com/inward/record.uri?eid=2-s2.0-84946085275&amp;doi=10.1371%2fjournal.pcbi.1004479&amp;partnerID=40&amp;md5=c0729fa4a3488e08d114d7cc2cf5035c</t>
  </si>
  <si>
    <t>Narins P.M.; Clark G.A.</t>
  </si>
  <si>
    <t>Principles of matched filtering with auditory examples from selected vertebrates</t>
  </si>
  <si>
    <t>https://www.scopus.com/inward/record.uri?eid=2-s2.0-84960384131&amp;doi=10.1007%2f978-3-319-25492-0_5&amp;partnerID=40&amp;md5=e28432528326403e119790a98e8bbf8c</t>
  </si>
  <si>
    <t>Barnes S.J.; Cheetham C.E.; Liu Y.; Bennett S.H.; Albieri G.; Jorstad A.A.; Knott G.W.; Finnerty G.T.</t>
  </si>
  <si>
    <t>Delayed and temporally imprecise neurotransmission in reorganizing cortical microcircuits</t>
  </si>
  <si>
    <t>https://www.scopus.com/inward/record.uri?eid=2-s2.0-84931465176&amp;doi=10.1523%2fJNEUROSCI.4583-14.2015&amp;partnerID=40&amp;md5=1032df16aae6e3a1799f5b7c4ed90a93</t>
  </si>
  <si>
    <t>Locatello L.; Poli F.; Rasotto M.B.</t>
  </si>
  <si>
    <t>Context-dependent evaluation of prospective mates in a fish</t>
  </si>
  <si>
    <t>Pohl N.U.; Klump G.M.; Langemann U.</t>
  </si>
  <si>
    <t>Effects of signal features and background noise on distance cue discrimination by a songbird</t>
  </si>
  <si>
    <t>Mirwan H.B.; Kevan P.G.</t>
  </si>
  <si>
    <t>Maze Navigation and Route Memorization by Worker Bumblebees (Bombus impatiens (Cresson) (Hymenoptera: Apidae)</t>
  </si>
  <si>
    <t>https://www.scopus.com/inward/record.uri?eid=2-s2.0-84929465165&amp;doi=10.1007%2fs10905-015-9507-3&amp;partnerID=40&amp;md5=726829091a6a15e9b39e68c79412e36d</t>
  </si>
  <si>
    <t>Erdsack N.; Dehnhardt G.; Witt M.; Wree A.; Siebert U.; Hanke W.</t>
  </si>
  <si>
    <t>Unique fur and skin structure in harbor seals (Phoca vitulina)-thermal insulation, drag reduction, or both?</t>
  </si>
  <si>
    <t>https://www.scopus.com/inward/record.uri?eid=2-s2.0-84923249926&amp;doi=10.1098%2frsif.2014.1206&amp;partnerID=40&amp;md5=401eb44705b90a58c731bd2f5a413bd0</t>
  </si>
  <si>
    <t>Emer S.A.; Mora C.V.; Harvey M.T.; Grace M.S.</t>
  </si>
  <si>
    <t>Predators in training: operant conditioning of novel behavior in wild Burmese pythons (Python molurus bivitattus)</t>
  </si>
  <si>
    <t>https://www.scopus.com/inward/record.uri?eid=2-s2.0-84932651421&amp;doi=10.1007%2fs10071-014-0797-1&amp;partnerID=40&amp;md5=a11aea0d8a2879dcd36e164bcd84a72c</t>
  </si>
  <si>
    <t>Yao J.D.; Bremen P.; Middlebrooks J.C.</t>
  </si>
  <si>
    <t>Transformation of spatial sensitivity along the ascending auditory pathway</t>
  </si>
  <si>
    <t>https://www.scopus.com/inward/record.uri?eid=2-s2.0-84930859140&amp;doi=10.1152%2fjn.01029.2014&amp;partnerID=40&amp;md5=cdf394f30b04688237542fc1cc8720b8</t>
  </si>
  <si>
    <t>Nomoto K.; Lima S.Q.</t>
  </si>
  <si>
    <t>Enhanced male-evoked responses in the ventromedial hypothalamus of sexually receptive female mice</t>
  </si>
  <si>
    <t>https://www.scopus.com/inward/record.uri?eid=2-s2.0-84924765054&amp;doi=10.1016%2fj.cub.2014.12.048&amp;partnerID=40&amp;md5=cc7dc0159d11a5854547d2e1bd32ee96</t>
  </si>
  <si>
    <t>Chen J.L.; Margolis D.J.; Stankov A.; Sumanovski L.T.; Schneider B.L.; Helmchen F.</t>
  </si>
  <si>
    <t>Pathway-specific reorganization of projection neurons in somatosensory cortex during learning</t>
  </si>
  <si>
    <t>https://www.scopus.com/inward/record.uri?eid=2-s2.0-84938419951&amp;doi=10.1038%2fnn.4046&amp;partnerID=40&amp;md5=9517db62d0320bd6593fa9c4281a8296</t>
  </si>
  <si>
    <t>Cayco-Gajic N.A.; Zylberberg J.; Shea-Brown E.</t>
  </si>
  <si>
    <t>Triplet correlations among similarly tuned cells impact population coding</t>
  </si>
  <si>
    <t>https://www.scopus.com/inward/record.uri?eid=2-s2.0-84930639595&amp;doi=10.3389%2ffncom.2015.00057&amp;partnerID=40&amp;md5=61e2dc4e30d7312e2e86263fe0a5b82a</t>
  </si>
  <si>
    <t>Low J.; Higgs D.M.</t>
  </si>
  <si>
    <t>Sublethal effects of cadmium on auditory structure and function in fathead minnows (Pimephales promelas)</t>
  </si>
  <si>
    <t>https://www.scopus.com/inward/record.uri?eid=2-s2.0-84925462963&amp;doi=10.1007%2fs10695-014-9988-6&amp;partnerID=40&amp;md5=f0e30e2fd97f846be24c0185e7b5121d</t>
  </si>
  <si>
    <t>Franken T.P.; Roberts M.T.; Wei L.; Golding N.L.; Joris P.X.</t>
  </si>
  <si>
    <t>In vivo coincidence detection in mammalian sound localization generates phase delays</t>
  </si>
  <si>
    <t>https://www.scopus.com/inward/record.uri?eid=2-s2.0-84923787697&amp;doi=10.1038%2fnn.3948&amp;partnerID=40&amp;md5=9fd74d5dd54bdb07b7448d27b09b9a84</t>
  </si>
  <si>
    <t>Yatsenko D.; JosiÄ‡ K.; Ecker A.S.; Froudarakis E.; Cotton R.J.; Tolias A.S.</t>
  </si>
  <si>
    <t>Improved Estimation and Interpretation of Correlations in Neural Circuits</t>
  </si>
  <si>
    <t>https://www.scopus.com/inward/record.uri?eid=2-s2.0-84926385892&amp;doi=10.1371%2fjournal.pcbi.1004083&amp;partnerID=40&amp;md5=a23ddf30647b541d7480801469f836d6</t>
  </si>
  <si>
    <t>Monbureau M.; Barker J.M.; Leboucher G.; Balthazart J.</t>
  </si>
  <si>
    <t>Male song quality modulates c-Fos expression in the auditory forebrain of the female canary</t>
  </si>
  <si>
    <t>https://www.scopus.com/inward/record.uri?eid=2-s2.0-84930216182&amp;doi=10.1016%2fj.physbeh.2015.04.005&amp;partnerID=40&amp;md5=85dfc2dc33ba117bf98f0c5d8000cb86</t>
  </si>
  <si>
    <t>Schneider A.D.; Jamali M.; Carriot J.; Chacron M.J.; Cullen K.E.</t>
  </si>
  <si>
    <t>The increased sensitivity of irregular peripheral canal and otolith vestibular afferents optimizes their encoding of natural stimuli</t>
  </si>
  <si>
    <t>https://www.scopus.com/inward/record.uri?eid=2-s2.0-84929359513&amp;doi=10.1523%2fJNEUROSCI.3841-14.2015&amp;partnerID=40&amp;md5=8d034b0746524a00467325b45d048118</t>
  </si>
  <si>
    <t>Teng Y.; Vyazovska O.V.; Wasserman E.A.</t>
  </si>
  <si>
    <t>Selective attention and pigeons' multiple necessary cues discrimination learning</t>
  </si>
  <si>
    <t>https://www.scopus.com/inward/record.uri?eid=2-s2.0-84921918023&amp;doi=10.1016%2fj.beproc.2014.08.004&amp;partnerID=40&amp;md5=0e80ea89447b0500b31aae6ec832afbb</t>
  </si>
  <si>
    <t>Makino H.; Komiyama T.</t>
  </si>
  <si>
    <t>Learning enhances the relative impact of top-down processing in the visual cortex</t>
  </si>
  <si>
    <t>https://www.scopus.com/inward/record.uri?eid=2-s2.0-84938353162&amp;doi=10.1038%2fnn.4061&amp;partnerID=40&amp;md5=2da471aa85b5936860a7706185dee088</t>
  </si>
  <si>
    <t>Aptekar J.W.; KeleÅŸ M.F.; Lu P.M.; Zolotova N.M.; Frye M.A.</t>
  </si>
  <si>
    <t>Neurons forming optic glomeruli compute figureâ€“ground discriminations in Drosophila</t>
  </si>
  <si>
    <t>https://www.scopus.com/inward/record.uri?eid=2-s2.0-84929377159&amp;doi=10.1523%2fJNEUROSCI.0652-15.2015&amp;partnerID=40&amp;md5=3ffcba080c3f082ed057fefa13991d3d</t>
  </si>
  <si>
    <t>Telles F.J.; RodrÃ­guez-GironÃ©s M.A.</t>
  </si>
  <si>
    <t>Insect vision models under scrutiny: what bumblebees (Bombus terrestris terrestris L.) can still tell us</t>
  </si>
  <si>
    <t>https://www.scopus.com/inward/record.uri?eid=2-s2.0-84921714558&amp;doi=10.1007%2fs00114-014-1256-1&amp;partnerID=40&amp;md5=262f88b7f0d14ae4283826306b4f51ac</t>
  </si>
  <si>
    <t>Villar G.; Baker T.C.; Patch H.M.; Grozinger C.M.</t>
  </si>
  <si>
    <t>Neurophysiological mechanisms underlying sex- and maturation-related variation in pheromone responses in honey bees (Apis mellifera)</t>
  </si>
  <si>
    <t>https://www.scopus.com/inward/record.uri?eid=2-s2.0-84930871703&amp;doi=10.1007%2fs00359-015-1006-7&amp;partnerID=40&amp;md5=dc6593c59cc38d30dba3514f02f2e133</t>
  </si>
  <si>
    <t>Mcgovern K.A.; Marshall C.D.; Davis R.W.</t>
  </si>
  <si>
    <t>Are Vibrissae Viable Sensory Structures for Prey Capture in Northern Elephant Seals, Mirounga angustirostris?</t>
  </si>
  <si>
    <t>https://www.scopus.com/inward/record.uri?eid=2-s2.0-84925353047&amp;doi=10.1002%2far.23061&amp;partnerID=40&amp;md5=b40b6ce2bd785fe5b8d52f02864223d7</t>
  </si>
  <si>
    <t>Gepner R.; Skanata M.M.; Bernat N.M.; Kaplow M.; Gershow M.</t>
  </si>
  <si>
    <t>Computations underlying Drosophila photo- taxis, odor-taxis, and multi-sensory integration</t>
  </si>
  <si>
    <t>Hoggarth A.; McLaughlin A.J.; Ronellenfitch K.; Trenholm S.; Vasandani R.; Sethuramanujam S.; Schwab D.; Briggman K.L.; Awatramani G.B.</t>
  </si>
  <si>
    <t>Specific wiring of distinct amacrine cells in the directionally selective retinal circuit permits independent coding of direction and size</t>
  </si>
  <si>
    <t>https://www.scopus.com/inward/record.uri?eid=2-s2.0-84930379134&amp;doi=10.1016%2fj.neuron.2015.02.035&amp;partnerID=40&amp;md5=8e7e4ed38532354d4209606727070bfd</t>
  </si>
  <si>
    <t>Grieves L.A.; Logue D.M.; Quinn J.S.</t>
  </si>
  <si>
    <t>Vocal repertoire of cooperatively breeding Smooth-billed Anis</t>
  </si>
  <si>
    <t>https://www.scopus.com/inward/record.uri?eid=2-s2.0-84929744802&amp;doi=10.1111%2fjofo.12096&amp;partnerID=40&amp;md5=f017cdd68281b41d68d783064028edd7</t>
  </si>
  <si>
    <t>Spector A.C.; Blonde G.D.; Henderson R.P.; Treesukosol Y.; Hendrick P.; Newsome R.; Fletcher F.H.; Tang T.; Donaldson J.A.</t>
  </si>
  <si>
    <t>A new gustometer for taste testing in rodents</t>
  </si>
  <si>
    <t>https://www.scopus.com/inward/record.uri?eid=2-s2.0-84935123309&amp;doi=10.1093%2fchemse%2fbju072&amp;partnerID=40&amp;md5=eebf30d31f11c01964ca44a3100d4a84</t>
  </si>
  <si>
    <t>Bosch D.S.; van Swinderen B.; Sean Millard S.</t>
  </si>
  <si>
    <t>Dscam2 affects visual perception in Drosophila melanogaster</t>
  </si>
  <si>
    <t>https://www.scopus.com/inward/record.uri?eid=2-s2.0-84935847724&amp;doi=10.3389%2ffnbeh.2015.00149&amp;partnerID=40&amp;md5=70bc28f75e318185e548e68f3f62e4c2</t>
  </si>
  <si>
    <t>Zuo Y.; Safaai H.; Notaro G.; Mazzoni A.; Panzeri S.; Diamond M.E.</t>
  </si>
  <si>
    <t>Complementary contributions of spike timing and spike rate to perceptual decisions in rat S1 and S2 cortex</t>
  </si>
  <si>
    <t>https://www.scopus.com/inward/record.uri?eid=2-s2.0-84922811852&amp;doi=10.1016%2fj.cub.2014.11.065&amp;partnerID=40&amp;md5=01d135fe771f3fe641c73d752c8c1121</t>
  </si>
  <si>
    <t>Reyes-Puerta V.; Kim S.; Sun J.-J.; Imbrosci B.; Kilb W.; Luhmann H.J.</t>
  </si>
  <si>
    <t>High Stimulus-Related Information in Barrel Cortex Inhibitory Interneurons</t>
  </si>
  <si>
    <t>https://www.scopus.com/inward/record.uri?eid=2-s2.0-84953340457&amp;doi=10.1371%2fjournal.pcbi.1004121&amp;partnerID=40&amp;md5=a41780aa6c953dddbda80c33d80b31f5</t>
  </si>
  <si>
    <t>Noudoost B.; Clark K.L.; Moore T.</t>
  </si>
  <si>
    <t>A distinct contribution of the frontal eye field to the visual representation of saccadic targets</t>
  </si>
  <si>
    <t>https://www.scopus.com/inward/record.uri?eid=2-s2.0-84895505910&amp;doi=10.1523%2fJNEUROSCI.3824-13.2014&amp;partnerID=40&amp;md5=efc12124f8f7c87dbf4d2406c707ace8</t>
  </si>
  <si>
    <t>Erdsack N.; Dehnhardt G.; Hanke W.</t>
  </si>
  <si>
    <t>Thermoregulation of the vibrissal system in harbor seals (Phoca vitulina) and Cape fur seals (Arctocephalus pusillus pusillus)</t>
  </si>
  <si>
    <t>https://www.scopus.com/inward/record.uri?eid=2-s2.0-84892176376&amp;doi=10.1016%2fj.jembe.2013.12.011&amp;partnerID=40&amp;md5=c4a0eb4ad191079b51520af9c1d6bb7b</t>
  </si>
  <si>
    <t>PizÃ¡ A.G.; FarfÃ¡n F.D.; AlbarracÃ­n A.L.; Ruiz G.A.; Felice C.J.</t>
  </si>
  <si>
    <t>Discriminability measures and time-frequency features: An application to vibrissal tactile discrimination</t>
  </si>
  <si>
    <t>https://www.scopus.com/inward/record.uri?eid=2-s2.0-84903470676&amp;doi=10.1016%2fj.jneumeth.2014.06.007&amp;partnerID=40&amp;md5=ee8212a230ae092221d1eda1b46d255a</t>
  </si>
  <si>
    <t>Farah K.; Smith J.E.T.; Cook E.P.</t>
  </si>
  <si>
    <t>ROC-based estimates of neural-behavioral covariations using matched filters</t>
  </si>
  <si>
    <t>https://www.scopus.com/inward/record.uri?eid=2-s2.0-84929231851&amp;doi=10.1162%2fNECO_a_00616&amp;partnerID=40&amp;md5=7a2a2d5d56940c62ac06e3a938475375</t>
  </si>
  <si>
    <t>Radford C.A.; Stanley J.A.; Jeffs A.G.</t>
  </si>
  <si>
    <t>Adjacent coral reef habitats produce different underwater sound signatures</t>
  </si>
  <si>
    <t>https://www.scopus.com/inward/record.uri?eid=2-s2.0-84901655559&amp;doi=10.3354%2fmeps10782&amp;partnerID=40&amp;md5=94b167e5dde70b760b776eb5b4d85d60</t>
  </si>
  <si>
    <t>A model for food and stimulus changes that signal time-based contingency changes</t>
  </si>
  <si>
    <t>https://www.scopus.com/inward/record.uri?eid=2-s2.0-84910029649&amp;doi=10.1002%2fjeab.105&amp;partnerID=40&amp;md5=5621708fea53704a1654c229d3cad4e7</t>
  </si>
  <si>
    <t>Gardner M.P.H.; Fontanini A.</t>
  </si>
  <si>
    <t>Encoding and tracking of outcome-specific expectancy in the gustatory cortex of alert rats</t>
  </si>
  <si>
    <t>https://www.scopus.com/inward/record.uri?eid=2-s2.0-84907292155&amp;doi=10.1523%2fJNEUROSCI.1820-14.2014&amp;partnerID=40&amp;md5=a092b38ab144bdde027e923256c866ff</t>
  </si>
  <si>
    <t>Inayat S.; Barchini J.; Chen H.; Feng L.; Liu X.; Cang J.</t>
  </si>
  <si>
    <t>Neurons in the most superficial lamina of the mouse superior colliculus are highly selective for stimulus direction</t>
  </si>
  <si>
    <t>https://www.scopus.com/inward/record.uri?eid=2-s2.0-84929688311&amp;doi=10.1523%2fJNEUROSCI.0173-15.2015&amp;partnerID=40&amp;md5=e1acfa7ce0f1c29f74077e5d46fff0ba</t>
  </si>
  <si>
    <t>Qi X.-L.; Elworthy A.C.; Lambert B.C.; Constantinidis C.</t>
  </si>
  <si>
    <t>Representation of remembered stimuli and task information in the monkey Dorsolateral prefrontal and posterior parietal cortex</t>
  </si>
  <si>
    <t>https://www.scopus.com/inward/record.uri?eid=2-s2.0-84920868645&amp;doi=10.1152%2fjn.00413.2014&amp;partnerID=40&amp;md5=f00fe995906a7e64385f60fd2ba7e578</t>
  </si>
  <si>
    <t>Bortone D.S.; Olsen S.R.; Scanziani M.</t>
  </si>
  <si>
    <t>Translaminar inhibitory cells recruited by layer 6 corticothalamic neurons suppress visual cortex</t>
  </si>
  <si>
    <t>https://www.scopus.com/inward/record.uri?eid=2-s2.0-84898786848&amp;doi=10.1016%2fj.neuron.2014.02.021&amp;partnerID=40&amp;md5=b37db081011b28630beb8041a0714519</t>
  </si>
  <si>
    <t>Hanks T.D.; Kiani R.; Shadlen M.N.</t>
  </si>
  <si>
    <t>A neural mechanism of speed-accuracy tradeoff in macaque area LIP</t>
  </si>
  <si>
    <t>https://www.scopus.com/inward/record.uri?eid=2-s2.0-84902324361&amp;doi=10.7554%2feLife.02260&amp;partnerID=40&amp;md5=11c0b84f26acb525a7bc9c81f8f9a6c6</t>
  </si>
  <si>
    <t>Greater excitability and firing irregularity of tufted cells underlies distinct afferent-evoked activity of olfactory bulb mitral and tufted cells</t>
  </si>
  <si>
    <t>https://www.scopus.com/inward/record.uri?eid=2-s2.0-84900505040&amp;doi=10.1113%2fjphysiol.2013.269886&amp;partnerID=40&amp;md5=41f86741a6f166e2d4e29a6a93680a97</t>
  </si>
  <si>
    <t>Hoy J.L.; Niell C.M.</t>
  </si>
  <si>
    <t>Layer-specific refinement of visual cortex function after eye opening in the awake mouse</t>
  </si>
  <si>
    <t>https://www.scopus.com/inward/record.uri?eid=2-s2.0-84923352759&amp;doi=10.1523%2fJNEUROSCI.3174-14.2015&amp;partnerID=40&amp;md5=9031c5d859958c1309ec3f4bb1e9914a</t>
  </si>
  <si>
    <t>Liu M.; Wang L.; Cang J.</t>
  </si>
  <si>
    <t>Different roles of axon guidance cues and patterned spontaneous activity in establishing receptive fields in the mouse superior colliculus</t>
  </si>
  <si>
    <t>https://www.scopus.com/inward/record.uri?eid=2-s2.0-84897058092&amp;doi=10.3389%2ffncir.2014.00023&amp;partnerID=40&amp;md5=624724855abbf6dc1d0dfc4ee7df2536</t>
  </si>
  <si>
    <t>Ruff D.A.; Born R.T.</t>
  </si>
  <si>
    <t>Feature attention for binocular disparity in primate area MT depends on tuning strength</t>
  </si>
  <si>
    <t>https://www.scopus.com/inward/record.uri?eid=2-s2.0-84923918194&amp;doi=10.1152%2fjn.00772.2014&amp;partnerID=40&amp;md5=26fa4af733fc636d84a08fe53f257bf6</t>
  </si>
  <si>
    <t>Seelke A.M.H.; Dooley J.C.; Krubitzer L.A.</t>
  </si>
  <si>
    <t>Photic preference of the short-tailed opossum (Monodelphis domestica)</t>
  </si>
  <si>
    <t>Zhao X.; Liu M.; Cang J.</t>
  </si>
  <si>
    <t>Visual cortex modulates the magnitude but not the selectivity of looming-evoked responses in the superior colliculus of awake mice</t>
  </si>
  <si>
    <t>https://www.scopus.com/inward/record.uri?eid=2-s2.0-84907978257&amp;doi=10.1016%2fj.neuron.2014.08.037&amp;partnerID=40&amp;md5=420bd48fcdbe68f327e105787ae36904</t>
  </si>
  <si>
    <t>Palmer C.R.; Barnett M.N.; Copado S.; Gardezy F.; Kristan W.B., Jr.</t>
  </si>
  <si>
    <t>Multiplexed modulation of behavioral choice</t>
  </si>
  <si>
    <t>https://www.scopus.com/inward/record.uri?eid=2-s2.0-84923085357&amp;doi=10.1242%2fjeb.098749&amp;partnerID=40&amp;md5=2ca39f07af1eca4bb7bcd15411924b5d</t>
  </si>
  <si>
    <t>Chu C.C.J.; Chien P.F.; Hung C.P.</t>
  </si>
  <si>
    <t>Tuning dissimilarity explains short distance decline of spontaneous spike correlation in macaque V1</t>
  </si>
  <si>
    <t>https://www.scopus.com/inward/record.uri?eid=2-s2.0-84894259798&amp;doi=10.1016%2fj.visres.2014.01.008&amp;partnerID=40&amp;md5=aa27795f721a537b7fee368c0fdc0015</t>
  </si>
  <si>
    <t>Tingley D.; Alexander A.S.; Kolbu S.; de Sa V.R.; Chiba A.A.; Nitz D.A.</t>
  </si>
  <si>
    <t>Task-phase-specific dynamics of basal forebrain neuronal ensembles</t>
  </si>
  <si>
    <t>https://www.scopus.com/inward/record.uri?eid=2-s2.0-84907577545&amp;doi=10.3389%2ffnsys.2014.00174&amp;partnerID=40&amp;md5=98ad6ba49197ff3209b75372da38b1c0</t>
  </si>
  <si>
    <t>Ahn J.; Kreeger L.J.; Lubejko S.T.; Butts D.A.; MaCleod K.M.</t>
  </si>
  <si>
    <t>Heterogeneity of intrinsic biophysical properties among cochlear nucleus neurons improves the population coding of temporal information</t>
  </si>
  <si>
    <t>https://www.scopus.com/inward/record.uri?eid=2-s2.0-84901708780&amp;doi=10.1152%2fjn.00836.2013&amp;partnerID=40&amp;md5=689b973b3ed022759028f697ba63c296</t>
  </si>
  <si>
    <t>van der Kooi C.J.; Dyer A.G.; Stavenga D.G.</t>
  </si>
  <si>
    <t>Is floral iridescence a biologically relevant cue in plant-pollinator signaling?</t>
  </si>
  <si>
    <t>Attention can either increase or decrease spike count correlations in visual cortex</t>
  </si>
  <si>
    <t>https://www.scopus.com/inward/record.uri?eid=2-s2.0-84908498429&amp;doi=10.1038%2fnn.3835&amp;partnerID=40&amp;md5=0024f2d83c4cf9eaf82bddb0a6ab7ae7</t>
  </si>
  <si>
    <t>Jagadish S.; Barnea G.; Clandinin T.R.; Axel R.</t>
  </si>
  <si>
    <t>Identifying Functional Connections of the Inner Photoreceptors in Drosophila using Tango-Trace</t>
  </si>
  <si>
    <t>https://www.scopus.com/inward/record.uri?eid=2-s2.0-84905564949&amp;doi=10.1016%2fj.neuron.2014.06.025&amp;partnerID=40&amp;md5=9293d1f25957ed465a0c13790b024c75</t>
  </si>
  <si>
    <t>Arakawa H.; Suzuki A.; Zhao S.; Tsytsarev V.; Lo F.-S.; Hayashi Y.; Itohara S.; Iwasato T.; Erzurumlu R.S.</t>
  </si>
  <si>
    <t>Thalamic NMDA receptor function is necessary for patterning of the thalamocortical somatosensory map and for sensorimotor behaviors</t>
  </si>
  <si>
    <t>https://www.scopus.com/inward/record.uri?eid=2-s2.0-84906902852&amp;doi=10.1523%2fJNEUROSCI.1663-14.2014&amp;partnerID=40&amp;md5=a1a665fc404c876b439f0aadc0184aa7</t>
  </si>
  <si>
    <t>Walz H.; Grewe J.; Benda J.</t>
  </si>
  <si>
    <t>Static frequency tuning accounts for changes in neural synchrony evoked by transient communication signals</t>
  </si>
  <si>
    <t>https://www.scopus.com/inward/record.uri?eid=2-s2.0-84906096949&amp;doi=10.1152%2fjn.00576.2013&amp;partnerID=40&amp;md5=d6f4fcb69a11ccbd70855229b4e886bd</t>
  </si>
  <si>
    <t>Global cognitive factors modulate correlated response variability between V4 neurons</t>
  </si>
  <si>
    <t>https://www.scopus.com/inward/record.uri?eid=2-s2.0-84914703923&amp;doi=10.1523%2fJNEUROSCI.2750-14.2014&amp;partnerID=40&amp;md5=d02611966f1b2e06d4f8e3bdf48b2df4</t>
  </si>
  <si>
    <t>Willuhn I.; Tose A.; Wanat M.J.; Hart A.S.; Hollon N.G.; Phillips P.E.M.; Schwarting R.K.W.; WÃ¶hr M.</t>
  </si>
  <si>
    <t>Phasic dopamine release in the nucleus accumbens in response to pro-social 50 kHz ultrasonic vocalizations in rats</t>
  </si>
  <si>
    <t>https://www.scopus.com/inward/record.uri?eid=2-s2.0-84905676403&amp;doi=10.1523%2fJNEUROSCI.1060-14.2014&amp;partnerID=40&amp;md5=1cde4d9328a533f0070a268a39f862dc</t>
  </si>
  <si>
    <t>Bachatene L.; Bharmauria V.; Cattan S.; Rouat J.; Molotchnikoff S.</t>
  </si>
  <si>
    <t>Modulation of functional connectivity following visual adaptation: Homeostasis in V1</t>
  </si>
  <si>
    <t>https://www.scopus.com/inward/record.uri?eid=2-s2.0-84919632344&amp;doi=10.1016%2fj.brainres.2014.10.054&amp;partnerID=40&amp;md5=1601f43cfbb40f3605ca8d1d6c100a68</t>
  </si>
  <si>
    <t>Horth L.; Campbell L.; Bray R.</t>
  </si>
  <si>
    <t>Wild bees preferentially visit Rudbeckia flower heads with exaggerated ultraviolet absorbing floral guides</t>
  </si>
  <si>
    <t>Saiki A.; Kimura R.; Samura T.; Fujiwara-Tsukamoto Y.; Sakai Y.; Isomura Y.</t>
  </si>
  <si>
    <t>Different modulation of common motor information in rat primary and secondary motor cortices</t>
  </si>
  <si>
    <t>https://www.scopus.com/inward/record.uri?eid=2-s2.0-84902449485&amp;doi=10.1371%2fjournal.pone.0098662&amp;partnerID=40&amp;md5=a7ae38f9d132b8c5e6784a1da86ede34</t>
  </si>
  <si>
    <t>Tamura H.; Mori Y.; Kaneko H.</t>
  </si>
  <si>
    <t>Organization of local horizontal functional interactions between neurons in the inferior temporal cortex of macaque monkeys</t>
  </si>
  <si>
    <t>https://www.scopus.com/inward/record.uri?eid=2-s2.0-84902649773&amp;doi=10.1152%2fjn.00336.2013&amp;partnerID=40&amp;md5=aa4b42496df3b124279de5980922020a</t>
  </si>
  <si>
    <t>Cloherty S.L.; Ibbotson M.R.</t>
  </si>
  <si>
    <t>Contrast-dependent phase sensitivity in v1 but not v2 of macaque visual cortex</t>
  </si>
  <si>
    <t>https://www.scopus.com/inward/record.uri?eid=2-s2.0-84928250484&amp;doi=10.1152%2fjn.00539.2014&amp;partnerID=40&amp;md5=49c299767d22fe55c4f25d69770730aa</t>
  </si>
  <si>
    <t>Adam Y.; Livneh Y.; Miyamichi K.; Groysman M.; Luo L.; Mizrahi A.</t>
  </si>
  <si>
    <t>Functional transformations of odor inputs in the mouse olfactory bulb</t>
  </si>
  <si>
    <t>https://www.scopus.com/inward/record.uri?eid=2-s2.0-84908656919&amp;doi=10.3389%2ffncir.2014.00129&amp;partnerID=40&amp;md5=5cc52b910653332d5fab66c343748533</t>
  </si>
  <si>
    <t>Simmonds B.; Chacron M.J.</t>
  </si>
  <si>
    <t>Activation of Parallel Fiber Feedback by Spatially Diffuse Stimuli Reduces Signal and Noise Correlations via Independent Mechanisms in a Cerebellum-Like Structure</t>
  </si>
  <si>
    <t>https://www.scopus.com/inward/record.uri?eid=2-s2.0-84922239852&amp;doi=10.1371%2fjournal.pcbi.1004034&amp;partnerID=40&amp;md5=ccc3ca2b279ba32c9fbe48c2094dea7a</t>
  </si>
  <si>
    <t>Ibos G.; Freedman D.J.</t>
  </si>
  <si>
    <t>Dynamic integration of task-relevant visual features in posterior parietal cortex</t>
  </si>
  <si>
    <t>https://www.scopus.com/inward/record.uri?eid=2-s2.0-84922054170&amp;doi=10.1016%2fj.neuron.2014.08.020&amp;partnerID=40&amp;md5=b12cff22e70db40674ec678a08025a1c</t>
  </si>
  <si>
    <t>NagypÃ¡l T.; GombkÃ¶to P.; Utassy G.; Averkin R.G.; Benedek G.; Nagy A.</t>
  </si>
  <si>
    <t>A new, behaving, head restrained, eye movement-controlled feline model for chronic visual electrophysiological recordings</t>
  </si>
  <si>
    <t>https://www.scopus.com/inward/record.uri?eid=2-s2.0-84885200662&amp;doi=10.1016%2fj.jneumeth.2013.09.004&amp;partnerID=40&amp;md5=59d10be548c1a598e48293d55134da9f</t>
  </si>
  <si>
    <t>Bedore C.N.; Loew E.R.; Frank T.M.; Hueter R.E.; McComb D.M.; Kajiura S.M.</t>
  </si>
  <si>
    <t>A physiological analysis of color vision in batoid elasmobranchs</t>
  </si>
  <si>
    <t>https://www.scopus.com/inward/record.uri?eid=2-s2.0-84888390865&amp;doi=10.1007%2fs00359-013-0855-1&amp;partnerID=40&amp;md5=26199b0763dff11cf6bfa385ad31d82c</t>
  </si>
  <si>
    <t>Smolyanskaya A.; Ruff D.A.; Born R.T.</t>
  </si>
  <si>
    <t>Joint tuning for direction of motion and binocular disparity in macaque MT is largely separable</t>
  </si>
  <si>
    <t>https://www.scopus.com/inward/record.uri?eid=2-s2.0-84890367702&amp;doi=10.1152%2fjn.00573.2013&amp;partnerID=40&amp;md5=3eed59ffbed665001f9c8d3cd559dc8a</t>
  </si>
  <si>
    <t>Heinemann E.G.; Chase S.</t>
  </si>
  <si>
    <t>Stimulus generalization</t>
  </si>
  <si>
    <t>https://www.scopus.com/inward/record.uri?eid=2-s2.0-84955141701&amp;doi=10.4324%2f9781315770437&amp;partnerID=40&amp;md5=29dc78f78685c991b79dc6752ff3b18c</t>
  </si>
  <si>
    <t>Neuronal correlates of visual working memory in the corvid endbrain</t>
  </si>
  <si>
    <t>https://www.scopus.com/inward/record.uri?eid=2-s2.0-84901749966&amp;doi=10.1523%2fJNEUROSCI.0612-14.2014&amp;partnerID=40&amp;md5=861c002f913295f788d6a18f1dd207bc</t>
  </si>
  <si>
    <t>Dean J.; Claas B.</t>
  </si>
  <si>
    <t>African clawed toads (Xenopus laevis) sense the distance of lateral line stimuli</t>
  </si>
  <si>
    <t>https://www.scopus.com/inward/record.uri?eid=2-s2.0-84903221004&amp;doi=10.1007%2fs00359-014-0911-5&amp;partnerID=40&amp;md5=066859285f7452474da38a2cc3c0bb99</t>
  </si>
  <si>
    <t>Kuruppath P.; Gugig E.; Azouz R.</t>
  </si>
  <si>
    <t>Microvibrissae-based texture discrimination</t>
  </si>
  <si>
    <t>https://www.scopus.com/inward/record.uri?eid=2-s2.0-84899474241&amp;doi=10.1523%2fJNEUROSCI.4217-13.2014&amp;partnerID=40&amp;md5=d8af4d6cb58f1ce88c93c7edb157c7d3</t>
  </si>
  <si>
    <t>Tordoff M.G.; Ellis H.T.; Aleman T.R.; Downing A.; Marambaud P.; Foskett J.K.; Dana R.M.; McCaughey S.A.</t>
  </si>
  <si>
    <t>Salty taste deficits in CALHM1 knockout mice</t>
  </si>
  <si>
    <t>https://www.scopus.com/inward/record.uri?eid=2-s2.0-84902956823&amp;doi=10.1093%2fchemse%2fbju020&amp;partnerID=40&amp;md5=fc8c215cdaf7ebcbc831e4840b36cd59</t>
  </si>
  <si>
    <t>Clark K.L.; Noudoost B.; Moore T.</t>
  </si>
  <si>
    <t>Soma S.; Suematsu N.; Shimegi S.</t>
  </si>
  <si>
    <t>Blockade of muscarinic receptors impairs the retrieval of well-trained memory</t>
  </si>
  <si>
    <t>https://www.scopus.com/inward/record.uri?eid=2-s2.0-84901371019&amp;doi=10.3389%2ffnagi.2014.00063&amp;partnerID=40&amp;md5=3b427d1934d3f9a0a7d76000415cffeb</t>
  </si>
  <si>
    <t>Kobayashi S.; Schultz W.</t>
  </si>
  <si>
    <t>Reward contexts extend dopamine signals to unrewarded stimuli</t>
  </si>
  <si>
    <t>https://www.scopus.com/inward/record.uri?eid=2-s2.0-84891827835&amp;doi=10.1016%2fj.cub.2013.10.061&amp;partnerID=40&amp;md5=5519826718a2972ac577b48a900eef28</t>
  </si>
  <si>
    <t>Goris R.L.T.; Movshon J.A.; Simoncelli E.P.</t>
  </si>
  <si>
    <t>Partitioning neuronal variability</t>
  </si>
  <si>
    <t>https://www.scopus.com/inward/record.uri?eid=2-s2.0-84901592897&amp;doi=10.1038%2fnn.3711&amp;partnerID=40&amp;md5=d7b3d0bb1d6fef108bf684a91781994f</t>
  </si>
  <si>
    <t>Ladich F.</t>
  </si>
  <si>
    <t>TroÃ¯anowski M.; Melot G.; Lengagne T.</t>
  </si>
  <si>
    <t>Multimodality: A way to cope with road traffic noise? The case of European treefrog (Hyla arborea)</t>
  </si>
  <si>
    <t>Ghazali S.M.; Montgomery J.C.; Jeffs A.G.; Ibrahim Z.; Radford C.A.</t>
  </si>
  <si>
    <t>The diel variation and spatial extent of the underwater sound around a fish aggregation device (FAD)</t>
  </si>
  <si>
    <t>https://www.scopus.com/inward/record.uri?eid=2-s2.0-84888206554&amp;doi=10.1016%2fj.fishres.2013.07.015&amp;partnerID=40&amp;md5=61b8f7b8443bb9890b0b033d83a050e8</t>
  </si>
  <si>
    <t>Efficient training protocol for rapid learning of the twoalternative forced-choice visual stimulus detection task</t>
  </si>
  <si>
    <t>https://www.scopus.com/inward/record.uri?eid=2-s2.0-85002796435&amp;doi=10.14814%2fphy2.12060&amp;partnerID=40&amp;md5=8311e0d9301ae66960f385fb44ea509d</t>
  </si>
  <si>
    <t>Kosai Y.; El-Shamayleh Y.; Fyall A.M.; Pasupathy A.</t>
  </si>
  <si>
    <t>The role of visual area V4 in the discrimination of partially occluded shapes</t>
  </si>
  <si>
    <t>https://www.scopus.com/inward/record.uri?eid=2-s2.0-84902440140&amp;doi=10.1523%2fJNEUROSCI.1375-14.2014&amp;partnerID=40&amp;md5=c782e41ac757c9616b2752284de4357d</t>
  </si>
  <si>
    <t>Sachidhanandam S.; Sreenivasan V.; Kyriakatos A.; Kremer Y.; Petersen C.C.H.</t>
  </si>
  <si>
    <t>Membrane potential correlates of sensory perception in mouse barrel cortex</t>
  </si>
  <si>
    <t>https://www.scopus.com/inward/record.uri?eid=2-s2.0-84886951662&amp;doi=10.1038%2fnn.3532&amp;partnerID=40&amp;md5=31ccd772978966b9ee10214508ec3e4d</t>
  </si>
  <si>
    <t>Thompson J.A.; Felsen G.</t>
  </si>
  <si>
    <t>Activity in mouse pedunculopontine tegmental nucleus reflects action and outcome in a decision-making task</t>
  </si>
  <si>
    <t>https://www.scopus.com/inward/record.uri?eid=2-s2.0-84890390459&amp;doi=10.1152%2fjn.00464.2013&amp;partnerID=40&amp;md5=7ca619b4f63932d173f8d7eaa4e3a980</t>
  </si>
  <si>
    <t>Lo F.-S.; Akkentli F.; Tsytsarev V.; Erzurumlu R.S.</t>
  </si>
  <si>
    <t>Functional significance of cortical NMDA receptors in somatosensory information processing</t>
  </si>
  <si>
    <t>https://www.scopus.com/inward/record.uri?eid=2-s2.0-84888584609&amp;doi=10.1152%2fjn.00052.2013&amp;partnerID=40&amp;md5=b8c974596e9ce27d21819a75a276de3b</t>
  </si>
  <si>
    <t>Chang M.; Xian S.; Rubin J.; Moore T.</t>
  </si>
  <si>
    <t>Latency of chromatic information in area V4</t>
  </si>
  <si>
    <t>https://www.scopus.com/inward/record.uri?eid=2-s2.0-84893004859&amp;doi=10.1016%2fj.jphysparis.2013.05.006&amp;partnerID=40&amp;md5=aac0eacff47439fea5b3c81c0584f9ce</t>
  </si>
  <si>
    <t>Sarnaik R.; Wang B.-S.; Cang J.</t>
  </si>
  <si>
    <t>Experience-dependent and independent binocular correspondence of receptive field subregions in mouse visual cortex</t>
  </si>
  <si>
    <t>https://www.scopus.com/inward/record.uri?eid=2-s2.0-84900843256&amp;doi=10.1093%2fcercor%2fbht027&amp;partnerID=40&amp;md5=af7563d2bb3db02397f510f26e82fdb8</t>
  </si>
  <si>
    <t>Berry M.S.; Odum A.L.</t>
  </si>
  <si>
    <t>Reinforcer magnitude and resistance to disruption of forgetting functions and response rates</t>
  </si>
  <si>
    <t>https://www.scopus.com/inward/record.uri?eid=2-s2.0-84899474058&amp;doi=10.1002%2fjeab.86&amp;partnerID=40&amp;md5=28644a6bac685fe24d7b209625c8b0f9</t>
  </si>
  <si>
    <t>Rosenblatt J.S.</t>
  </si>
  <si>
    <t>The sensori motor and motivational bases of early behavioral development of selected altricial mammals</t>
  </si>
  <si>
    <t>https://www.scopus.com/inward/record.uri?eid=2-s2.0-84955069729&amp;partnerID=40&amp;md5=9ec648c5faeaa918d591f96765c95575</t>
  </si>
  <si>
    <t>Land R.; Engler G.; Kral A.; Engel A.K.</t>
  </si>
  <si>
    <t>Response properties of local field potentials and multiunit activity in the mouse visual cortex</t>
  </si>
  <si>
    <t>https://www.scopus.com/inward/record.uri?eid=2-s2.0-84885407000&amp;doi=10.1016%2fj.neuroscience.2013.08.065&amp;partnerID=40&amp;md5=41f56d7efc080c28a792f8c599383cdb</t>
  </si>
  <si>
    <t>Hashimoto K.; Spector A.C.</t>
  </si>
  <si>
    <t>Extensive lesions in the gustatory cortex in the rat do not disrupt the retention of a presurgically conditioned taste aversion and do not impair unconditioned concentration-dependent licking of sucrose and quinine</t>
  </si>
  <si>
    <t>Spaethe J.; Streinzer M.; Eckert J.; May S.; Dyer A.G.</t>
  </si>
  <si>
    <t>Behavioural evidence of colour vision in free flying stingless bees</t>
  </si>
  <si>
    <t>Hu Y.; Zylberberg J.; Shea-Brown E.</t>
  </si>
  <si>
    <t>The Sign Rule and Beyond: Boundary Effects, Flexibility, and Noise Correlations in Neural Population Codes</t>
  </si>
  <si>
    <t>https://www.scopus.com/inward/record.uri?eid=2-s2.0-84895730975&amp;doi=10.1371%2fjournal.pcbi.1003469&amp;partnerID=40&amp;md5=e432f372d08e9d734ed80db83fdb613d</t>
  </si>
  <si>
    <t>Scully E.N.; Acerbo M.J.; Lazareva O.F.</t>
  </si>
  <si>
    <t>Bilateral lesions of nucleus subpretectalis/interstitio-pretecto- subpretectalis (SP/IPS) selectively impair figure-ground discrimination in pigeons</t>
  </si>
  <si>
    <t>https://www.scopus.com/inward/record.uri?eid=2-s2.0-84896475645&amp;doi=10.1017%2fS0952523813000424&amp;partnerID=40&amp;md5=520ed7b6d61fb09f8c2bd1726cedfde9</t>
  </si>
  <si>
    <t>Deibel S.H.; Ingram M.L.; Lehr A.B.; Martin H.C.; Skinner D.M.; Martin G.M.; Hughes I.M.W.; Thorpe C.M.</t>
  </si>
  <si>
    <t>In a daily time-place learning task, time is only used as a discriminative stimulus if each daily session is associated with a distinct spatial location</t>
  </si>
  <si>
    <t>https://www.scopus.com/inward/record.uri?eid=2-s2.0-84905663724&amp;doi=10.3758%2fs13420-014-0142-1&amp;partnerID=40&amp;md5=af7d1ff1ca03c1857c3aa5ccbd48acf7</t>
  </si>
  <si>
    <t>Dehnhardt G.; Hanke W.; Wieskotten S.; KrÃ¼ger Y.; Miersch L.</t>
  </si>
  <si>
    <t>Hydrodynamic perception in seals and sea lions</t>
  </si>
  <si>
    <t>https://www.scopus.com/inward/record.uri?eid=2-s2.0-84955688291&amp;doi=10.1007%2f978-3-642-41446-6_6&amp;partnerID=40&amp;md5=89c4002dfe29f9dffe35561aec374a0d</t>
  </si>
  <si>
    <t>Chen J.L.; Andermann M.L.; Keck T.; Xu N.-L.; Ziv Y.</t>
  </si>
  <si>
    <t>Imaging neuronal populations in behaving rodents: Paradigms for studying neural circuits underlying behavior in the mammalian cortex</t>
  </si>
  <si>
    <t>https://www.scopus.com/inward/record.uri?eid=2-s2.0-84887111160&amp;doi=10.1523%2fJNEUROSCI.3255-13.2013&amp;partnerID=40&amp;md5=e6f2e386bf32a912502f7d4ad059a081</t>
  </si>
  <si>
    <t>Caldwell M.S.; Lee N.; Schrode K.M.; Johns A.R.; Christensen-Dalsgaard J.; Bee M.A.</t>
  </si>
  <si>
    <t>Spatial hearing in Cope's gray treefrog: II. Frequency-dependent directionality in the amplitude and phase of tympanum vibrations</t>
  </si>
  <si>
    <t>https://www.scopus.com/inward/record.uri?eid=2-s2.0-84897087002&amp;doi=10.1007%2fs00359-014-0883-5&amp;partnerID=40&amp;md5=22143805370bd7cdad683f7f5bcbc6c7</t>
  </si>
  <si>
    <t>Sanabria F.; Oldenburg L.</t>
  </si>
  <si>
    <t>Adaptation of timing behavior to a regular change in criterion</t>
  </si>
  <si>
    <t>https://www.scopus.com/inward/record.uri?eid=2-s2.0-84894242227&amp;doi=10.1016%2fj.beproc.2013.07.018&amp;partnerID=40&amp;md5=b198eb32725199d3597f29e24a626409</t>
  </si>
  <si>
    <t>Alderks P.W.; Sisneros J.A.</t>
  </si>
  <si>
    <t>Development of the acoustically evoked behavioral response in larval plainfin midshipman fish, Porichthys notatus</t>
  </si>
  <si>
    <t>https://www.scopus.com/inward/record.uri?eid=2-s2.0-84892403645&amp;doi=10.1371%2fjournal.pone.0082182&amp;partnerID=40&amp;md5=fc02387e9d13428b42eec32640752f6f</t>
  </si>
  <si>
    <t>Ishii H.S.; Masuda H.</t>
  </si>
  <si>
    <t>Effect of flower visual angle on flower constancy: A test of the search image hypothesis</t>
  </si>
  <si>
    <t>https://www.scopus.com/inward/record.uri?eid=2-s2.0-84904545878&amp;doi=10.1093%2fbeheco%2faru071&amp;partnerID=40&amp;md5=77c820c83c1046424d2c054b8a15e998</t>
  </si>
  <si>
    <t>Guo Z.; Li N.; Huber D.; Ophir E.; Gutnisky D.; Ting J.; Feng G.; Svoboda K.</t>
  </si>
  <si>
    <t>Flow of cortical activity underlying a tactile decision in mice</t>
  </si>
  <si>
    <t>Ecker A.S.; Tolias A.S.</t>
  </si>
  <si>
    <t>Is there signal in the noise?</t>
  </si>
  <si>
    <t>https://www.scopus.com/inward/record.uri?eid=2-s2.0-84901587144&amp;doi=10.1038%2fnn.3722&amp;partnerID=40&amp;md5=f39bac41eab4da95d5bbad751e658bdc</t>
  </si>
  <si>
    <t>Kwegyir-Afful E.E.; Kyriazi H.T.; Simons D.J.</t>
  </si>
  <si>
    <t>Weaker feedforward inhibition accounts for less pronounced thalamocortical response transformation in mouse vs. rat barrels</t>
  </si>
  <si>
    <t>https://www.scopus.com/inward/record.uri?eid=2-s2.0-84887572483&amp;doi=10.1152%2fjn.00574.2012&amp;partnerID=40&amp;md5=7da87defc328f7643031671ad292ee1d</t>
  </si>
  <si>
    <t>Jeanne J.M.; Sharpee T.O.; Gentner T.Q.</t>
  </si>
  <si>
    <t>Associative learning enhances population coding by inverting interneuronal correlation patterns</t>
  </si>
  <si>
    <t>https://www.scopus.com/inward/record.uri?eid=2-s2.0-84876804414&amp;doi=10.1016%2fj.neuron.2013.02.023&amp;partnerID=40&amp;md5=083a8f52604587bee0b3bfaf1f221654</t>
  </si>
  <si>
    <t>Piscopo D.M.; El-Danaf R.N.; Huberman A.D.; Niell C.M.</t>
  </si>
  <si>
    <t>Diverse visual features encoded in mouse lateral geniculate nucleus</t>
  </si>
  <si>
    <t>https://www.scopus.com/inward/record.uri?eid=2-s2.0-84874868340&amp;doi=10.1523%2fJNEUROSCI.5187-12.2013&amp;partnerID=40&amp;md5=a0df7cf921b5b4489d85693f2867f5a0</t>
  </si>
  <si>
    <t>Clemens J.; Ronacher B.</t>
  </si>
  <si>
    <t>Feature extraction and integration underlying perceptual decision making during courtship behavior</t>
  </si>
  <si>
    <t>Zhao X.; Chen H.; Liu X.; Cang J.</t>
  </si>
  <si>
    <t>Orientation-selective responses in the mouse lateral geniculate nucleus</t>
  </si>
  <si>
    <t>https://www.scopus.com/inward/record.uri?eid=2-s2.0-84880784220&amp;doi=10.1523%2fJNEUROSCI.0095-13.2013&amp;partnerID=40&amp;md5=c785ba67dbebcf6f279046b0b22ac77f</t>
  </si>
  <si>
    <t>Leavitt M.L.; Pieper F.; Sachs A.; Joober R.; Martinez-Trujillo J.C.</t>
  </si>
  <si>
    <t>Structure of Spike Count Correlations Reveals Functional Interactions between Neurons in Dorsolateral Prefrontal Cortex Area 8a of Behaving Primates</t>
  </si>
  <si>
    <t>https://www.scopus.com/inward/record.uri?eid=2-s2.0-84876446930&amp;doi=10.1371%2fjournal.pone.0061503&amp;partnerID=40&amp;md5=837c5e6aa7f027b45ac0125a62eb8a9f</t>
  </si>
  <si>
    <t>Van Hooser S.D.; Roy A.; Rhodes H.J.; Culp J.H.; Fitzpatrick D.</t>
  </si>
  <si>
    <t>Transformation of receptive field properties from lateral geniculate nucleus to superficial V1 in the tree shrew</t>
  </si>
  <si>
    <t>https://www.scopus.com/inward/record.uri?eid=2-s2.0-84880409249&amp;doi=10.1523%2fJNEUROSCI.1464-13.2013&amp;partnerID=40&amp;md5=f2de7d1f294c9f85fcb7174f0ffbed6c</t>
  </si>
  <si>
    <t>Adibi M.; Clifford C.W.G.; Arabzadeh E.</t>
  </si>
  <si>
    <t>Informational basis of sensory adaptation: Entropy and single-spike efficiency in rat barrel cortex</t>
  </si>
  <si>
    <t>https://www.scopus.com/inward/record.uri?eid=2-s2.0-84883665022&amp;doi=10.1523%2fJNEUROSCI.1313-13.2013&amp;partnerID=40&amp;md5=09376f64110469d5e0b81f4f1cf124c7</t>
  </si>
  <si>
    <t>Mitani A.; Sasaki R.; Oizumi M.; Uka T.</t>
  </si>
  <si>
    <t>A Leaky-Integrator Model as a Control Mechanism Underlying Flexible Decision Making during Task Switching</t>
  </si>
  <si>
    <t>https://www.scopus.com/inward/record.uri?eid=2-s2.0-84875344806&amp;doi=10.1371%2fjournal.pone.0059670&amp;partnerID=40&amp;md5=aecfbb90d1d609a8f308309079357c00</t>
  </si>
  <si>
    <t>Li H.; Liang P.-J.</t>
  </si>
  <si>
    <t>Stimulus discrimination via responses of retinal ganglion cells and dopamine-dependent modulation</t>
  </si>
  <si>
    <t>https://www.scopus.com/inward/record.uri?eid=2-s2.0-84885313384&amp;doi=10.1007%2fs12264-013-1368-1&amp;partnerID=40&amp;md5=08553415a27544f8aa31756d72e2aae5</t>
  </si>
  <si>
    <t>Corfield J.R.; Krilow J.M.; Vande Ligt M.N.; Iwaniuk A.N.</t>
  </si>
  <si>
    <t>A quantitative morphological analysis of the inner ear of galliform birds</t>
  </si>
  <si>
    <t>https://www.scopus.com/inward/record.uri?eid=2-s2.0-84881111833&amp;doi=10.1016%2fj.heares.2013.07.004&amp;partnerID=40&amp;md5=10e8c21ef6754f86b0fcc0ce3768b9eb</t>
  </si>
  <si>
    <t>Heffner H.E.; Koay G.; Hill E.M.; Heffner R.S.</t>
  </si>
  <si>
    <t>Conditioned suppression/avoidance as a procedure for testing hearing in birds: The domestic pigeon (Columba livia)</t>
  </si>
  <si>
    <t>https://www.scopus.com/inward/record.uri?eid=2-s2.0-84878241101&amp;doi=10.3758%2fs13428-012-0269-y&amp;partnerID=40&amp;md5=0a4e02d8fae555818987c16766901925</t>
  </si>
  <si>
    <t>McMillan N.; Roberts W.A.</t>
  </si>
  <si>
    <t>Interval timing under variations in the relative validity of temporal cues</t>
  </si>
  <si>
    <t>https://www.scopus.com/inward/record.uri?eid=2-s2.0-84887525901&amp;doi=10.1037%2fa0032470&amp;partnerID=40&amp;md5=d48b5e520093353cfff80fdedeaaa3ec</t>
  </si>
  <si>
    <t>Takahasi M.; Okanoya K.</t>
  </si>
  <si>
    <t>An invisible sign stimulus: Completion of occluded visual images in the Bengalese finch in an ecological context</t>
  </si>
  <si>
    <t>https://www.scopus.com/inward/record.uri?eid=2-s2.0-84876420195&amp;doi=10.1097%2fWNR.0b013e328360ba32&amp;partnerID=40&amp;md5=7068066899a26a77c25b9dd3e441f0af</t>
  </si>
  <si>
    <t>Recio-Spinoso A.; Cooper N.P.</t>
  </si>
  <si>
    <t>Masking of sounds by a background noise - cochlear mechanical correlates</t>
  </si>
  <si>
    <t>https://www.scopus.com/inward/record.uri?eid=2-s2.0-84877804778&amp;doi=10.1113%2fjphysiol.2012.248260&amp;partnerID=40&amp;md5=bc55ced779aa3241793733d52b6fb9cd</t>
  </si>
  <si>
    <t>Safaai H.; von Heimendahl M.; Sorando J.M.; Diamond M.E.; Maravall M.</t>
  </si>
  <si>
    <t>Coordinated population activity underlying texture discrimination in rat barrel cortex</t>
  </si>
  <si>
    <t>https://www.scopus.com/inward/record.uri?eid=2-s2.0-84875412008&amp;doi=10.1523%2fJNEUROSCI.3486-12.2013&amp;partnerID=40&amp;md5=65b4cde008ed2d20e802d031392b5255</t>
  </si>
  <si>
    <t>Ranade S.; Hangy B.; Kepecs A.</t>
  </si>
  <si>
    <t>Multiple modes of phase locking between sniffing and whisking during active exploration</t>
  </si>
  <si>
    <t>https://www.scopus.com/inward/record.uri?eid=2-s2.0-84877260872&amp;doi=10.1523%2fJNEUROSCI.3874-12.2013&amp;partnerID=40&amp;md5=cd72f9b2d7c140300c76c0b5c4b7c49e</t>
  </si>
  <si>
    <t>Yamaguchi S.; Fujiwara H.; Tashima I.; Ushio H.</t>
  </si>
  <si>
    <t>Oxidized arachidonic acid and hexanal enhance mouse taste perception of monosodium glutamate</t>
  </si>
  <si>
    <t>https://www.scopus.com/inward/record.uri?eid=2-s2.0-84875694917&amp;doi=10.1179%2f1476830512Y.0000000030&amp;partnerID=40&amp;md5=61e4b10d84ee040c10a2ca549ac50af6</t>
  </si>
  <si>
    <t>Kumano H.; Uka T.</t>
  </si>
  <si>
    <t>Responses to random dot motion reveal prevalence of pattern-motion selectivity in area MT</t>
  </si>
  <si>
    <t>https://www.scopus.com/inward/record.uri?eid=2-s2.0-84884178600&amp;doi=10.1523%2fJNEUROSCI.4279-12.2013&amp;partnerID=40&amp;md5=2c70bd593eeb72d7f26889d37256bdde</t>
  </si>
  <si>
    <t>Hires S.A.; Efros A.L.; Svoboda K.</t>
  </si>
  <si>
    <t>Whisker dynamics underlying tactile exploration</t>
  </si>
  <si>
    <t>https://www.scopus.com/inward/record.uri?eid=2-s2.0-84878520505&amp;doi=10.1523%2fJNEUROSCI.5846-12.2013&amp;partnerID=40&amp;md5=7f9820877125dadba0bdcc77170e2dc1</t>
  </si>
  <si>
    <t>Desai S.J.; Upadhya M.A.; Subhedar N.K.; Kokare D.M.</t>
  </si>
  <si>
    <t>NPY mediates reward activity of morphine, via NPY Y1 receptors, in the nucleus accumbens shell</t>
  </si>
  <si>
    <t>https://www.scopus.com/inward/record.uri?eid=2-s2.0-84876330236&amp;doi=10.1016%2fj.bbr.2013.03.018&amp;partnerID=40&amp;md5=1efac6ed09a59fa2bd2fcc2921da4022</t>
  </si>
  <si>
    <t>Cotton R.J.; Froudarakis E.; Storer P.; Saggau P.; Tolias A.S.</t>
  </si>
  <si>
    <t>Three-dimensional mapping of microcircuit correlation structure</t>
  </si>
  <si>
    <t>https://www.scopus.com/inward/record.uri?eid=2-s2.0-84886996396&amp;doi=10.3389%2ffncir.2013.00151&amp;partnerID=40&amp;md5=e337408a93316d1803ded5e2b5d4c925</t>
  </si>
  <si>
    <t>Bretschneider F.; Van Veen H.; Teunis P.F.M.; Peters R.C.; Van Den Berg A.V.</t>
  </si>
  <si>
    <t>Zebrafish can hear sound pressure and particle motion in a synthesized sound field</t>
  </si>
  <si>
    <t>https://www.scopus.com/inward/record.uri?eid=2-s2.0-84876517934&amp;doi=10.1163%2f15707563-00002406&amp;partnerID=40&amp;md5=3d308c6392fe4a10a8a851cd59f90f82</t>
  </si>
  <si>
    <t>Ruff D.; Cohen M.</t>
  </si>
  <si>
    <t>Pursuing the Link between Neurons and Behavior</t>
  </si>
  <si>
    <t>https://www.scopus.com/inward/record.uri?eid=2-s2.0-84880028004&amp;doi=10.1016%2fj.neuron.2013.06.045&amp;partnerID=40&amp;md5=ce15d4b7f827513c42a90bef38c84e4f</t>
  </si>
  <si>
    <t>Kirkpatrick K.; Marshall A.T.; Clarke J.; Cain M.E.</t>
  </si>
  <si>
    <t>Environmental rearing effects on impulsivity and reward sensitivity</t>
  </si>
  <si>
    <t>https://www.scopus.com/inward/record.uri?eid=2-s2.0-84887519040&amp;doi=10.1037%2fa0034124&amp;partnerID=40&amp;md5=aca94f8c2f60d3bbb65e61a492aa0485</t>
  </si>
  <si>
    <t>Jones B.M.; Elliffe D.M.</t>
  </si>
  <si>
    <t>Matching-to-sample performance is better analyzed in terms of a four-term contingency than in terms of a three-term contingency</t>
  </si>
  <si>
    <t>https://www.scopus.com/inward/record.uri?eid=2-s2.0-84881652002&amp;doi=10.1002%2fjeab.32&amp;partnerID=40&amp;md5=cd43703945d5813b7bd75edc70c1d32a</t>
  </si>
  <si>
    <t>Martin K.A.C.; SchrÃ¶der S.</t>
  </si>
  <si>
    <t>Functional heterogeneity in neighboring neurons of cat primary visual cortex in response to both artificial and natural stimuli</t>
  </si>
  <si>
    <t>https://www.scopus.com/inward/record.uri?eid=2-s2.0-84876550551&amp;doi=10.1523%2fJNEUROSCI.4071-12.2013&amp;partnerID=40&amp;md5=fd819f486e196a5de52cb8bb43a9ee92</t>
  </si>
  <si>
    <t>Runyan C.A.; Sur M.</t>
  </si>
  <si>
    <t>Response selectivity is correlated to dendritic structure in parvalbumin-expressing inhibitory neurons in visual cortex</t>
  </si>
  <si>
    <t>https://www.scopus.com/inward/record.uri?eid=2-s2.0-84880420783&amp;doi=10.1523%2fJNEUROSCI.2196-12.2013&amp;partnerID=40&amp;md5=0d80e0fd2e81cd453e73d44db5c3a525</t>
  </si>
  <si>
    <t>Rohde K.; Papiorek S.; Lunau K.</t>
  </si>
  <si>
    <t>Bumblebees (Bombus terrestris) and honeybees (Apis mellifera) prefer similar colours of higher spectral purity over trained colours</t>
  </si>
  <si>
    <t>Shrestha M.; Dyer A.G.; Boyd-Gerny S.; Wong B.B.M.; Burd M.</t>
  </si>
  <si>
    <t>Shades of red: Bird-pollinated flowers target the specific colour discrimination abilities of avian vision</t>
  </si>
  <si>
    <t>https://www.scopus.com/inward/record.uri?eid=2-s2.0-84874200325&amp;doi=10.1111%2fnph.12135&amp;partnerID=40&amp;md5=c0a4c662ca4b99199e67b591e3e9a0e6</t>
  </si>
  <si>
    <t>ThÃ© L.; Wallace M.L.; Chen C.H.; Chorev E.; Brecht M.</t>
  </si>
  <si>
    <t>Structure, function, and cortical representation of the rat submandibular whisker trident</t>
  </si>
  <si>
    <t>https://www.scopus.com/inward/record.uri?eid=2-s2.0-84874890558&amp;doi=10.1523%2fJNEUROSCI.4770-12.2013&amp;partnerID=40&amp;md5=4811c7506b2e28432c97329591b7b6b5</t>
  </si>
  <si>
    <t>Xiao L.; Zhang M.; Xing D.; Liang P.-J.; Wu S.</t>
  </si>
  <si>
    <t>Shifted encoding strategy in retinal luminance adaptation: From firing rate to neural correlation</t>
  </si>
  <si>
    <t>https://www.scopus.com/inward/record.uri?eid=2-s2.0-84885576300&amp;doi=10.1152%2fjn.00221.2013&amp;partnerID=40&amp;md5=9fa0827371675f83f036c37b4ca3966a</t>
  </si>
  <si>
    <t>Brostek L.; BÃ¼ttner U.; Mustari M.J.; Glasauer S.</t>
  </si>
  <si>
    <t>Neuronal variability of MSTd neurons changes differentially with eye movement and visually related variables</t>
  </si>
  <si>
    <t>https://www.scopus.com/inward/record.uri?eid=2-s2.0-84880208301&amp;doi=10.1093%2fcercor%2fbhs146&amp;partnerID=40&amp;md5=d64d7bdf9fe88970865054d976fb0cff</t>
  </si>
  <si>
    <t>Nienborg H.; Hasenstaub A.; Nauhaus I.; Taniguchi H.; Josh Huang Z.; Callaway E.M.</t>
  </si>
  <si>
    <t>Contrast dependence and differential contributions from somatostatin- and parvalbumin-expressing neurons to spatial integration in mouse V1</t>
  </si>
  <si>
    <t>https://www.scopus.com/inward/record.uri?eid=2-s2.0-84880481590&amp;doi=10.1523%2fJNEUROSCI.5320-12.2013&amp;partnerID=40&amp;md5=e456eab4761fce57ee2cf501ea5c57b6</t>
  </si>
  <si>
    <t>Scott B.H.; Mishkin M.; Yin P.</t>
  </si>
  <si>
    <t>Effect of acoustic similarity on short-term auditory memory in the monkey</t>
  </si>
  <si>
    <t>https://www.scopus.com/inward/record.uri?eid=2-s2.0-84875806413&amp;doi=10.1016%2fj.heares.2013.01.011&amp;partnerID=40&amp;md5=d47d868fa9bca9aa631179c3aca2b171</t>
  </si>
  <si>
    <t>Xia J.; Tang Y.; Liang Z.; Yang Y.; Li G.; Zhou Y.</t>
  </si>
  <si>
    <t>GABA increases stimulus selectivity of neurons in primary visual cortices of cats chronically treated with morphine</t>
  </si>
  <si>
    <t>https://www.scopus.com/inward/record.uri?eid=2-s2.0-84876711258&amp;doi=10.1016%2fj.neuroscience.2013.03.034&amp;partnerID=40&amp;md5=120cfa99a3debe42088eb67faf4c692b</t>
  </si>
  <si>
    <t>O'Connor D.H.; Hires S.A.; Guo Z.V.; Li N.; Yu J.; Sun Q.-Q.; Huber D.; Svoboda K.</t>
  </si>
  <si>
    <t>Neural coding during active somatosensation revealed using illusory touch</t>
  </si>
  <si>
    <t>https://www.scopus.com/inward/record.uri?eid=2-s2.0-84879684489&amp;doi=10.1038%2fnn.3419&amp;partnerID=40&amp;md5=17c8214dc72d7e56a6a34a509358f9fa</t>
  </si>
  <si>
    <t>Rothschild G.; Cohen L.; Mizrahi A.; Nelken I.</t>
  </si>
  <si>
    <t>Elevated correlations in neuronal ensembles of mouse auditory cortex following parturition</t>
  </si>
  <si>
    <t>https://www.scopus.com/inward/record.uri?eid=2-s2.0-84880815806&amp;doi=10.1523%2fJNEUROSCI.4656-12.2013&amp;partnerID=40&amp;md5=385d91257ee63f39ee99fcd84b74a7a3</t>
  </si>
  <si>
    <t>Ben-Tov M.; Kopilevich I.; Donchin O.; Ben-Shahar O.; Giladi C.; Segev R.</t>
  </si>
  <si>
    <t>Visual receptive field properties of cells in the optic tectum of the archer fish</t>
  </si>
  <si>
    <t>https://www.scopus.com/inward/record.uri?eid=2-s2.0-84880992713&amp;doi=10.1152%2fjn.00094.2013&amp;partnerID=40&amp;md5=9f599015850b3503fa590a001fb7cb89</t>
  </si>
  <si>
    <t>Zheng Y.; EscabÃ­ M.A.</t>
  </si>
  <si>
    <t>Proportional spike-timing precision and firing reliability underlie efficient temporal processing of periodicity and envelope shape cues</t>
  </si>
  <si>
    <t>https://www.scopus.com/inward/record.uri?eid=2-s2.0-84880982140&amp;doi=10.1152%2fjn.01080.2010&amp;partnerID=40&amp;md5=e64c5155692081a306aefd9807afac3a</t>
  </si>
  <si>
    <t>Santi A.; Simmons S.; Mischler S.; Hoover C.</t>
  </si>
  <si>
    <t>Rats exhibit asymmetrical retention functions for hedonic and nonhedonic samples in many-to-one symbolic delayed matching to sample</t>
  </si>
  <si>
    <t>https://www.scopus.com/inward/record.uri?eid=2-s2.0-84882684013&amp;doi=10.3758%2fs13420-012-0094-2&amp;partnerID=40&amp;md5=b5f2d4635d4c791d2e5f237d49ef90e5</t>
  </si>
  <si>
    <t>Fortenberry B.; Gorchetchnikov A.; Grossberg S.</t>
  </si>
  <si>
    <t>Learned integration of visual, vestibular, and motor cues in multiple brain regions computes head direction during visually guided navigation</t>
  </si>
  <si>
    <t>https://www.scopus.com/inward/record.uri?eid=2-s2.0-84869870951&amp;doi=10.1002%2fhipo.22040&amp;partnerID=40&amp;md5=c1862aa34ae65a68ce466c224712bbf5</t>
  </si>
  <si>
    <t>Miura M.; Matsushima T.</t>
  </si>
  <si>
    <t>Preference for biological motion in domestic chicks: Sex-dependent effect of early visual experience</t>
  </si>
  <si>
    <t>https://www.scopus.com/inward/record.uri?eid=2-s2.0-84865427256&amp;doi=10.1007%2fs10071-012-0514-x&amp;partnerID=40&amp;md5=534c204734235a1ab16c0903fcd91fc7</t>
  </si>
  <si>
    <t>Marra V.; Burden J.; Thorpe J.; Smith I.; Smith S.; HÃ¤usser M.; Branco T.; Staras K.</t>
  </si>
  <si>
    <t>A Preferentially Segregated Recycling Vesicle Pool of Limited Size Supports Neurotransmission in Native Central Synapses</t>
  </si>
  <si>
    <t>https://www.scopus.com/inward/record.uri?eid=2-s2.0-84868661907&amp;doi=10.1016%2fj.neuron.2012.08.042&amp;partnerID=40&amp;md5=d773ba8f11647cac3b77a329e984cd95</t>
  </si>
  <si>
    <t>Hage S.R.; Gavrilov N.; Nieder A.</t>
  </si>
  <si>
    <t>Cognitive control of distinct vocalizations in rhesus monkeys</t>
  </si>
  <si>
    <t>https://www.scopus.com/inward/record.uri?eid=2-s2.0-84883152787&amp;doi=10.1162%2fjocn_a_00428&amp;partnerID=40&amp;md5=7b0083435ebc9984b144f38be60ee2d5</t>
  </si>
  <si>
    <t>Blythe Towal R.; Quist B.W.; Solomon J.H.; Hartmann M.J.Z.</t>
  </si>
  <si>
    <t>Active sensing: Head and vibrissal velocity during exploratory behaviors of the rat</t>
  </si>
  <si>
    <t>https://www.scopus.com/inward/record.uri?eid=2-s2.0-84930017671&amp;doi=10.1007%2f978-3-211-99749-9_14&amp;partnerID=40&amp;md5=4bcac41a9a259b70d5dee00dace80acc</t>
  </si>
  <si>
    <t>Nevin J.A.; Shahan T.A.; Odum A.L.; Ward R.</t>
  </si>
  <si>
    <t>Delayed matching to sample: Reinforcement has opposite effects on resistance to change in two related procedures</t>
  </si>
  <si>
    <t>https://www.scopus.com/inward/record.uri?eid=2-s2.0-84870941102&amp;doi=10.3758%2fs13420-011-0059-x&amp;partnerID=40&amp;md5=70f7ef1d8fc8e570b5718332b3edf6f9</t>
  </si>
  <si>
    <t>Persistent spatial information in the frontal eye field during object-based short-term memory</t>
  </si>
  <si>
    <t>https://www.scopus.com/inward/record.uri?eid=2-s2.0-84864856779&amp;doi=10.1523%2fJNEUROSCI.1450-12.2012&amp;partnerID=40&amp;md5=4c937937ee23b3855c811c0fe37a9f71</t>
  </si>
  <si>
    <t>Hearing in Cichlid Fishes under Noise Conditions</t>
  </si>
  <si>
    <t>https://www.scopus.com/inward/record.uri?eid=2-s2.0-84874555865&amp;doi=10.1371%2fjournal.pone.0057588&amp;partnerID=40&amp;md5=304871b83c57bd282041a04f15c59b2c</t>
  </si>
  <si>
    <t>Meister M.L.R.; Hennig J.A.; Huk A.C.</t>
  </si>
  <si>
    <t>Signal multiplexing and single-neuron computations in lateral intraparietal area during decision-making</t>
  </si>
  <si>
    <t>https://www.scopus.com/inward/record.uri?eid=2-s2.0-84873307440&amp;doi=10.1523%2fJNEUROSCI.2984-12.2013&amp;partnerID=40&amp;md5=b85dcde7589558cd5d56fc8a56606152</t>
  </si>
  <si>
    <t>Bushnell B.N.; Pasupathy A.</t>
  </si>
  <si>
    <t>Shape encoding consistency across colors in primate V4</t>
  </si>
  <si>
    <t>https://www.scopus.com/inward/record.uri?eid=2-s2.0-84865832167&amp;doi=10.1152%2fjn.01063.2011&amp;partnerID=40&amp;md5=129e61707c06b29e4af74690dda42f4a</t>
  </si>
  <si>
    <t>Purcell B.A.; Heitz R.P.; Cohen J.Y.; Schall J.D.</t>
  </si>
  <si>
    <t>Response variability of frontal eye field neurons modulates with sensory input and saccade preparation but not visual search salience</t>
  </si>
  <si>
    <t>https://www.scopus.com/inward/record.uri?eid=2-s2.0-84869191649&amp;doi=10.1152%2fjn.00613.2012&amp;partnerID=40&amp;md5=8b5db74f5cdf7f35d2c89d24a1c9f4ef</t>
  </si>
  <si>
    <t>Sarria I.; Ling J.; Xu G.-Y.; Gu J.G.</t>
  </si>
  <si>
    <t>Sensory discrimination between innocuous and noxious cold by TRPM8-expressing DRG neurons of rats</t>
  </si>
  <si>
    <t>https://www.scopus.com/inward/record.uri?eid=2-s2.0-84867680404&amp;doi=10.1186%2f1744-8069-8-79&amp;partnerID=40&amp;md5=3cec8168ec1b97e1d831f3541f79965c</t>
  </si>
  <si>
    <t>Liu S.; Gu Y.; Deangelis G.C.; Angelaki D.E.</t>
  </si>
  <si>
    <t>Choice-related activity and correlated noise in subcortical vestibular neurons</t>
  </si>
  <si>
    <t>https://www.scopus.com/inward/record.uri?eid=2-s2.0-84871720636&amp;doi=10.1038%2fnn.3267&amp;partnerID=40&amp;md5=7163e316cce7135b0cedb45fae739a8b</t>
  </si>
  <si>
    <t>Gabriel J.P.; Trivedi C.A.; Maurer C.M.; Ryu S.; Bollmann J.H.</t>
  </si>
  <si>
    <t>Layer-Specific Targeting of Direction-Selective Neurons in the Zebrafish Optic Tectum</t>
  </si>
  <si>
    <t>https://www.scopus.com/inward/record.uri?eid=2-s2.0-84871374633&amp;doi=10.1016%2fj.neuron.2012.12.003&amp;partnerID=40&amp;md5=e53f3c89a49d420532bdd9d645250eba</t>
  </si>
  <si>
    <t>Rishel C.A.; Huang G.; Freedman D.J.</t>
  </si>
  <si>
    <t>Independent category and spatial encoding in parietal cortex</t>
  </si>
  <si>
    <t>https://www.scopus.com/inward/record.uri?eid=2-s2.0-84876431521&amp;doi=10.1016%2fj.neuron.2013.01.007&amp;partnerID=40&amp;md5=0e10445e742eadfad6b1ded3c6dd1332</t>
  </si>
  <si>
    <t>Godfrey D.A.; Kaltenbach J.A.; Chen K.; Ilyas O.; Liu X.; Licari F.; Sacks J.; Mcknight D.</t>
  </si>
  <si>
    <t>Amino acid concentrations in the hamster central auditory system and long-term effects of intense tone exposure</t>
  </si>
  <si>
    <t>https://www.scopus.com/inward/record.uri?eid=2-s2.0-84866052324&amp;doi=10.1002%2fjnr.23095&amp;partnerID=40&amp;md5=25c14f97c0e76d0811cf11b7d7e8eee5</t>
  </si>
  <si>
    <t>Deemyad T.; Kroeger J.; Chacron M.J.</t>
  </si>
  <si>
    <t>Sub- and suprathreshold adaptation currents have opposite effects on frequency tuning</t>
  </si>
  <si>
    <t>https://www.scopus.com/inward/record.uri?eid=2-s2.0-84866878418&amp;doi=10.1113%2fjphysiol.2012.234401&amp;partnerID=40&amp;md5=5e6141a2ad9bd3faadf39ba5062d075c</t>
  </si>
  <si>
    <t>Kimura R.; Saiki A.; Fujiwara-Tsukamoto Y.; Ohkubo F.; Kitamura K.; Matsuzaki M.; Sakai Y.; Isomura Y.</t>
  </si>
  <si>
    <t>Reinforcing operandum: Rapid and reliable learning of skilled forelimb movements by head-fixed rodents</t>
  </si>
  <si>
    <t>https://www.scopus.com/inward/record.uri?eid=2-s2.0-84866384626&amp;doi=10.1152%2fjn.00356.2012&amp;partnerID=40&amp;md5=3ca0deab347fa4d4073e4eb07e170a8c</t>
  </si>
  <si>
    <t>Clemens J.M.; Ritter N.J.; Roy A.; Miller J.M.; Van Hooser S.D.</t>
  </si>
  <si>
    <t>The laminar development of direction selectivity in ferret visual cortex</t>
  </si>
  <si>
    <t>https://www.scopus.com/inward/record.uri?eid=2-s2.0-84871030527&amp;doi=10.1523%2fJNEUROSCI.3399-12.2012&amp;partnerID=40&amp;md5=6fdad10a7c83294c9a0ae339346b990c</t>
  </si>
  <si>
    <t>Hayden B.Y.; Gallant J.L.</t>
  </si>
  <si>
    <t>Working memory and decision processes in visual area V4</t>
  </si>
  <si>
    <t>https://www.scopus.com/inward/record.uri?eid=2-s2.0-84878932943&amp;doi=10.3389%2ffnins.2013.00018&amp;partnerID=40&amp;md5=51e2a2940fcd48a15b2cc382eae9b71b</t>
  </si>
  <si>
    <t>Yokota R.; Aihara K.; Kanzaki R.; Takahashi H.</t>
  </si>
  <si>
    <t>Tonotopic-column-dependent variability of neural encoding in the auditory cortex of rats</t>
  </si>
  <si>
    <t>https://www.scopus.com/inward/record.uri?eid=2-s2.0-84866516162&amp;doi=10.1016%2fj.neuroscience.2012.07.051&amp;partnerID=40&amp;md5=b4fdc935f933e3003b7835c836a29a6c</t>
  </si>
  <si>
    <t>Pereira A.C.; Aguilera P.; Caputi A.A.</t>
  </si>
  <si>
    <t>The active electrosensory range of Gymnotus omarorum</t>
  </si>
  <si>
    <t>https://www.scopus.com/inward/record.uri?eid=2-s2.0-84865726169&amp;doi=10.1242%2fjeb.070813&amp;partnerID=40&amp;md5=6a90828b50d737e771110ef207f824a9</t>
  </si>
  <si>
    <t>Schneider B.A.; Ghose G.M.</t>
  </si>
  <si>
    <t>Temporal Production Signals in Parietal Cortex</t>
  </si>
  <si>
    <t>https://www.scopus.com/inward/record.uri?eid=2-s2.0-84868142048&amp;doi=10.1371%2fjournal.pbio.1001413&amp;partnerID=40&amp;md5=b8cae25048230eabf24b8c2a417eaaaa</t>
  </si>
  <si>
    <t>Wilkie D.M.</t>
  </si>
  <si>
    <t>Use of pictures to investigate aspects of pigeons' spatial cognition</t>
  </si>
  <si>
    <t>https://www.scopus.com/inward/record.uri?eid=2-s2.0-85076078809&amp;doi=10.4324%2f9780203782880-11&amp;partnerID=40&amp;md5=c953dd88771e2f838bf6adfdfe1738c5</t>
  </si>
  <si>
    <t>Dickins D.</t>
  </si>
  <si>
    <t>Comments on Catania (1981)</t>
  </si>
  <si>
    <t>https://www.scopus.com/inward/record.uri?eid=2-s2.0-85073499766&amp;doi=10.1080%2f15021149.2012.11434421&amp;partnerID=40&amp;md5=1e4d9965ad144b776b14af2f3487065f</t>
  </si>
  <si>
    <t>Johansson A.; Ramsch K.; Middendorf M.; Sumpter D.J.T.</t>
  </si>
  <si>
    <t>Tuning positive feedback for signal detection in noisy dynamic environments</t>
  </si>
  <si>
    <t>https://www.scopus.com/inward/record.uri?eid=2-s2.0-84863104976&amp;doi=10.1016%2fj.jtbi.2012.05.023&amp;partnerID=40&amp;md5=8aec766a1ab1596234d19aa57e804389</t>
  </si>
  <si>
    <t>Huang X.; Lisberger S.G.</t>
  </si>
  <si>
    <t>Circuit mechanisms revealed by spike-timing correlations in macaque area MT</t>
  </si>
  <si>
    <t>https://www.scopus.com/inward/record.uri?eid=2-s2.0-84873327213&amp;doi=10.1152%2fjn.00775.2012&amp;partnerID=40&amp;md5=a3ec9f3df858a6b4cebb274af02de367</t>
  </si>
  <si>
    <t>Church R.M.</t>
  </si>
  <si>
    <t>Behavioristic, Cognitive, Biological, and Quantitative Explanations of Timing</t>
  </si>
  <si>
    <t>https://www.scopus.com/inward/record.uri?eid=2-s2.0-84920649753&amp;doi=10.1093%2facprof%3aoso%2f9780195377804.003.0014&amp;partnerID=40&amp;md5=2780dcd8287e0bfec73aff66192da62d</t>
  </si>
  <si>
    <t>Rosenbaum R.; Rubin J.E.; Doiron B.</t>
  </si>
  <si>
    <t>Short-term synaptic depression and stochastic vesicle dynamics reduce and shape neuronal correlations</t>
  </si>
  <si>
    <t>https://www.scopus.com/inward/record.uri?eid=2-s2.0-84872379269&amp;doi=10.1152%2fjn.00733.2012&amp;partnerID=40&amp;md5=3c1464f1cbfa6ac629dd3cf9c269b995</t>
  </si>
  <si>
    <t>Yang Y.; Zador A.M.</t>
  </si>
  <si>
    <t>Differences in sensitivity to neural timing among cortical areas</t>
  </si>
  <si>
    <t>https://www.scopus.com/inward/record.uri?eid=2-s2.0-84867806257&amp;doi=10.1523%2fJNEUROSCI.1411-12.2012&amp;partnerID=40&amp;md5=79d2ab693a285e3313114fcbb2f5ceba</t>
  </si>
  <si>
    <t>Daniel Meliza C.; Margoliash D.</t>
  </si>
  <si>
    <t>Emergence of selectivity and tolerance in the avian auditory cortex</t>
  </si>
  <si>
    <t>https://www.scopus.com/inward/record.uri?eid=2-s2.0-84867815889&amp;doi=10.1523%2fJNEUROSCI.0845-12.2012&amp;partnerID=40&amp;md5=fe1eae6424ab359f11d4df32ce70a139</t>
  </si>
  <si>
    <t>Correlated discharges in the primate prefrontal cortex before and after working memory training</t>
  </si>
  <si>
    <t>https://www.scopus.com/inward/record.uri?eid=2-s2.0-84870564133&amp;doi=10.1111%2fj.1460-9568.2012.08267.x&amp;partnerID=40&amp;md5=a55904246cb3d94ea096b679d563bdf0</t>
  </si>
  <si>
    <t>Ding L.; Gold J.I.</t>
  </si>
  <si>
    <t>Separate, Causal Roles of the Caudate in Saccadic Choice and Execution in a Perceptual Decision Task</t>
  </si>
  <si>
    <t>https://www.scopus.com/inward/record.uri?eid=2-s2.0-84865959756&amp;doi=10.1016%2fj.neuron.2012.07.021&amp;partnerID=40&amp;md5=b8e32536d3f5d2c34f77df254449f386</t>
  </si>
  <si>
    <t>Starosta S.; GÃ¼ntÃ¼rkÃ¼n O.; StÃ¼ttgen M.C.</t>
  </si>
  <si>
    <t>Stimulus-Response-Outcome Coding in the Pigeon Nidopallium Caudolaterale</t>
  </si>
  <si>
    <t>https://www.scopus.com/inward/record.uri?eid=2-s2.0-84874244005&amp;doi=10.1371%2fjournal.pone.0057407&amp;partnerID=40&amp;md5=0c788d1cde7cdd1c584e7d7e8f8bf643</t>
  </si>
  <si>
    <t>Issa E.B.; Wang X.</t>
  </si>
  <si>
    <t>Increased neural correlations in primate auditory cortex during slow-wave sleep</t>
  </si>
  <si>
    <t>https://www.scopus.com/inward/record.uri?eid=2-s2.0-84878659614&amp;doi=10.1152%2fjn.00695.2012&amp;partnerID=40&amp;md5=0ea10bd8b7bc2209f33848b4f9d8ed27</t>
  </si>
  <si>
    <t>Lind O.; Karlsson S.; Kelber A.</t>
  </si>
  <si>
    <t>Brightness Discrimination in Budgerigars (Melopsittacus undulatus)</t>
  </si>
  <si>
    <t>Kang I.; Maunsell J.H.R.</t>
  </si>
  <si>
    <t>Potential confounds in estimating trial-to-trial correlations between neuronal response and behavior using choice probabilities</t>
  </si>
  <si>
    <t>https://www.scopus.com/inward/record.uri?eid=2-s2.0-84871278497&amp;doi=10.1152%2fjn.00471.2012&amp;partnerID=40&amp;md5=565c9e2196b5d989a283c131771c1dc8</t>
  </si>
  <si>
    <t>Hussar C.R.; Pasternak T.</t>
  </si>
  <si>
    <t>Nauhaus I.; Nielsen K.J.; Disney A.A.; Callaway E.M.</t>
  </si>
  <si>
    <t>Orthogonal micro-organization of orientation and spatial frequency in primate primary visual cortex</t>
  </si>
  <si>
    <t>https://www.scopus.com/inward/record.uri?eid=2-s2.0-84870563300&amp;doi=10.1038%2fnn.3255&amp;partnerID=40&amp;md5=fa097f2ebcca6f487bf5e373ca181cf3</t>
  </si>
  <si>
    <t>Glickfeld L.L.; Andermann M.L.; Bonin V.; Reid R.C.</t>
  </si>
  <si>
    <t>Cortico-cortical projections in mouse visual cortex are functionally target specific</t>
  </si>
  <si>
    <t>https://www.scopus.com/inward/record.uri?eid=2-s2.0-84873097258&amp;doi=10.1038%2fnn.3300&amp;partnerID=40&amp;md5=cebed47407a599b53130ecbf135a94e1</t>
  </si>
  <si>
    <t>Waraczynski M.; Zwifelhofer W.; Kuehn L.</t>
  </si>
  <si>
    <t>Brain stimulation reward is altered by affecting dopamine-glutamate interactions in the central extended amygdala</t>
  </si>
  <si>
    <t>https://www.scopus.com/inward/record.uri?eid=2-s2.0-84866018281&amp;doi=10.1016%2fj.neuroscience.2012.08.019&amp;partnerID=40&amp;md5=835d01072a5af613d4b474fff8f33eff</t>
  </si>
  <si>
    <t>Suematsu N.; Naito T.; Sato H.</t>
  </si>
  <si>
    <t>Relationship between orientation sensitivity and spatiotemporal receptive field structures of neurons in the cat lateral geniculate nucleus</t>
  </si>
  <si>
    <t>https://www.scopus.com/inward/record.uri?eid=2-s2.0-84865537374&amp;doi=10.1016%2fj.neunet.2012.06.008&amp;partnerID=40&amp;md5=4108cc6d29d5335c32d371dea00a8f7e</t>
  </si>
  <si>
    <t>Reduction in receptive field size of macaque MT neurons in the presence of visual noise</t>
  </si>
  <si>
    <t>https://www.scopus.com/inward/record.uri?eid=2-s2.0-84863305674&amp;doi=10.1152%2fjn.00710.2011&amp;partnerID=40&amp;md5=6b213de2fcddc130eb63db4fa87c9568</t>
  </si>
  <si>
    <t>Hutsell B.A.; Jacobs E.A.</t>
  </si>
  <si>
    <t>Rapid acquisition of bias in signal detection: Dynamics of effective reinforcement allocation</t>
  </si>
  <si>
    <t>https://www.scopus.com/inward/record.uri?eid=2-s2.0-84858323622&amp;doi=10.1901%2fjeab.2012-97-29&amp;partnerID=40&amp;md5=055f9a38d9190d2bb3d036d39e7f28c9</t>
  </si>
  <si>
    <t>Podlesnik C.A.; Thrailkill E.; Shahan T.A.</t>
  </si>
  <si>
    <t>Differential reinforcement and resistance to change of divided-attention performance</t>
  </si>
  <si>
    <t>https://www.scopus.com/inward/record.uri?eid=2-s2.0-84863617978&amp;doi=10.3758%2fs13420-011-0052-4&amp;partnerID=40&amp;md5=67ceb46ff411928c63465534bef0c2f0</t>
  </si>
  <si>
    <t>Litwin-Kumar A.; Chacron M.J.; Doiron B.</t>
  </si>
  <si>
    <t>The Spatial Structure of Stimuli Shapes the Timescale of Correlations in Population Spiking Activity</t>
  </si>
  <si>
    <t>https://www.scopus.com/inward/record.uri?eid=2-s2.0-84866895997&amp;doi=10.1371%2fjournal.pcbi.1002667&amp;partnerID=40&amp;md5=0e54fc5c53b12569fb33d97ca385b081</t>
  </si>
  <si>
    <t>Eddy M.C.; Eschle B.K.; Peterson D.; Lauras N.; Margolskee R.F.; Delay E.R.</t>
  </si>
  <si>
    <t>A conditioned aversion study of sucrose and SC45647 taste in TRPM5 knockout mice</t>
  </si>
  <si>
    <t>https://www.scopus.com/inward/record.uri?eid=2-s2.0-84861204401&amp;doi=10.1093%2fchemse%2fbjr093&amp;partnerID=40&amp;md5=5c7bb4ba7735c545e0fffb0693643061</t>
  </si>
  <si>
    <t>Young M.; Salmon M.; Forward R.</t>
  </si>
  <si>
    <t>Visual wavelength discrimination by the loggerhead turtle, Caretta caretta</t>
  </si>
  <si>
    <t>https://www.scopus.com/inward/record.uri?eid=2-s2.0-84858611032&amp;doi=10.1086%2fBBLv222n1p46&amp;partnerID=40&amp;md5=f4c5807248d8982208da6af756f9547c</t>
  </si>
  <si>
    <t>Civillico E.F.; Contreras D.</t>
  </si>
  <si>
    <t>Spatiotemporal properties of sensory responses in vivo are strongly dependent on network context</t>
  </si>
  <si>
    <t>https://www.scopus.com/inward/record.uri?eid=2-s2.0-84859060185&amp;doi=10.3389%2ffnsys.2012.00025&amp;partnerID=40&amp;md5=4a76d868f110b657b392cf4d0c4d0be2</t>
  </si>
  <si>
    <t>Dyer A.G.; Boyd-Gerny S.; Mcloughlin S.; Rosa M.G.P.; Simonov V.; Wong B.B.M.</t>
  </si>
  <si>
    <t>Parallel evolution of angiosperm colour signals: Common evolutionary pressures linked to hymenopteran vision</t>
  </si>
  <si>
    <t>https://www.scopus.com/inward/record.uri?eid=2-s2.0-84864328446&amp;doi=10.1098%2frspb.2012.0827&amp;partnerID=40&amp;md5=15016a31ba8e472ba12612e923c5271b</t>
  </si>
  <si>
    <t>Fletcher M.L.</t>
  </si>
  <si>
    <t>Olfactory aversive conditioning alters olfactory bulb mitral/tufted cell glomerular odor responses</t>
  </si>
  <si>
    <t>https://www.scopus.com/inward/record.uri?eid=2-s2.0-84858050282&amp;doi=10.3389%2ffnsys.2012.00016&amp;partnerID=40&amp;md5=72831539aa88977c1706663a553d0831</t>
  </si>
  <si>
    <t>Scholl B.; Latimer K.W.; Priebe N.J.</t>
  </si>
  <si>
    <t>A retinal source of spatial contrast gain control</t>
  </si>
  <si>
    <t>https://www.scopus.com/inward/record.uri?eid=2-s2.0-84863938132&amp;doi=10.1523%2fJNEUROSCI.0207-12.2012&amp;partnerID=40&amp;md5=8dc55d22cd7e18f935b0be6b561976cb</t>
  </si>
  <si>
    <t>Jones P.W.; Gabbiani F.</t>
  </si>
  <si>
    <t>Impact of neural noise on a sensory-motor pathway signaling impending collision</t>
  </si>
  <si>
    <t>https://www.scopus.com/inward/record.uri?eid=2-s2.0-84856786555&amp;doi=10.1152%2fjn.00607.2011&amp;partnerID=40&amp;md5=508ee3364b7a80d242fce6d049782bb5</t>
  </si>
  <si>
    <t>Hartbauer M.; Siegert M.E.; Fertschai I.; RÃ¶mer H.</t>
  </si>
  <si>
    <t>Acoustic signal perception in a noisy habitat: Lessons from synchronising insects</t>
  </si>
  <si>
    <t>https://www.scopus.com/inward/record.uri?eid=2-s2.0-84861418772&amp;doi=10.1007%2fs00359-012-0718-1&amp;partnerID=40&amp;md5=80c1a14487d7befc6b95218c4f920f70</t>
  </si>
  <si>
    <t>Sadagopan S.; Ferster D.</t>
  </si>
  <si>
    <t>Feedforward Origins of Response Variability Underlying Contrast Invariant Orientation Tuning in Cat Visual Cortex</t>
  </si>
  <si>
    <t>https://www.scopus.com/inward/record.uri?eid=2-s2.0-84861921161&amp;doi=10.1016%2fj.neuron.2012.05.007&amp;partnerID=40&amp;md5=33808e39e8c9406d0a4e5d44fdcdc405</t>
  </si>
  <si>
    <t>De Carvalho M.P.; Machado A.</t>
  </si>
  <si>
    <t>Relative versus absolute stimulus control in the temporal bisection task</t>
  </si>
  <si>
    <t>https://www.scopus.com/inward/record.uri?eid=2-s2.0-84869439947&amp;doi=10.1901%2fjeab.2012.98-23&amp;partnerID=40&amp;md5=f80ee45dc6d558b435110fcd3344699c</t>
  </si>
  <si>
    <t>Jarosiewicz B.; Schummers J.; Malik W.Q.; Brown E.N.; Sur M.</t>
  </si>
  <si>
    <t>Functional biases in visual cortex neurons with identified projections to higher cortical targets</t>
  </si>
  <si>
    <t>https://www.scopus.com/inward/record.uri?eid=2-s2.0-84857367903&amp;doi=10.1016%2fj.cub.2012.01.011&amp;partnerID=40&amp;md5=e7be769ebddf59f2004703e8d0924ff6</t>
  </si>
  <si>
    <t>Talebi V.; Baker Jr. C.L.</t>
  </si>
  <si>
    <t>Natural versus synthetic stimuli for estimating receptive field models: A comparison of predictive robustness</t>
  </si>
  <si>
    <t>https://www.scopus.com/inward/record.uri?eid=2-s2.0-84856628624&amp;doi=10.1523%2fJNEUROSCI.4661-12.2012&amp;partnerID=40&amp;md5=20f8180cf4db97596ae4b5cf370159b0</t>
  </si>
  <si>
    <t>SÃ¡nchez D.; Vandame R.</t>
  </si>
  <si>
    <t>Color and Shape Discrimination in the Stingless Bee Scaptotrigona mexicana GuÃ©rin (Hymenoptera, Apidae)</t>
  </si>
  <si>
    <t>https://www.scopus.com/inward/record.uri?eid=2-s2.0-84863466692&amp;doi=10.1007%2fs13744-012-0030-3&amp;partnerID=40&amp;md5=9301c634d196f74b7f1ee20af290a533</t>
  </si>
  <si>
    <t>Miura K.; Mainen Z.F.; Uchida N.</t>
  </si>
  <si>
    <t>Odor Representations in Olfactory Cortex: Distributed Rate Coding and Decorrelated Population Activity</t>
  </si>
  <si>
    <t>https://www.scopus.com/inward/record.uri?eid=2-s2.0-84862703885&amp;doi=10.1016%2fj.neuron.2012.04.021&amp;partnerID=40&amp;md5=d75ac596ea71f5db763a6f8cf8f54be9</t>
  </si>
  <si>
    <t>Memory-guided sensory comparisons in the prefrontal cortex: Contribution of putative pyramidal cells and interneurons</t>
  </si>
  <si>
    <t>https://www.scopus.com/inward/record.uri?eid=2-s2.0-84857351686&amp;doi=10.1523%2fJNEUROSCI.5135-11.2012&amp;partnerID=40&amp;md5=6c39fe3ab82e1922b611da7218338752</t>
  </si>
  <si>
    <t>Simmons S.; Santi A.</t>
  </si>
  <si>
    <t>The effect of asymmetrical sample training on retention functions for hedonic samples in rats</t>
  </si>
  <si>
    <t>https://www.scopus.com/inward/record.uri?eid=2-s2.0-84859397978&amp;doi=10.1016%2fj.lmot.2012.03.001&amp;partnerID=40&amp;md5=a96f2c29702437c5ab29706a295bdd1c</t>
  </si>
  <si>
    <t>Pohl N.U.; Leadbeater E.; Slabbekoorn H.; Klump G.M.; Langemann U.</t>
  </si>
  <si>
    <t>Great tits in urban noise benefit from high frequencies in song detection and discrimination</t>
  </si>
  <si>
    <t>Leising K.J.; Sawa K.; Blaisdell A.P.</t>
  </si>
  <si>
    <t>Factors that influence negative summation in a spatial-search task with pigeons</t>
  </si>
  <si>
    <t>https://www.scopus.com/inward/record.uri?eid=2-s2.0-84861997241&amp;doi=10.1016%2fj.beproc.2012.03.018&amp;partnerID=40&amp;md5=0781bd45eed535ea4be46b93dae7a8f0</t>
  </si>
  <si>
    <t>Grace R.C.; Arantes J.; Berg M.E.</t>
  </si>
  <si>
    <t>Resistance to change varies inversely with reinforcement context</t>
  </si>
  <si>
    <t>https://www.scopus.com/inward/record.uri?eid=2-s2.0-84861981697&amp;doi=10.1016%2fj.beproc.2012.03.015&amp;partnerID=40&amp;md5=28c38b6fc6853b91180ec2e067d607f9</t>
  </si>
  <si>
    <t>Townsend-Mehler J.M.; Dyer F.C.</t>
  </si>
  <si>
    <t>An integrated look at decision-making in bees as they abandon a depleted food source</t>
  </si>
  <si>
    <t>https://www.scopus.com/inward/record.uri?eid=2-s2.0-84855866751&amp;doi=10.1007%2fs00265-011-1275-2&amp;partnerID=40&amp;md5=a3b894bfcc615adcd57e4d0536addeff</t>
  </si>
  <si>
    <t>Williams S.M.; Nast A.; Coleman M.J.</t>
  </si>
  <si>
    <t>Characterization of synaptically connected nuclei in a potential sensorimotor feedback pathway in the zebra finch song system</t>
  </si>
  <si>
    <t>https://www.scopus.com/inward/record.uri?eid=2-s2.0-84863411340&amp;doi=10.1371%2fjournal.pone.0032178&amp;partnerID=40&amp;md5=3ebb003cb948fee0a30eeda2b0fda4f1</t>
  </si>
  <si>
    <t>Gaspard III J.C.; Bauer G.B.; Reep R.L.; Dziuk K.; Cardwell A.; Read L.T.; Mann D.A.</t>
  </si>
  <si>
    <t>Audiogram and auditory critical ratios of two Florida manatees (Trichechus manatus latirostris)</t>
  </si>
  <si>
    <t>https://www.scopus.com/inward/record.uri?eid=2-s2.0-84860149396&amp;doi=10.1242%2fjeb.065649&amp;partnerID=40&amp;md5=e588e9cb592dac2188fa7d41d3722223</t>
  </si>
  <si>
    <t>OrduÃ±a V.; GarcÃ­a A.; Bouzas A.</t>
  </si>
  <si>
    <t>Evaluation of rate-dependency and internal clock effects of d-amphetamine</t>
  </si>
  <si>
    <t>https://www.scopus.com/inward/record.uri?eid=2-s2.0-84861967399&amp;doi=10.1016%2fj.beproc.2012.04.006&amp;partnerID=40&amp;md5=7ec55b3b018c3ad8c47d6b48d56c3c51</t>
  </si>
  <si>
    <t>Fukunaga I.; Berning M.; Kollo M.; Schmaltz A.; Schaefer A.</t>
  </si>
  <si>
    <t>Two Distinct Channels of Olfactory Bulb Output</t>
  </si>
  <si>
    <t>https://www.scopus.com/inward/record.uri?eid=2-s2.0-84864325070&amp;doi=10.1016%2fj.neuron.2012.05.017&amp;partnerID=40&amp;md5=b19403bf56ca6e8ad045b70d7853d4de</t>
  </si>
  <si>
    <t>Rao V.; DeAngelis G.C.; Snyder L.H.</t>
  </si>
  <si>
    <t>Neural correlates of prior expectations of motion in the lateral intraparietal and middle temporal areas</t>
  </si>
  <si>
    <t>https://www.scopus.com/inward/record.uri?eid=2-s2.0-84863943673&amp;doi=10.1523%2fJNEUROSCI.5948-11.2012&amp;partnerID=40&amp;md5=5b185f7c1e77a716a2a9ad7a9b65fe34</t>
  </si>
  <si>
    <t>Wang C.-A.; Boehnke S.E.; White B.J.; Munoz D.P.</t>
  </si>
  <si>
    <t>Microstimulation of the monkey superior colliculus induces pupil dilation without evoking saccades</t>
  </si>
  <si>
    <t>https://www.scopus.com/inward/record.uri?eid=2-s2.0-84863240195&amp;doi=10.1523%2fJNEUROSCI.5512-11.2012&amp;partnerID=40&amp;md5=a0c4abbffc216380605e9e1ac3f9f2b8</t>
  </si>
  <si>
    <t>van Hooser S.D.; Li Y.; Christensson M.; Smith G.B.; White L.E.; Fitzpatrick D.</t>
  </si>
  <si>
    <t>Initial neighborhood biases and the quality of motion stimulation jointly influence the rapid emergence of direction preference in visual cortex</t>
  </si>
  <si>
    <t>https://www.scopus.com/inward/record.uri?eid=2-s2.0-84861325335&amp;doi=10.1523%2fJNEUROSCI.0230-12.2012&amp;partnerID=40&amp;md5=bb5ebcde8e2a326dde8f3335e99d072a</t>
  </si>
  <si>
    <t>Remage-Healey L.; Joshi N.R.</t>
  </si>
  <si>
    <t>Changing neuroestrogens within the auditory forebrain rapidly transform stimulus selectivity in a downstream sensorimotor nucleus</t>
  </si>
  <si>
    <t>https://www.scopus.com/inward/record.uri?eid=2-s2.0-84862251037&amp;doi=10.1523%2fJNEUROSCI.1114-12.2012&amp;partnerID=40&amp;md5=1dfdad8c3a3bd100decb171c20004706</t>
  </si>
  <si>
    <t>Ni A.; Ray S.; Maunsell J.</t>
  </si>
  <si>
    <t>Tuned Normalization Explains the Size of Attention Modulations</t>
  </si>
  <si>
    <t>https://www.scopus.com/inward/record.uri?eid=2-s2.0-84857310079&amp;doi=10.1016%2fj.neuron.2012.01.006&amp;partnerID=40&amp;md5=389843332d72ae0f97036f08bbbc2809</t>
  </si>
  <si>
    <t>Golden G.J.; Voznesenskaya A.; Tordoff M.G.</t>
  </si>
  <si>
    <t>Chorda tympani nerve modulates the rat's avoidance of calcium chloride</t>
  </si>
  <si>
    <t>Samuelsen C.; Gardner M.; Fontanini A.</t>
  </si>
  <si>
    <t>Effects of Cue-Triggered Expectation on Cortical Processing of Taste</t>
  </si>
  <si>
    <t>https://www.scopus.com/inward/record.uri?eid=2-s2.0-84860294679&amp;doi=10.1016%2fj.neuron.2012.02.031&amp;partnerID=40&amp;md5=39d448023c2c166aa215c661ae563e22</t>
  </si>
  <si>
    <t>Prete F.R.; Theis R.; Komito J.L.; Dominguez J.; Dominguez S.; Svenson G.; Wieland F.</t>
  </si>
  <si>
    <t>Visual stimuli that elicit visual tracking, approaching and striking behavior from an unusual praying mantis, Euchomenella macrops (Insecta: Mantodea)</t>
  </si>
  <si>
    <t>https://www.scopus.com/inward/record.uri?eid=2-s2.0-84859561921&amp;doi=10.1016%2fj.jinsphys.2012.01.018&amp;partnerID=40&amp;md5=0f18cde331806a8dc65d19471581ab68</t>
  </si>
  <si>
    <t>Neural correlates of perceptual decision making before, during, and after decision commitment in monkey frontal eye field</t>
  </si>
  <si>
    <t>https://www.scopus.com/inward/record.uri?eid=2-s2.0-84860180537&amp;doi=10.1093%2fcercor%2fbhr178&amp;partnerID=40&amp;md5=e82d28869bcc6753a5016b8469376f2d</t>
  </si>
  <si>
    <t>Ly C.; Middleton J.W.; Doiron B.D.</t>
  </si>
  <si>
    <t>Cellular and circuit mechanisms maintain low spike co-variability and enhance population coding in somatosensory cortex</t>
  </si>
  <si>
    <t>https://www.scopus.com/inward/record.uri?eid=2-s2.0-85087246512&amp;doi=10.3389%2ffncom.2012.00007&amp;partnerID=40&amp;md5=e10b075bc63e968877be7c7ef58366cb</t>
  </si>
  <si>
    <t>Lui L.L.; Dobiecki A.E.; Bourne J.A.; Rosa M.G.P.</t>
  </si>
  <si>
    <t>Breaking camouflage: Responses of neurons in the middle temporal area to stimuli defined by coherent motion</t>
  </si>
  <si>
    <t>https://www.scopus.com/inward/record.uri?eid=2-s2.0-84863200743&amp;doi=10.1111%2fj.1460-9568.2012.08121.x&amp;partnerID=40&amp;md5=2d3e9ba442dfdba836420c2bbd4cc4b1</t>
  </si>
  <si>
    <t>Saleem A.B.; Longden K.D.; Schwyn D.A.; Krapp H.G.; Schultz S.R.</t>
  </si>
  <si>
    <t>Bimodal optomotor response to plaids in blowflies: Mechanisms of component selectivity and evidence for pattern selectivity</t>
  </si>
  <si>
    <t>Davis D.J.; Sachdev R.; Pieribone V.A.</t>
  </si>
  <si>
    <t>Effect of high velocity, large amplitude stimuli on the spread of depolarization in S1 "barrel" cortex</t>
  </si>
  <si>
    <t>https://www.scopus.com/inward/record.uri?eid=2-s2.0-84855378838&amp;doi=10.3109%2f08990220.2011.613177&amp;partnerID=40&amp;md5=baccad6214ca3e6e2d82dcb013f3d6f8</t>
  </si>
  <si>
    <t>White K.G.; Sargisson R.J.</t>
  </si>
  <si>
    <t>Maintained generalization of delay-specific remembering</t>
  </si>
  <si>
    <t>https://www.scopus.com/inward/record.uri?eid=2-s2.0-79960256738&amp;doi=10.1016%2fj.beproc.2011.06.004&amp;partnerID=40&amp;md5=66a65a977708154510e0ee2a5ad21be1</t>
  </si>
  <si>
    <t>Murmu M.S.; Stinnakre J.; RÃ©al E.; Martin J.-R.</t>
  </si>
  <si>
    <t>Calcium-stores mediate adaptation in axon terminals of Olfactory Receptor Neurons in Drosophila</t>
  </si>
  <si>
    <t>https://www.scopus.com/inward/record.uri?eid=2-s2.0-80054795837&amp;doi=10.1186%2f1471-2202-12-105&amp;partnerID=40&amp;md5=996f60d2313c6b16fb88593529e4a0f9</t>
  </si>
  <si>
    <t>Martin F.; Riveron J.; Alcorta E.</t>
  </si>
  <si>
    <t>Environmental temperature modulates olfactory reception in Drosophila melanogaster</t>
  </si>
  <si>
    <t>https://www.scopus.com/inward/record.uri?eid=2-s2.0-82555179211&amp;doi=10.1016%2fj.jinsphys.2011.08.016&amp;partnerID=40&amp;md5=8b9cf6b921f83ce74b1daa6c6d8afa1c</t>
  </si>
  <si>
    <t>Salloum A.; Colson V.; Marion-Poll F.</t>
  </si>
  <si>
    <t>Appetitive and aversive learning in Spodoptera littoralis larvae</t>
  </si>
  <si>
    <t>https://www.scopus.com/inward/record.uri?eid=2-s2.0-80053187754&amp;doi=10.1093%2fchemse%2fbjr041&amp;partnerID=40&amp;md5=6ed292fbaff36663b6247cd27c4cc127</t>
  </si>
  <si>
    <t>Morita T.; Kang H.; Wolfe J.; Jadhav S.P.; Feldman D.E.</t>
  </si>
  <si>
    <t>Psychometric curve and behavioral strategies for whisker-based texture discrimination in rats</t>
  </si>
  <si>
    <t>Rokszin A.; GombkÃ¶to P.; BerÃ©nyi A.; MÃ¡rkus Z.; Braunitzer G.; Benedek G.; Nagy A.</t>
  </si>
  <si>
    <t>Visual stimulation synchronizes or desynchronizes the activity of neuron pairs between the caudate nucleus and the posterior thalamus</t>
  </si>
  <si>
    <t>https://www.scopus.com/inward/record.uri?eid=2-s2.0-80053385700&amp;doi=10.1016%2fj.brainres.2011.08.015&amp;partnerID=40&amp;md5=e31daa04b7fd65dafb445dfb98b9f486</t>
  </si>
  <si>
    <t>Zeddies D.G.; Fay R.R.; Gray M.D.; Alderks P.W.; Acob A.; Sisneros J.A.</t>
  </si>
  <si>
    <t>Local acoustic particle motion guides sound-source localization behavior in the plainfin midshipman fish, Porichthys notatus</t>
  </si>
  <si>
    <t>https://www.scopus.com/inward/record.uri?eid=2-s2.0-84855385005&amp;doi=10.1242%2fjeb.064998&amp;partnerID=40&amp;md5=d1c9217a9cf1845d78201a9fbfcdc0a5</t>
  </si>
  <si>
    <t>Arnson H.A.; Holy T.E.</t>
  </si>
  <si>
    <t>Chemosensory burst coding by mouse vomeronasal sensory neurons</t>
  </si>
  <si>
    <t>https://www.scopus.com/inward/record.uri?eid=2-s2.0-79959947307&amp;doi=10.1152%2fjn.00108.2011&amp;partnerID=40&amp;md5=d1fed9dcfe107a97a15f61079f47f709</t>
  </si>
  <si>
    <t>Schmidt A.K.D.; Riede K.; RÃ¶mer H.</t>
  </si>
  <si>
    <t>High background noise shapes selective auditory filters in a tropical cricket</t>
  </si>
  <si>
    <t>https://www.scopus.com/inward/record.uri?eid=2-s2.0-79955603773&amp;doi=10.1242%2fjeb.053819&amp;partnerID=40&amp;md5=0c6eeccda2241de5c39a4cd3dd4bd67b</t>
  </si>
  <si>
    <t>Podgorski K.; Dunfield D.; Haas K.</t>
  </si>
  <si>
    <t>Functional clustering drives encoding improvement in a developing brain network during awake visual learning</t>
  </si>
  <si>
    <t>https://www.scopus.com/inward/record.uri?eid=2-s2.0-84856498743&amp;doi=10.1371%2fjournal.pbio.1001236&amp;partnerID=40&amp;md5=93fbcde402e2cc462394d09c2e758bb4</t>
  </si>
  <si>
    <t>Barabas P.; Huang W.; Chen H.; Koehler C.L.; Howell G.; John S.W.M.; Tian N.; RenterÃ­a R.C.; KriÅ¾aj D.</t>
  </si>
  <si>
    <t>Missing optomotor head-turning reflex in the DBA/2J mouse</t>
  </si>
  <si>
    <t>https://www.scopus.com/inward/record.uri?eid=2-s2.0-80055079169&amp;doi=10.1167%2fiovs.10-7147&amp;partnerID=40&amp;md5=d6ee8502ce4661bf01a278f33bfbd42d</t>
  </si>
  <si>
    <t>Arch V.S.; Simmons D.D.; QuiÃ±ones P.M.; Feng A.S.; Jiang J.; Stuart B.L.; Shen J.-X.; Blair C.; Narins P.M.</t>
  </si>
  <si>
    <t>Inner ear morphological correlates of ultrasonic hearing in frogs</t>
  </si>
  <si>
    <t>https://www.scopus.com/inward/record.uri?eid=2-s2.0-84856616656&amp;doi=10.1016%2fj.heares.2011.11.006&amp;partnerID=40&amp;md5=8b55e10842f2f41671f7a65811e854e9</t>
  </si>
  <si>
    <t>Tan A.Y.Y.; Brown B.D.; Scholl B.; Mohanty D.; Priebe N.J.</t>
  </si>
  <si>
    <t>Orientation selectivity of synaptic input to neurons in mouse and cat primary visual cortex</t>
  </si>
  <si>
    <t>https://www.scopus.com/inward/record.uri?eid=2-s2.0-80052172676&amp;doi=10.1523%2fJNEUROSCI.2039-11.2011&amp;partnerID=40&amp;md5=fbca90f38f62b780066be512a31b3845</t>
  </si>
  <si>
    <t>Bosking W.H.; Maunsell J.H.R.</t>
  </si>
  <si>
    <t>Effects of stimulus direction on the correlation between behavior and single units in area MT during a motion detection task</t>
  </si>
  <si>
    <t>https://www.scopus.com/inward/record.uri?eid=2-s2.0-79958042876&amp;doi=10.1523%2fJNEUROSCI.0126-11.2011&amp;partnerID=40&amp;md5=7bb0ca96115d8f0523a1ff26ea58f419</t>
  </si>
  <si>
    <t>Osugi M.; Foster T.M.; Temple W.; Poling A.</t>
  </si>
  <si>
    <t>Behavior-based assessment of the auditory abilities of brushtail possums</t>
  </si>
  <si>
    <t>https://www.scopus.com/inward/record.uri?eid=2-s2.0-80052220891&amp;doi=10.1901%2fjeab.2011.96-123&amp;partnerID=40&amp;md5=206b4809e189757d00168c6c56cb337b</t>
  </si>
  <si>
    <t>Van-Eyk S.M.; Siebeck U.E.; Champ C.M.; Marshall J.; Hart N.S.</t>
  </si>
  <si>
    <t>Behavioural evidence for colour vision in an elasmobranch</t>
  </si>
  <si>
    <t>https://www.scopus.com/inward/record.uri?eid=2-s2.0-83155192234&amp;doi=10.1242%2fjeb.061853&amp;partnerID=40&amp;md5=519d7dcfbd3b07c80904ee1041efa198</t>
  </si>
  <si>
    <t>Stanley J.A.; Radford C.A.; Jeffs A.G.</t>
  </si>
  <si>
    <t>Behavioural response thresholds in New Zealand crab megalopae to ambient underwater sound</t>
  </si>
  <si>
    <t>https://www.scopus.com/inward/record.uri?eid=2-s2.0-82855163990&amp;doi=10.1371%2fjournal.pone.0028572&amp;partnerID=40&amp;md5=e8ce25e782b422b1b43266da90a7b317</t>
  </si>
  <si>
    <t>Granados-Fuentes D.; Ben-Josef G.; Perry G.; Wilson D.A.; Sullivan-Wilson A.; Herzog E.D.</t>
  </si>
  <si>
    <t>Daily rhythms in olfactory discrimination depend on clock genes but not the suprachiasmatic nucleus</t>
  </si>
  <si>
    <t>https://www.scopus.com/inward/record.uri?eid=2-s2.0-82955194738&amp;doi=10.1177%2f0748730411420247&amp;partnerID=40&amp;md5=c3d14d07573bafff524fd21d5d632bfd</t>
  </si>
  <si>
    <t>Wu W.; Tiesinga P.H.; Tucker T.R.; Mitroff S.R.; Fitzpatrick D.</t>
  </si>
  <si>
    <t>Dynamics of population response to changes of motion direction in primary visual cortex</t>
  </si>
  <si>
    <t>https://www.scopus.com/inward/record.uri?eid=2-s2.0-80052595204&amp;doi=10.1523%2fJNEUROSCI.4307-10.2011&amp;partnerID=40&amp;md5=8b4c401cf60066b53c613c8efaa658fc</t>
  </si>
  <si>
    <t>Santi A.; Simmons S.; Mischler S.</t>
  </si>
  <si>
    <t>Rats exhibit asymmetrical retention functions for hedonic samples</t>
  </si>
  <si>
    <t>https://www.scopus.com/inward/record.uri?eid=2-s2.0-80052944374&amp;doi=10.1016%2fj.beproc.2011.08.007&amp;partnerID=40&amp;md5=a150ca1e3fa0ba4a661d23028c88b451</t>
  </si>
  <si>
    <t>Lottem E.; Azouz R.</t>
  </si>
  <si>
    <t>A unifying framework underlying mechanotransduction in the somatosensory system</t>
  </si>
  <si>
    <t>https://www.scopus.com/inward/record.uri?eid=2-s2.0-79958288080&amp;doi=10.1523%2fJNEUROSCI.6695-10.2011&amp;partnerID=40&amp;md5=5d0485c08238c5ea56ffc1684a46cb51</t>
  </si>
  <si>
    <t>White K.G.; Brown G.S.</t>
  </si>
  <si>
    <t>Reversing the course of forgetting</t>
  </si>
  <si>
    <t>https://www.scopus.com/inward/record.uri?eid=2-s2.0-83455203825&amp;doi=10.1901%2fjeab.2011.96-155&amp;partnerID=40&amp;md5=86607413fb525410bd4a1d20b6517164</t>
  </si>
  <si>
    <t>Hirokawa J.; Sadakane O.; Sakata S.; Bosch M.; Sakurai Y.; Yamamori T.</t>
  </si>
  <si>
    <t>Multisensory information facilitates reaction speed by enlarging activity difference between superior colliculus hemispheres in rats</t>
  </si>
  <si>
    <t>https://www.scopus.com/inward/record.uri?eid=2-s2.0-80053146040&amp;doi=10.1371%2fjournal.pone.0025283&amp;partnerID=40&amp;md5=0f6ffaccc341341b17b817a144afd58a</t>
  </si>
  <si>
    <t>Christensen-Dalsgaard J.; Tang Y.; Carr C.E.</t>
  </si>
  <si>
    <t>Binaural processing by the gecko auditory periphery</t>
  </si>
  <si>
    <t>https://www.scopus.com/inward/record.uri?eid=2-s2.0-79956266793&amp;doi=10.1152%2fjn.00004.2011&amp;partnerID=40&amp;md5=4a7ea37fa2aec2e8e0aecd9f0aeea983</t>
  </si>
  <si>
    <t>Ecker A.S.; Berens P.; Tolias A.S.; Bethge M.</t>
  </si>
  <si>
    <t>The effect of noise correlations in populations of diversely tuned neurons</t>
  </si>
  <si>
    <t>https://www.scopus.com/inward/record.uri?eid=2-s2.0-80053650190&amp;doi=10.1523%2fJNEUROSCI.2539-11.2011&amp;partnerID=40&amp;md5=1eddb7d27df1df1df35887a2cd842d73</t>
  </si>
  <si>
    <t>Khosravi-Hashemi N.; Fortune E.S.; Chacron M.J.</t>
  </si>
  <si>
    <t>Coding movement direction by burst firing in electrosensory neurons</t>
  </si>
  <si>
    <t>https://www.scopus.com/inward/record.uri?eid=2-s2.0-80054041973&amp;doi=10.1152%2fjn.00116.2011&amp;partnerID=40&amp;md5=3a34988423519a4d7c31063daa867372</t>
  </si>
  <si>
    <t>Vincent Toups J.; Fellous J.-M.; Thomas P.J.; Sejnowski T.J.; Tiesinga P.H.</t>
  </si>
  <si>
    <t>Finding the event structure of neuronal spike trains</t>
  </si>
  <si>
    <t>https://www.scopus.com/inward/record.uri?eid=2-s2.0-80051601956&amp;doi=10.1162%2fNECO_a_00173&amp;partnerID=40&amp;md5=ef8557f0079912c5ac08a72b8cc0f9e4</t>
  </si>
  <si>
    <t>Day M.L.; Semple M.N.</t>
  </si>
  <si>
    <t>Frequency-dependent interaural delays in the medial superior olive: Implications for interaural cochlear delays</t>
  </si>
  <si>
    <t>https://www.scopus.com/inward/record.uri?eid=2-s2.0-80054042192&amp;doi=10.1152%2fjn.00131.2011&amp;partnerID=40&amp;md5=13aa9bfe61b0213cb4133e9bc268b46d</t>
  </si>
  <si>
    <t>van der Heijden M.; Louage D.H.; Joris P.X.</t>
  </si>
  <si>
    <t>Responses of auditory nerve and anteroventral cochlear nucleus fibers to broadband and narrowband noise: implications for the sensitivity to interaural delays.</t>
  </si>
  <si>
    <t>https://www.scopus.com/inward/record.uri?eid=2-s2.0-80054787066&amp;doi=10.1007%2fs10162-011-0268-1&amp;partnerID=40&amp;md5=7d8e7db4063c2d893318a9434c311b42</t>
  </si>
  <si>
    <t>Prete F.R.; Komito J.L.; Dominguez S.; Svenson G.; LÃ³pez L.Y.; Guillen A.; Bogdanivich N.</t>
  </si>
  <si>
    <t>Visual stimuli that elicit appetitive behaviors in three morphologically distinct species of praying mantis</t>
  </si>
  <si>
    <t>https://www.scopus.com/inward/record.uri?eid=2-s2.0-80052025541&amp;doi=10.1007%2fs00359-011-0649-2&amp;partnerID=40&amp;md5=cd13bd01182f22202a1ea9fe6da31a01</t>
  </si>
  <si>
    <t>Fenk L.M.; Schmid A.</t>
  </si>
  <si>
    <t>Flicker-induced eye movements and the behavioural temporal cut-off frequency in a nocturnal spider</t>
  </si>
  <si>
    <t>https://www.scopus.com/inward/record.uri?eid=2-s2.0-80054699856&amp;doi=10.1242%2fjeb.060855&amp;partnerID=40&amp;md5=ebc4cd9a31393f1d0382cbb1c91e54bb</t>
  </si>
  <si>
    <t>Horn C.C.; Murat C.; Rosazza M.; Still L.</t>
  </si>
  <si>
    <t>Effects of gastric distension and infusion of umami and bitter taste stimuli on vagal afferent activity</t>
  </si>
  <si>
    <t>https://www.scopus.com/inward/record.uri?eid=2-s2.0-80054119191&amp;doi=10.1016%2fj.brainres.2011.08.057&amp;partnerID=40&amp;md5=4cefb2c644228eeb0b66ab515def5a45</t>
  </si>
  <si>
    <t>Ohshiro T.; Hussain S.; Weliky M.</t>
  </si>
  <si>
    <t>Development of cortical orientation selectivity in the absence of visual experience with contour</t>
  </si>
  <si>
    <t>https://www.scopus.com/inward/record.uri?eid=2-s2.0-80054015262&amp;doi=10.1152%2fjn.00095.2011&amp;partnerID=40&amp;md5=740fba0862928990936091e9228828c3</t>
  </si>
  <si>
    <t>Skorupski P.; Chittka L.</t>
  </si>
  <si>
    <t>Photoreceptor processing speed and input resistance changes during light adaptation correlate with spectral class in the bumblebee, bombus impatiens</t>
  </si>
  <si>
    <t>https://www.scopus.com/inward/record.uri?eid=2-s2.0-80055052423&amp;doi=10.1371%2fjournal.pone.0025989&amp;partnerID=40&amp;md5=8f95e50f3b3126e235e7fbef19737d4c</t>
  </si>
  <si>
    <t>Sugihara T.; Qiu F.T.; von der Heydt R.</t>
  </si>
  <si>
    <t>The speed of context integration in the visual cortex</t>
  </si>
  <si>
    <t>https://www.scopus.com/inward/record.uri?eid=2-s2.0-79960002711&amp;doi=10.1152%2fjn.00928.2010&amp;partnerID=40&amp;md5=3590d4719ec7f2bd0ab30f8e19da64fc</t>
  </si>
  <si>
    <t>Bartlett E.L.; Wang X.</t>
  </si>
  <si>
    <t>Correlation of neural response properties with auditory thalamus subdivisions in the awake marmoset</t>
  </si>
  <si>
    <t>https://www.scopus.com/inward/record.uri?eid=2-s2.0-79959328564&amp;doi=10.1152%2fjn.00238.2010&amp;partnerID=40&amp;md5=c5fda0a7820761c4377f44afbfe25953</t>
  </si>
  <si>
    <t>Lehongre K.; Del Negro C.</t>
  </si>
  <si>
    <t>Representation of the bird's own song in the canary HVC: Contribution of broadly tuned neurons</t>
  </si>
  <si>
    <t>https://www.scopus.com/inward/record.uri?eid=2-s2.0-78650676940&amp;doi=10.1016%2fj.neuroscience.2010.11.015&amp;partnerID=40&amp;md5=0f82a4c76364406838c21fe56ef1cb7b</t>
  </si>
  <si>
    <t>Neuhofer D.; Stemmler M.; Ronacher B.</t>
  </si>
  <si>
    <t>Neuronal precision and the limits for acoustic signal recognition in a small neuronal network</t>
  </si>
  <si>
    <t>https://www.scopus.com/inward/record.uri?eid=2-s2.0-79951950791&amp;doi=10.1007%2fs00359-010-0606-5&amp;partnerID=40&amp;md5=224c1e6b544f0ec95194d1d413806a34</t>
  </si>
  <si>
    <t>Karino S.; Smith P.H.; Yin T.C.T.; Joris P.X.</t>
  </si>
  <si>
    <t>Axonal branching patterns as sources of delay in the mammalian auditory brainstem: A re-examination</t>
  </si>
  <si>
    <t>https://www.scopus.com/inward/record.uri?eid=2-s2.0-79951973555&amp;doi=10.1523%2fJNEUROSCI.5175-10.2011&amp;partnerID=40&amp;md5=48af86ace542e95c3140ea8830fd02da</t>
  </si>
  <si>
    <t>Churchland A.K.; Kiani R.; Chaudhuri R.; Wang X.-J.; Pouget A.; Shadlen M.N.</t>
  </si>
  <si>
    <t>Variance as a Signature of Neural Computations during Decision Making</t>
  </si>
  <si>
    <t>https://www.scopus.com/inward/record.uri?eid=2-s2.0-79951685112&amp;doi=10.1016%2fj.neuron.2010.12.037&amp;partnerID=40&amp;md5=8882a6305dc9708c5f138ac19972b979</t>
  </si>
  <si>
    <t>Gagliardo A.; Filannino C.; IoalÃ¨ P.; Pecchia T.; Wikelski M.; Vallortigara G.</t>
  </si>
  <si>
    <t>Olfactory lateralization in homing pigeons: A GPS study on birds released with unilateral olfactory inputs</t>
  </si>
  <si>
    <t>https://www.scopus.com/inward/record.uri?eid=2-s2.0-79951505117&amp;doi=10.1242%2fjeb.049510&amp;partnerID=40&amp;md5=76ff2a781cc93fef5e37ff28034579d4</t>
  </si>
  <si>
    <t>Reversing the signaled magnitude effect in delayed matching to sample: Delay-specific remembering?</t>
  </si>
  <si>
    <t>https://www.scopus.com/inward/record.uri?eid=2-s2.0-79960264931&amp;doi=10.1901%2fjeab.2011.96-7&amp;partnerID=40&amp;md5=7bfd39b08d45a6649f3b8939ec7c15d3</t>
  </si>
  <si>
    <t>Kloepper L.N.; Nachtigall P.E.; Gisiner R.; Breese M.</t>
  </si>
  <si>
    <t>Decreased echolocation performance following high-frequency hearing loss in the false killer whale (Pseudorca crassidens)</t>
  </si>
  <si>
    <t>Walker J.L.; Monjaraz-Fuentes F.; Pedrow C.R.; Rector D.M.</t>
  </si>
  <si>
    <t>Precision rodent whisker stimulator with integrated servo-locked control and displacement measurement</t>
  </si>
  <si>
    <t>https://www.scopus.com/inward/record.uri?eid=2-s2.0-79951552253&amp;doi=10.1016%2fj.jneumeth.2010.12.008&amp;partnerID=40&amp;md5=5ce2e693de95a96ca3935e40113b5c2b</t>
  </si>
  <si>
    <t>Miersch L.; Hanke W.; Wieskotten S.; Hanke F.D.; Oeffner J.; Leder A.; Brede M.; Witte M.; Dehnhardt G.</t>
  </si>
  <si>
    <t>Flow sensing by pinniped whiskers</t>
  </si>
  <si>
    <t>https://www.scopus.com/inward/record.uri?eid=2-s2.0-80053552306&amp;doi=10.1098%2frstb.2011.0155&amp;partnerID=40&amp;md5=48d76429b7fc849a092c6d7efd877545</t>
  </si>
  <si>
    <t>Blonde G.; Jiang E.; Garcea M.; Spector A.C.</t>
  </si>
  <si>
    <t>Learning-based recovery from perceptual impairment in salt discrimination after permanently altered peripheral gustatory input</t>
  </si>
  <si>
    <t>https://www.scopus.com/inward/record.uri?eid=2-s2.0-77957574166&amp;doi=10.1152%2fajpregu.00843.2009&amp;partnerID=40&amp;md5=54ea319136d7a5d4e5c6b8deaf6b7c77</t>
  </si>
  <si>
    <t>Wang L.; Sarnaik R.; Rangarajan K.; Liu X.; Cang J.</t>
  </si>
  <si>
    <t>Visual receptive field properties of neurons in the superficial superior colliculus of the mouse</t>
  </si>
  <si>
    <t>https://www.scopus.com/inward/record.uri?eid=2-s2.0-78650055959&amp;doi=10.1523%2fJNEUROSCI.3305-10.2010&amp;partnerID=40&amp;md5=7e6b6b43bd9660d8788154ba39717e3a</t>
  </si>
  <si>
    <t>Hunter J.N.; Born R.T.</t>
  </si>
  <si>
    <t>Stimulus-dependent modulation of suppressive influences in MT</t>
  </si>
  <si>
    <t>https://www.scopus.com/inward/record.uri?eid=2-s2.0-78651478959&amp;doi=10.1523%2fJNEUROSCI.4560-10.2011&amp;partnerID=40&amp;md5=6b918d968162d09742e47c2f8da1e2e1</t>
  </si>
  <si>
    <t>Bueno J.L.O.; JÃºnior L.S.B.</t>
  </si>
  <si>
    <t>Serial conditional discrimination and temporal bisection in rats selectively lesioned in the dentate gyrus</t>
  </si>
  <si>
    <t>Elliott T.M.; Christensen-Dalsgaard J.; Kelley D.B.</t>
  </si>
  <si>
    <t>Bergado J.A.; Almaguer W.; Rojas Y.; Capdevila V.; Frey J.U.</t>
  </si>
  <si>
    <t>Spatial and emotional memory in aged rats: A behavioral-statistical analysis</t>
  </si>
  <si>
    <t>https://www.scopus.com/inward/record.uri?eid=2-s2.0-78650719643&amp;doi=10.1016%2fj.neuroscience.2010.10.064&amp;partnerID=40&amp;md5=f1949480acbeb80c9bab76a39e5a2046</t>
  </si>
  <si>
    <t>Montgomery N.; Wehr M.</t>
  </si>
  <si>
    <t>Auditory cortical neurons convey maximal stimulus-specific information at their best frequency</t>
  </si>
  <si>
    <t>https://www.scopus.com/inward/record.uri?eid=2-s2.0-77957747687&amp;doi=10.1523%2fJNEUROSCI.2899-10.2010&amp;partnerID=40&amp;md5=558397ca94b2f6fa898579c3b3fac218</t>
  </si>
  <si>
    <t>Belanger A.J.; Bobeica I.; Higgs D.M.</t>
  </si>
  <si>
    <t>The effect of stimulus type and background noise on hearing abilities of the round goby Neogobius melanostomus</t>
  </si>
  <si>
    <t>https://www.scopus.com/inward/record.uri?eid=2-s2.0-78449302191&amp;doi=10.1111%2fj.1095-8649.2010.02773.x&amp;partnerID=40&amp;md5=4c55bfb7e67c9d561690aadced953918</t>
  </si>
  <si>
    <t>Crochet S.; Poulet J.; Kremer Y.; Petersen C.</t>
  </si>
  <si>
    <t>Synaptic mechanisms underlying sparse coding of active touch</t>
  </si>
  <si>
    <t>https://www.scopus.com/inward/record.uri?eid=2-s2.0-79952761102&amp;doi=10.1016%2fj.neuron.2011.02.022&amp;partnerID=40&amp;md5=b4bb654129ff895951ded7f26b39f3be</t>
  </si>
  <si>
    <t>Ali R.; Mogdans J.; Bleckmann H.</t>
  </si>
  <si>
    <t>Responses of medullary lateral line units of the goldfish, Carassius auratus, to amplitude-modulated sinusoidal wave stimuli</t>
  </si>
  <si>
    <t>https://www.scopus.com/inward/record.uri?eid=2-s2.0-84856948231&amp;doi=10.1155%2f2010%2f762621&amp;partnerID=40&amp;md5=556fbe919a495d51719a112c1500183c</t>
  </si>
  <si>
    <t>Herborn K.; Alexander L.; Arnold K.E.</t>
  </si>
  <si>
    <t>Colour cues or spatial cues? Context-dependent preferences in the European greenfinch (Carduelis chloris)</t>
  </si>
  <si>
    <t>https://www.scopus.com/inward/record.uri?eid=2-s2.0-79951768905&amp;doi=10.1007%2fs10071-010-0360-7&amp;partnerID=40&amp;md5=e4fb00c54b95908a6ea4f6e4136b8820</t>
  </si>
  <si>
    <t>Deemyad T.; Maler L.; Chacron M.J.</t>
  </si>
  <si>
    <t>Inhibition of SK and M channel-mediated currents by 5-HT enables parallel processing by bursts and isolated spikes</t>
  </si>
  <si>
    <t>https://www.scopus.com/inward/record.uri?eid=2-s2.0-79955143016&amp;doi=10.1152%2fjn.00792.2010&amp;partnerID=40&amp;md5=853e5dcec7ac998015c65d612793659b</t>
  </si>
  <si>
    <t>Caudate encodes multiple computations for perceptual decisions</t>
  </si>
  <si>
    <t>https://www.scopus.com/inward/record.uri?eid=2-s2.0-78649417324&amp;doi=10.1523%2fJNEUROSCI.2894-10.2010&amp;partnerID=40&amp;md5=b7f7d9aad50c6b56482622cd042de4fc</t>
  </si>
  <si>
    <t>Inaba N.; Miura K.; Kawano K.</t>
  </si>
  <si>
    <t>Direction and speed tuning to visual motion in cortical areas MT and MSTd during smooth pursuit eye movements</t>
  </si>
  <si>
    <t>https://www.scopus.com/inward/record.uri?eid=2-s2.0-79955145300&amp;doi=10.1152%2fjn.00511.2010&amp;partnerID=40&amp;md5=23e4e63ef7b92ecf30cb1356864a21bb</t>
  </si>
  <si>
    <t>Yu J.; Ferster D.</t>
  </si>
  <si>
    <t>Membrane Potential Synchrony in Primary Visual Cortex during Sensory Stimulation</t>
  </si>
  <si>
    <t>https://www.scopus.com/inward/record.uri?eid=2-s2.0-78650239127&amp;doi=10.1016%2fj.neuron.2010.11.027&amp;partnerID=40&amp;md5=1d902cb2d7aa5aefcfaaaad0de2a6e09</t>
  </si>
  <si>
    <t>Brozoski T.J.; Caspary D.M.; Bauer C.A.; Richardson B.D.</t>
  </si>
  <si>
    <t>The effect of supplemental dietary Taurine on Tinnitus and auditory discrimination in an animal model</t>
  </si>
  <si>
    <t>https://www.scopus.com/inward/record.uri?eid=2-s2.0-78649878918&amp;doi=10.1016%2fj.heares.2010.09.006&amp;partnerID=40&amp;md5=2110dbbcf34f6d93e9e88e64c0db77fd</t>
  </si>
  <si>
    <t>Popper A.N.; Fay R.R.</t>
  </si>
  <si>
    <t>Rethinking sound detection by fishes</t>
  </si>
  <si>
    <t>https://www.scopus.com/inward/record.uri?eid=2-s2.0-79952900290&amp;doi=10.1016%2fj.heares.2009.12.023&amp;partnerID=40&amp;md5=072ef96d53ee028947e7e53a0030e314</t>
  </si>
  <si>
    <t>Price N.S.C.; Born R.T.</t>
  </si>
  <si>
    <t>Timescales of sensory- and decision-related activity in the middle temporal and medial superior temporal areas</t>
  </si>
  <si>
    <t>https://www.scopus.com/inward/record.uri?eid=2-s2.0-77958524444&amp;doi=10.1523%2fJNEUROSCI.2336-10.2010&amp;partnerID=40&amp;md5=f85e91796064c75d518580b917a08ee7</t>
  </si>
  <si>
    <t>Postlethwaite C.M.; Walker M.M.</t>
  </si>
  <si>
    <t>A geometric model for initial orientation errors in pigeon navigation</t>
  </si>
  <si>
    <t>https://www.scopus.com/inward/record.uri?eid=2-s2.0-78249272326&amp;doi=10.1016%2fj.jtbi.2010.10.036&amp;partnerID=40&amp;md5=0b6ff951a9296a4f7ed30824f3997e9b</t>
  </si>
  <si>
    <t>Deng X.; Wagner H.-J.; Popper A.N.</t>
  </si>
  <si>
    <t>The inner ear and its coupling to the swim bladder in the deep-sea fish Antimora rostrata (Teleostei: Moridae)</t>
  </si>
  <si>
    <t>https://www.scopus.com/inward/record.uri?eid=2-s2.0-78649346869&amp;doi=10.1016%2fj.dsr.2010.11.001&amp;partnerID=40&amp;md5=8b2f9df5921a892619d23ddb4324e699</t>
  </si>
  <si>
    <t>Bouvarel I.; Tesseraud S.; Leterrier C.</t>
  </si>
  <si>
    <t>Feed intake in chickens: Do not forget short-term regulation; [L'ingestion chez le poulet de chair: N'oublions pas les rÃ©gulations Ã  court terme]</t>
  </si>
  <si>
    <t>https://www.scopus.com/inward/record.uri?eid=2-s2.0-79952582092&amp;partnerID=40&amp;md5=ef1e9f5af74eea3fac3f5c861b6a0876</t>
  </si>
  <si>
    <t>Cury K.M.; Uchida N.</t>
  </si>
  <si>
    <t>Robust Odor Coding via Inhalation-Coupled Transient Activity in the Mammalian Olfactory Bulb</t>
  </si>
  <si>
    <t>https://www.scopus.com/inward/record.uri?eid=2-s2.0-78049273226&amp;doi=10.1016%2fj.neuron.2010.09.040&amp;partnerID=40&amp;md5=b27fbd52cf7408e5cbf59285cd2eb0c4</t>
  </si>
  <si>
    <t>Smith M.E.; Schuck J.B.; Gilley R.R.; Rogers B.D.</t>
  </si>
  <si>
    <t>Structural and functional effects of acoustic exposure in goldfish: Evidence for tonotopy in the teleost saccule</t>
  </si>
  <si>
    <t>https://www.scopus.com/inward/record.uri?eid=2-s2.0-79851512996&amp;doi=10.1186%2f1471-2202-12-19&amp;partnerID=40&amp;md5=bb021f15e110bf64514d62c08ae10a8a</t>
  </si>
  <si>
    <t>Akre K.L.; Ryan M.J.</t>
  </si>
  <si>
    <t>Proximity-dependent Response to Variably Complex Mating Signals in TÃºngara Frogs (Physalaemus pustulosus)</t>
  </si>
  <si>
    <t>Watkins P.V.; Barbour D.L.</t>
  </si>
  <si>
    <t>Level-tuned neurons in primary auditory cortex adapt differently to loud versus soft sounds</t>
  </si>
  <si>
    <t>https://www.scopus.com/inward/record.uri?eid=2-s2.0-78650037230&amp;doi=10.1093%2fcercor%2fbhq079&amp;partnerID=40&amp;md5=748a6a2c3a4588a67a8221f09653f7be</t>
  </si>
  <si>
    <t>Leonard A.S.; Dornhaus A.; Papaj D.R.</t>
  </si>
  <si>
    <t>Flowers help bees cope with uncertainty: Signal detection and the function of floral complexity</t>
  </si>
  <si>
    <t>Zhou Y.; Wang X.</t>
  </si>
  <si>
    <t>Cortical processing of dynamic sound envelope transitions</t>
  </si>
  <si>
    <t>https://www.scopus.com/inward/record.uri?eid=2-s2.0-78650063299&amp;doi=10.1523%2fJNEUROSCI.2016-10.2010&amp;partnerID=40&amp;md5=b08af00d24dbd0c67993fc918387d1d2</t>
  </si>
  <si>
    <t>Hart N.S.; Theiss S.M.; Harahush B.K.; Collin S.P.</t>
  </si>
  <si>
    <t>Microspectrophotometric evidence for cone monochromacy in sharks</t>
  </si>
  <si>
    <t>https://www.scopus.com/inward/record.uri?eid=2-s2.0-79954415970&amp;doi=10.1007%2fs00114-010-0758-8&amp;partnerID=40&amp;md5=325fdb6ed022c35d16dc46962a5d6cbe</t>
  </si>
  <si>
    <t>Why are floral signals complex? an outline of functional hypotheses</t>
  </si>
  <si>
    <t>https://www.scopus.com/inward/record.uri?eid=2-s2.0-84858748112&amp;doi=10.1017%2fCBO9781139014113.010&amp;partnerID=40&amp;md5=97cfa22244f61a7d61883eee1043c8bc</t>
  </si>
  <si>
    <t>Cohen J.Y.; Crowder E.A.; Heitz R.P.; Subraveti C.R.; Thompson K.G.; Woodman G.F.; Schall J.D.</t>
  </si>
  <si>
    <t>Cooperation and competition among frontal eye field neurons during visual target selection</t>
  </si>
  <si>
    <t>https://www.scopus.com/inward/record.uri?eid=2-s2.0-77749336723&amp;doi=10.1523%2fJNEUROSCI.4600-09.2010&amp;partnerID=40&amp;md5=687a7dc4c54ee6368b45c78edfcc3d2e</t>
  </si>
  <si>
    <t>Liu S.; Yakusheva T.; DeAngelis G.C.; Angelaki D.E.</t>
  </si>
  <si>
    <t>Direction discrimination thresholds of vestibular and cerebellar nuclei neurons</t>
  </si>
  <si>
    <t>https://www.scopus.com/inward/record.uri?eid=2-s2.0-74949142553&amp;doi=10.1523%2fJNEUROSCI.3192-09.2010&amp;partnerID=40&amp;md5=820673e2a40ce779f1748be5db8c9548</t>
  </si>
  <si>
    <t>Jenks R.A.; Vaziri A.; Boloori A.-R.; Stanley G.B.</t>
  </si>
  <si>
    <t>Self-motion and the shaping of sensory signals</t>
  </si>
  <si>
    <t>https://www.scopus.com/inward/record.uri?eid=2-s2.0-77951218140&amp;doi=10.1152%2fjn.00106.2009&amp;partnerID=40&amp;md5=fd9f6d67b47ee1ffc23b03a94207beab</t>
  </si>
  <si>
    <t>Leung H.T.; Westbrook R.F.</t>
  </si>
  <si>
    <t>Increased spontaneous recovery with increases in conditioned stimulus alone exposures</t>
  </si>
  <si>
    <t>https://www.scopus.com/inward/record.uri?eid=2-s2.0-77955340847&amp;doi=10.1037%2fa0017882&amp;partnerID=40&amp;md5=2e7b13525fd237d8c06384f7cb4d0966</t>
  </si>
  <si>
    <t>Alves-Pinto A.N.A.; Baudoux S.; Palmer A.R.; Sumner C.J.</t>
  </si>
  <si>
    <t>Forward masking estimated by signal detection theory analysis of neuronal responses in primary auditory cortex</t>
  </si>
  <si>
    <t>https://www.scopus.com/inward/record.uri?eid=2-s2.0-78650210723&amp;doi=10.1007%2fs10162-010-0215-6&amp;partnerID=40&amp;md5=5f95940f306fdf36633a8e87038207c9</t>
  </si>
  <si>
    <t>Simang A.; Cunningham P.L.; Henen B.T.</t>
  </si>
  <si>
    <t>Color selection by juvenile leopard tortoises (Stigmochelys pardalis) in Namibia</t>
  </si>
  <si>
    <t>https://www.scopus.com/inward/record.uri?eid=2-s2.0-77952557224&amp;doi=10.1670%2f08-338.1&amp;partnerID=40&amp;md5=f6f14c1e254ca47ff606a200d6173812</t>
  </si>
  <si>
    <t>Gutnisky D.A.; JosiÄ‡ K.</t>
  </si>
  <si>
    <t>Generation of spatiotemporally correlated spike trains and local field potentials using a multivariate autoregressive process</t>
  </si>
  <si>
    <t>https://www.scopus.com/inward/record.uri?eid=2-s2.0-77953011917&amp;doi=10.1152%2fjn.00518.2009&amp;partnerID=40&amp;md5=3e2b6e31036327bc11180ec718896323</t>
  </si>
  <si>
    <t>Ruchty M.; Roces F.; Kleineidam C.J.</t>
  </si>
  <si>
    <t>Detection of minute temperature transients by thermosensitive neurons in ants</t>
  </si>
  <si>
    <t>https://www.scopus.com/inward/record.uri?eid=2-s2.0-77957193501&amp;doi=10.1152%2fjn.00390.2010&amp;partnerID=40&amp;md5=ce883e3915f8f70f60cc5b8fbd3ff6d3</t>
  </si>
  <si>
    <t>Shackleton T.M.; Palmer A.R.</t>
  </si>
  <si>
    <t>The time course of binaural masking in the inferior colliculus of guinea pig does not account for binaural sluggishness</t>
  </si>
  <si>
    <t>https://www.scopus.com/inward/record.uri?eid=2-s2.0-77954449748&amp;doi=10.1152%2fjn.00267.2010&amp;partnerID=40&amp;md5=74972e8832c3db25e9e64aa3ca4e8a90</t>
  </si>
  <si>
    <t>Louie K.; Glimcher P.W.</t>
  </si>
  <si>
    <t>Separating value from choice: Delay discounting activity in the lateral intraparietal area</t>
  </si>
  <si>
    <t>https://www.scopus.com/inward/record.uri?eid=2-s2.0-77951613750&amp;doi=10.1523%2fJNEUROSCI.5742-09.2010&amp;partnerID=40&amp;md5=4770adbec39e23c51a0198042e306a5b</t>
  </si>
  <si>
    <t>Freestone D.M.; Church R.M.</t>
  </si>
  <si>
    <t>The importance of the reinforcer as a time marker</t>
  </si>
  <si>
    <t>https://www.scopus.com/inward/record.uri?eid=2-s2.0-77951975206&amp;doi=10.1016%2fj.beproc.2010.01.011&amp;partnerID=40&amp;md5=fe2b67a6e55afe6cc21f06707316e7ef</t>
  </si>
  <si>
    <t>Merilaita S.</t>
  </si>
  <si>
    <t>Applying artificial neural networks to the study of prey colouration</t>
  </si>
  <si>
    <t>https://www.scopus.com/inward/record.uri?eid=2-s2.0-84926131379&amp;doi=10.1017%2fCBO9780511779145.011&amp;partnerID=40&amp;md5=487dff68130f256b1d010ecdbb6e5283</t>
  </si>
  <si>
    <t>Bromberg-Martin E.S.; Matsumoto M.; Nakahara H.; Hikosaka O.</t>
  </si>
  <si>
    <t>Multiple Timescales of Memory in Lateral Habenula and Dopamine Neurons</t>
  </si>
  <si>
    <t>https://www.scopus.com/inward/record.uri?eid=2-s2.0-77955458973&amp;doi=10.1016%2fj.neuron.2010.06.031&amp;partnerID=40&amp;md5=08f2a45baf56272f491f4dbd8cfe0ae1</t>
  </si>
  <si>
    <t>Boloori A.-R.; Jenks R.A.; Desbordes G.; Stanley G.B.</t>
  </si>
  <si>
    <t>Encoding and decoding cortical representations of tactile features in the vibrissa system</t>
  </si>
  <si>
    <t>https://www.scopus.com/inward/record.uri?eid=2-s2.0-77955399278&amp;doi=10.1523%2fJNEUROSCI.0807-10.2010&amp;partnerID=40&amp;md5=ca109db286e6c44c3c5bba02a1136a8d</t>
  </si>
  <si>
    <t>Khatri V.; Bermejo R.; Brumberg J.C.; Zeigler H.P.</t>
  </si>
  <si>
    <t>Whisking in air: Encoding of kinematics by VPM neurons in awake rats</t>
  </si>
  <si>
    <t>https://www.scopus.com/inward/record.uri?eid=2-s2.0-77956473438&amp;doi=10.3109%2f08990220.2010.502381&amp;partnerID=40&amp;md5=c6a1fa187c8220938bf6bb3102f623fd</t>
  </si>
  <si>
    <t>Creutzig F.; Benda J.; Wohlgemuth S.; Stumpner A.; Ronacher B.; Herz A.V.M.</t>
  </si>
  <si>
    <t>Timescale-Invariant pattern recognition by feedforward inhibition and parallel signal processing</t>
  </si>
  <si>
    <t>https://www.scopus.com/inward/record.uri?eid=2-s2.0-77953486676&amp;doi=10.1162%2fneco.2010.05-09-1016&amp;partnerID=40&amp;md5=a5800b6e3c162ee383097aa7fefec860</t>
  </si>
  <si>
    <t>Pirih P.; Arikawa K.; Stavenga D.G.</t>
  </si>
  <si>
    <t>An expanded set of photoreceptors in the Eastern Pale Clouded Yellow butterfly, Colias erate</t>
  </si>
  <si>
    <t>https://www.scopus.com/inward/record.uri?eid=2-s2.0-77954034411&amp;doi=10.1007%2fs00359-010-0538-0&amp;partnerID=40&amp;md5=621d68c9925a29b33069e212f9c3fc9a</t>
  </si>
  <si>
    <t>O'Connor D.H.; Peron S.P.; Huber D.; Svoboda K.</t>
  </si>
  <si>
    <t>Neural activity in barrel cortex underlying vibrissa-based object localization in mice</t>
  </si>
  <si>
    <t>https://www.scopus.com/inward/record.uri?eid=2-s2.0-77957004090&amp;doi=10.1016%2fj.neuron.2010.08.026&amp;partnerID=40&amp;md5=4b3fb119135280dc78aebd2ed107a52c</t>
  </si>
  <si>
    <t>StÃ¼ttgen M.C.</t>
  </si>
  <si>
    <t>Toward behavioral benchmarks for whisker-related sensory processing</t>
  </si>
  <si>
    <t>https://www.scopus.com/inward/record.uri?eid=2-s2.0-77950616175&amp;doi=10.1523%2fJNEUROSCI.0713-10.2010&amp;partnerID=40&amp;md5=4b6f329b11625db0ef11d7621e29441e</t>
  </si>
  <si>
    <t>Lee M.-G.; Jun G.; Choi H.-S.; Jang H.S.; Bae Y.C.; Suk K.; Jang I.-S.; Choi B.-J.</t>
  </si>
  <si>
    <t>Operant conditioning of rat navigation using electrical stimulation for directional cues and rewards</t>
  </si>
  <si>
    <t>https://www.scopus.com/inward/record.uri?eid=2-s2.0-77953916191&amp;doi=10.1016%2fj.beproc.2010.04.007&amp;partnerID=40&amp;md5=5afeaab548e9afef21bdbe7ad210ef47</t>
  </si>
  <si>
    <t>Streinzer M.; Ellis T.; Paulus H.F.; Spaethe J.</t>
  </si>
  <si>
    <t>Visual discrimination between two sexually deceptive Ophrys species by a bee pollinator</t>
  </si>
  <si>
    <t>https://www.scopus.com/inward/record.uri?eid=2-s2.0-77956650751&amp;doi=10.1007%2fs11829-010-9093-4&amp;partnerID=40&amp;md5=4719d154d4a972953f850143cd1aef21</t>
  </si>
  <si>
    <t>Cheng K.</t>
  </si>
  <si>
    <t>Song J.-H.; McPeek R.M.</t>
  </si>
  <si>
    <t>Roles of narrow- and broad-spiking dorsal premotor area neurons in reach target selection and movement production</t>
  </si>
  <si>
    <t>https://www.scopus.com/inward/record.uri?eid=2-s2.0-77951214269&amp;doi=10.1152%2fjn.00238.2009&amp;partnerID=40&amp;md5=fec1b041beeda78a07b4f2e040431e53</t>
  </si>
  <si>
    <t>Breza J.M.; Nikonov A.A.; Contreras R.J.</t>
  </si>
  <si>
    <t>Response latency to lingual taste stimulation distinguishes neuron types within the geniculate ganglion</t>
  </si>
  <si>
    <t>https://www.scopus.com/inward/record.uri?eid=2-s2.0-77951214946&amp;doi=10.1152%2fjn.00785.2009&amp;partnerID=40&amp;md5=fbff14111e92bfea305c957ad128365c</t>
  </si>
  <si>
    <t>Gentet L.J.; Avermann M.; Matyas F.; Staiger J.F.; Petersen C.C.H.</t>
  </si>
  <si>
    <t>Membrane Potential Dynamics of GABAergic Neurons in the Barrel Cortex of Behaving Mice</t>
  </si>
  <si>
    <t>https://www.scopus.com/inward/record.uri?eid=2-s2.0-75949115986&amp;doi=10.1016%2fj.neuron.2010.01.006&amp;partnerID=40&amp;md5=d95aca63d8f4c752b65be5e760411386</t>
  </si>
  <si>
    <t>Wang B.-S.; Sarnaik R.; Cang J.</t>
  </si>
  <si>
    <t>Critical Period Plasticity Matches Binocular Orientation Preference in the Visual Cortex</t>
  </si>
  <si>
    <t>https://www.scopus.com/inward/record.uri?eid=2-s2.0-74549220015&amp;doi=10.1016%2fj.neuron.2010.01.002&amp;partnerID=40&amp;md5=0f9536543fe7098f2df5fa512641ec6f</t>
  </si>
  <si>
    <t>Nomoto K.; Schultz W.; Watanabe T.; Sakagami M.</t>
  </si>
  <si>
    <t>Temporally extended dopamine responses to perceptually demanding reward-predictive stimuli</t>
  </si>
  <si>
    <t>https://www.scopus.com/inward/record.uri?eid=2-s2.0-77956209239&amp;doi=10.1523%2fJNEUROSCI.4828-09.2010&amp;partnerID=40&amp;md5=fd523a3cf5026e445765eb2071b61fe2</t>
  </si>
  <si>
    <t>Peng Y.; Sun X.; Zhang J.</t>
  </si>
  <si>
    <t>Contextual modulation of frequency tuning of neurons in the rat auditory cortex</t>
  </si>
  <si>
    <t>https://www.scopus.com/inward/record.uri?eid=2-s2.0-77955267308&amp;doi=10.1016%2fj.neuroscience.2010.05.047&amp;partnerID=40&amp;md5=d85a6678f732f64c71a974529abe2a5d</t>
  </si>
  <si>
    <t>Meliza C.D.; Chi Z.; Margoliash D.</t>
  </si>
  <si>
    <t>Representations of conspecific song by starling secondary forebrain auditory neurons: Toward a hierarchical framework</t>
  </si>
  <si>
    <t>https://www.scopus.com/inward/record.uri?eid=2-s2.0-77949714049&amp;doi=10.1152%2fjn.00464.2009&amp;partnerID=40&amp;md5=cb68d36c329da6c5881e66172c9bfc46</t>
  </si>
  <si>
    <t>Spector A.C.; Blonde G.; Garcea M.; Jiang E.</t>
  </si>
  <si>
    <t>Rewiring the gustatory system: Specificity between nerve and taste bud field is critical for normal salt discrimination</t>
  </si>
  <si>
    <t>https://www.scopus.com/inward/record.uri?eid=2-s2.0-73149112401&amp;doi=10.1016%2fj.brainres.2009.11.021&amp;partnerID=40&amp;md5=3cd41b8ed355fe5d02fdf99d5c24b41a</t>
  </si>
  <si>
    <t>Cibrian-Llanderal T.; Tecamachaltzi-Silvaran M.; Triana-Del Rio R.; Pfaus J.G.; Manzo J.; Coria-Avila G.A.</t>
  </si>
  <si>
    <t>Clitoral stimulation modulates appetitive sexual behavior and facilitates reproduction in rats</t>
  </si>
  <si>
    <t>https://www.scopus.com/inward/record.uri?eid=2-s2.0-77950958195&amp;doi=10.1016%2fj.physbeh.2010.02.015&amp;partnerID=40&amp;md5=1719c5f78b91c5414d3107efa1e18a67</t>
  </si>
  <si>
    <t>Arai T.; Ohkuri T.; Yasumatsu K.; Kaga T.; Ninomiya Y.</t>
  </si>
  <si>
    <t>The role of transient receptor potential vanilloid-1 on neural responses to acids by the chorda tympani, glossopharyngeal and superior laryngeal nerves in mice</t>
  </si>
  <si>
    <t>https://www.scopus.com/inward/record.uri?eid=2-s2.0-73749085922&amp;doi=10.1016%2fj.neuroscience.2009.11.051&amp;partnerID=40&amp;md5=171899d80210b9947249a51b76a37be2</t>
  </si>
  <si>
    <t>Hawryshyn C.W.</t>
  </si>
  <si>
    <t>Kimchi E.Y.; Laubach M.</t>
  </si>
  <si>
    <t>The dorsomedial striatum reflects response bias during learning</t>
  </si>
  <si>
    <t>https://www.scopus.com/inward/record.uri?eid=2-s2.0-72449124649&amp;doi=10.1523%2fJNEUROSCI.4060-09.2009&amp;partnerID=40&amp;md5=1f6f1a321e225ac491ea5e99db0f4b2e</t>
  </si>
  <si>
    <t>Bergan J.F.; Knudsen E.I.</t>
  </si>
  <si>
    <t>Visual modulation of auditory responses in the owl inferior colliculus</t>
  </si>
  <si>
    <t>https://www.scopus.com/inward/record.uri?eid=2-s2.0-66349119346&amp;doi=10.1152%2fjn.91313.2008&amp;partnerID=40&amp;md5=783ce856b12dc7ffa48ce8183bd1ca37</t>
  </si>
  <si>
    <t>Chukoskie L.; Movshon J.A.</t>
  </si>
  <si>
    <t>Modulation of visual signals in macaque MT and MST neurons during pursuit eye movement</t>
  </si>
  <si>
    <t>https://www.scopus.com/inward/record.uri?eid=2-s2.0-72749118297&amp;doi=10.1152%2fjn.90692.2008&amp;partnerID=40&amp;md5=fcb9b508cf7da52436a56777c1061edf</t>
  </si>
  <si>
    <t>ter Hofstede H.M.; Killow J.; Fullard J.H.</t>
  </si>
  <si>
    <t>Gleaning bat echolocation calls do not elicit antipredator behaviour in the Pacific field cricket, Teleogryllus oceanicus (Orthoptera: Gryllidae)</t>
  </si>
  <si>
    <t>https://www.scopus.com/inward/record.uri?eid=2-s2.0-69449105311&amp;doi=10.1007%2fs00359-009-0454-3&amp;partnerID=40&amp;md5=c46c39180e4ad8305a8c79d56b668648</t>
  </si>
  <si>
    <t>Jadhav S.P.; Wolfe J.; Feldman D.E.</t>
  </si>
  <si>
    <t>Sparse temporal coding of elementary tactile features during active whisker sensation</t>
  </si>
  <si>
    <t>https://www.scopus.com/inward/record.uri?eid=2-s2.0-67349187319&amp;doi=10.1038%2fnn.2328&amp;partnerID=40&amp;md5=fb440eea3d495b7e1eb66d34cf7cbddc</t>
  </si>
  <si>
    <t>Moore T.; Chang M.H.</t>
  </si>
  <si>
    <t>Presaccadic discrimination of receptive field stimuli by area V4 neurons</t>
  </si>
  <si>
    <t>https://www.scopus.com/inward/record.uri?eid=2-s2.0-67349119982&amp;doi=10.1016%2fj.visres.2008.03.018&amp;partnerID=40&amp;md5=a60feaaa5dc8fc07e53e842102a301dc</t>
  </si>
  <si>
    <t>Paulk A.C.; Dacks A.M.; Phillips-Portillo J.; Fellous J.-M.; Gronenberg W.</t>
  </si>
  <si>
    <t>Visual processing in the central bee brain</t>
  </si>
  <si>
    <t>https://www.scopus.com/inward/record.uri?eid=2-s2.0-68849090528&amp;doi=10.1523%2fJNEUROSCI.1325-09.2009&amp;partnerID=40&amp;md5=7449af9d4dd6d2e7e65d43ac30e491ce</t>
  </si>
  <si>
    <t>Samarra F.I.P.; Klappert K.; Brumm H.; Miller P.J.O.</t>
  </si>
  <si>
    <t>Background noise constrains communication: Acoustic masking of courtship song in the fruit fly Drosophila montana</t>
  </si>
  <si>
    <t>https://www.scopus.com/inward/record.uri?eid=2-s2.0-71049144323&amp;doi=10.1163%2f156853909X463713&amp;partnerID=40&amp;md5=02b4ff6f80d5900376a445980417ad93</t>
  </si>
  <si>
    <t>Whishaw I.Q.</t>
  </si>
  <si>
    <t>Foraging</t>
  </si>
  <si>
    <t>https://www.scopus.com/inward/record.uri?eid=2-s2.0-84940063010&amp;doi=10.1093%2facprof%3aoso%2f9780195162851.003.0020&amp;partnerID=40&amp;md5=2a419e5b7549ac962f4e9bd32cf52da9</t>
  </si>
  <si>
    <t>Peck C.J.; Jangraw D.C.; Suzuki M.; Efem R.; Gottlieb J.</t>
  </si>
  <si>
    <t>Reward modulates attention independently of action value in posterior parietal cortex</t>
  </si>
  <si>
    <t>https://www.scopus.com/inward/record.uri?eid=2-s2.0-70349103423&amp;doi=10.1523%2fJNEUROSCI.1929-09.2009&amp;partnerID=40&amp;md5=0cce32d6c9dbdbae7f01922e1a3cc4ab</t>
  </si>
  <si>
    <t>Flexibility of Sensory Representations in Prefrontal Cortex Depends on Cell Type</t>
  </si>
  <si>
    <t>https://www.scopus.com/inward/record.uri?eid=2-s2.0-71149085570&amp;doi=10.1016%2fj.neuron.2009.11.018&amp;partnerID=40&amp;md5=28b83e1370038d511679bb59bd75c4df</t>
  </si>
  <si>
    <t>Cohen M.R.; Newsome W.T.</t>
  </si>
  <si>
    <t>Estimates of the contribution of single neurons to perception depend on timescale and noise correlation</t>
  </si>
  <si>
    <t>https://www.scopus.com/inward/record.uri?eid=2-s2.0-66249120348&amp;doi=10.1523%2fJNEUROSCI.5179-08.2009&amp;partnerID=40&amp;md5=41126a4c582c7b9635eda056dfa137a9</t>
  </si>
  <si>
    <t>Wang L.; Rangarajan K.V.; Lawhn-Heath C.A.; Sarnaik R.; Wang B.-S.; Liu X.; Cang J.</t>
  </si>
  <si>
    <t>Direction-specific disruption of subcortical visual behavior and receptive fields in mice lacking the Î²2 subunit of nicotinic acetylcholine receptor</t>
  </si>
  <si>
    <t>https://www.scopus.com/inward/record.uri?eid=2-s2.0-70350156740&amp;doi=10.1523%2fJNEUROSCI.2128-09.2009&amp;partnerID=40&amp;md5=d26a615118b5f74888aeedd5d1e339cc</t>
  </si>
  <si>
    <t>Eddy M.C.; Eschle B.K.; Barrows J.; Hallock R.M.; Finger T.E.; Delay E.R.</t>
  </si>
  <si>
    <t>Double P2X2/P2X3 purinergic receptor knockout mice do not taste NaCl or the artificial sweetener SC45647</t>
  </si>
  <si>
    <t>https://www.scopus.com/inward/record.uri?eid=2-s2.0-74049130220&amp;doi=10.1093%2fchemse%2fbjp068&amp;partnerID=40&amp;md5=fc720d12a047a92954cfe9e63c4c91cf</t>
  </si>
  <si>
    <t>Mechanisms of tactile information transmission through whisker vibrations</t>
  </si>
  <si>
    <t>https://www.scopus.com/inward/record.uri?eid=2-s2.0-70349139260&amp;doi=10.1523%2fJNEUROSCI.0705-09.2009&amp;partnerID=40&amp;md5=e4b9c1c6984bc2a58ec0611c4c705245</t>
  </si>
  <si>
    <t>Limousin D.; Greenfield M.D.</t>
  </si>
  <si>
    <t>Evaluation of amplitude in male song: Female waxmoths respond to fortissimo notes</t>
  </si>
  <si>
    <t>Mouret A.; Lepousez G.; Gras J.; Gabellec M.-M.; Lledo P.-M.</t>
  </si>
  <si>
    <t>Turnover of newborn olfactory bulb neurons optimizes olfaction</t>
  </si>
  <si>
    <t>https://www.scopus.com/inward/record.uri?eid=2-s2.0-70349619651&amp;doi=10.1523%2fJNEUROSCI.3383-09.2009&amp;partnerID=40&amp;md5=f73bd4b21b38f1c9a38c6571abae04e7</t>
  </si>
  <si>
    <t>Nava S.S.; Conway M.A.; Martins E.P.</t>
  </si>
  <si>
    <t>Divergence of visual motion detection in diurnal geckos that inhabit bright and dark habitats</t>
  </si>
  <si>
    <t>https://www.scopus.com/inward/record.uri?eid=2-s2.0-67649647422&amp;doi=10.1111%2fj.1365-2435.2009.01565.x&amp;partnerID=40&amp;md5=22b4538bc19129de4dd080e0dfcce320</t>
  </si>
  <si>
    <t>PÃ©rez M.L.; Shanbhag S.J.; PeÃ±a J.L.</t>
  </si>
  <si>
    <t>Auditory spatial tuning at the crossroads of the midbrain and forebrain</t>
  </si>
  <si>
    <t>https://www.scopus.com/inward/record.uri?eid=2-s2.0-70349292170&amp;doi=10.1152%2fjn.00400.2009&amp;partnerID=40&amp;md5=dfb678facf952b08cbcafbab8cdad088</t>
  </si>
  <si>
    <t>Ozeki H.; Finn I.M.; Schaffer E.S.; Miller K.D.; Ferster D.</t>
  </si>
  <si>
    <t>Inhibitory Stabilization of the Cortical Network Underlies Visual Surround Suppression</t>
  </si>
  <si>
    <t>https://www.scopus.com/inward/record.uri?eid=2-s2.0-60449095959&amp;doi=10.1016%2fj.neuron.2009.03.028&amp;partnerID=40&amp;md5=3990a21130f8b46b82c76d07eb6e714b</t>
  </si>
  <si>
    <t>Maruska K.P.; Tricas T.C.</t>
  </si>
  <si>
    <t>Encoding properties of auditory neurons in the brain of a soniferous damselfish: Response to simple tones and complex conspecific signals</t>
  </si>
  <si>
    <t>https://www.scopus.com/inward/record.uri?eid=2-s2.0-70350614306&amp;doi=10.1007%2fs00359-009-0480-1&amp;partnerID=40&amp;md5=9f0b647bf7ac0102c05ce46de1ea2e34</t>
  </si>
  <si>
    <t>Nemri A.; Ghisovan N.; Shumikhina S.; Molotchnikoff S.</t>
  </si>
  <si>
    <t>Adaptive behavior of neighboring neurons during adaptation-induced plasticity of orientation tuning in V1</t>
  </si>
  <si>
    <t>https://www.scopus.com/inward/record.uri?eid=2-s2.0-74049140418&amp;doi=10.1186%2f1471-2202-10-147&amp;partnerID=40&amp;md5=c54d2930d49ead80b4a9aa8d5c0e4425</t>
  </si>
  <si>
    <t>Furtak S.C.; Cho C.E.; Kerr K.M.; Barredo J.L.; Alleyne J.E.; Patterson Y.R.; Burwell R.D.</t>
  </si>
  <si>
    <t>The Floor Projection Maze: A novel behavioral apparatus for presenting visual stimuli to rats</t>
  </si>
  <si>
    <t>https://www.scopus.com/inward/record.uri?eid=2-s2.0-67349285822&amp;doi=10.1016%2fj.jneumeth.2009.04.023&amp;partnerID=40&amp;md5=529eb1b85741c0cb8b48bfb915432139</t>
  </si>
  <si>
    <t>Kaskan P.M.; Lu H.D.; Dillenburger B.C.; Kaas J.H.; Roe A.W.</t>
  </si>
  <si>
    <t>The organization of orientation-selective, luminance-change and binocular- preference domains in the second (V2) and third (V3) visual areas of new world owl monkeys as revealed by intrinsic signal optical imaging</t>
  </si>
  <si>
    <t>https://www.scopus.com/inward/record.uri?eid=2-s2.0-66549118686&amp;doi=10.1093%2fcercor%2fbhn178&amp;partnerID=40&amp;md5=0d5ed09f6b895844f71fedf8738560dd</t>
  </si>
  <si>
    <t>Kazama H.; Wilson R.I.</t>
  </si>
  <si>
    <t>Origins of correlated activity in an olfactory circuit</t>
  </si>
  <si>
    <t>https://www.scopus.com/inward/record.uri?eid=2-s2.0-69449087712&amp;doi=10.1038%2fnn.2376&amp;partnerID=40&amp;md5=18aed47e91a09897478a6a3cf49d99c1</t>
  </si>
  <si>
    <t>Benucci A.; Ringach D.L.; Carandini M.</t>
  </si>
  <si>
    <t>Coding of stimulus sequences by population responses in visual cortex</t>
  </si>
  <si>
    <t>https://www.scopus.com/inward/record.uri?eid=2-s2.0-70349554170&amp;doi=10.1038%2fnn.2398&amp;partnerID=40&amp;md5=4cd3aa3780585b9be51bbab4b34779da</t>
  </si>
  <si>
    <t>Rothschild G.; Nelken I.; Mizrahi A.</t>
  </si>
  <si>
    <t>Functional organization and population dynamics in the mouse primary auditory cortex</t>
  </si>
  <si>
    <t>https://www.scopus.com/inward/record.uri?eid=2-s2.0-77649130525&amp;doi=10.1038%2fnn.2484&amp;partnerID=40&amp;md5=ef9bd33c31d47b7ad7854ce887e26eee</t>
  </si>
  <si>
    <t>Maia S.; Machado A.</t>
  </si>
  <si>
    <t>Representation of time intervals in a double bisection task: Relative or absolute?</t>
  </si>
  <si>
    <t>Chow S.S.; Romo R.; Brody C.D.</t>
  </si>
  <si>
    <t>Context-dependent modulation of functional connectivity: Secondary somatosensory cortex to prefrontal cortex connections in two-stimulus-interval discrimination tasks</t>
  </si>
  <si>
    <t>Nauroth I.E.; Mogdans J.</t>
  </si>
  <si>
    <t>Goldfish and oscars have comparable responsiveness to dipole stimuli</t>
  </si>
  <si>
    <t>https://www.scopus.com/inward/record.uri?eid=2-s2.0-70350222227&amp;doi=10.1007%2fs00114-009-0593-y&amp;partnerID=40&amp;md5=af643443003be81bc82b4d0d8b90a3eb</t>
  </si>
  <si>
    <t>Dynamic translation of surface coarseness into whisker vibrations</t>
  </si>
  <si>
    <t>https://www.scopus.com/inward/record.uri?eid=2-s2.0-57049182458&amp;doi=10.1152%2fjn.90302.2008&amp;partnerID=40&amp;md5=fb6355115d2f6c4fe95d2074adfcf2d2</t>
  </si>
  <si>
    <t>Gordon N.M.; Gerhardt H.C.</t>
  </si>
  <si>
    <t>Hormonal modulation of phonotaxis and advertisement-call preferences in the gray treefrog (Hyla versicolor)</t>
  </si>
  <si>
    <t>Waddell J.; Bouton M.E.; Falls W.A.</t>
  </si>
  <si>
    <t>Central CRF Receptor Antagonist Î±-Helical CRF9-41 Blocks Reinstatement of Extinguished Fear: The Role of the Bed Nucleus of the Stria Terminalis</t>
  </si>
  <si>
    <t>https://www.scopus.com/inward/record.uri?eid=2-s2.0-54049134151&amp;doi=10.1037%2fa0013136&amp;partnerID=40&amp;md5=6d21573ae6f29e5cf4600a9320c8ff55</t>
  </si>
  <si>
    <t>Agapiou J.P.; McAlpine D.</t>
  </si>
  <si>
    <t>Low-frequency envelope sensitivity produces asymmetric binaural tuning curves</t>
  </si>
  <si>
    <t>https://www.scopus.com/inward/record.uri?eid=2-s2.0-57349126196&amp;doi=10.1152%2fjn.90393.2008&amp;partnerID=40&amp;md5=a51fa924293acde089d0b8db0d1df16a</t>
  </si>
  <si>
    <t>Khatri V.; Bermejo R.; Brumberg J.C.; Keller A.; Zeigler H.P.</t>
  </si>
  <si>
    <t>Whisking in air: Encoding of kinematics by trigeminal ganglion neurons in awake rats</t>
  </si>
  <si>
    <t>https://www.scopus.com/inward/record.uri?eid=2-s2.0-65949093925&amp;doi=10.1152%2fjn.90655.2008&amp;partnerID=40&amp;md5=7e47e297bda02dd0d0fdb2ac3107b9eb</t>
  </si>
  <si>
    <t>Russ B.E.; Orr L.E.; Cohen Y.E.</t>
  </si>
  <si>
    <t>Prefrontal Neurons Predict Choices during an Auditory Same-Different Task</t>
  </si>
  <si>
    <t>Chandrasekaran A.R.; Furuta Y.; Crair M.C.</t>
  </si>
  <si>
    <t>Consequences of axon guidance defects on the development of retinotopic receptive fields in the mouse colliculus</t>
  </si>
  <si>
    <t>https://www.scopus.com/inward/record.uri?eid=2-s2.0-61649106259&amp;doi=10.1113%2fjphysiol.2008.160952&amp;partnerID=40&amp;md5=2a83a56dfa7a14a3e09cd2c6430e64fa</t>
  </si>
  <si>
    <t>Recanzone G.H.</t>
  </si>
  <si>
    <t>Messinger A.; Lebedev M.A.; Kralik J.D.; Wise S.P.</t>
  </si>
  <si>
    <t>Multitasking of attention and memory functions in the primate prefrontal cortex</t>
  </si>
  <si>
    <t>https://www.scopus.com/inward/record.uri?eid=2-s2.0-65649136170&amp;doi=10.1523%2fJNEUROSCI.3857-08.2009&amp;partnerID=40&amp;md5=379a85304ce0270c4d5f864ae3eb6fc3</t>
  </si>
  <si>
    <t>Woolley S.M.N.; Gill P.R.; Fremouw T.; Theunissen F.E.</t>
  </si>
  <si>
    <t>Functional groups in the avian auditory system</t>
  </si>
  <si>
    <t>https://www.scopus.com/inward/record.uri?eid=2-s2.0-63849169094&amp;doi=10.1523%2fJNEUROSCI.2042-08.2009&amp;partnerID=40&amp;md5=6a33448b6e0cc47c24d2fb7a578b0bcb</t>
  </si>
  <si>
    <t>Connolly P.M.; Bennur S.; Gold J.I.</t>
  </si>
  <si>
    <t>Correlates of perceptual learning in an oculomotor decision variable</t>
  </si>
  <si>
    <t>https://www.scopus.com/inward/record.uri?eid=2-s2.0-60849116701&amp;doi=10.1523%2fJNEUROSCI.3962-08.2009&amp;partnerID=40&amp;md5=8c58f0f924fae53f9d0ea5fe020241c8</t>
  </si>
  <si>
    <t>Patel R.C.; Larson J.</t>
  </si>
  <si>
    <t>Impaired olfactory discrimination learning and decreased olfactory sensitivity in aged C57Bl/6 mice</t>
  </si>
  <si>
    <t>https://www.scopus.com/inward/record.uri?eid=2-s2.0-62349099299&amp;doi=10.1016%2fj.neurobiolaging.2007.08.007&amp;partnerID=40&amp;md5=7424cb878318fe8ada0a638ba7bb7b33</t>
  </si>
  <si>
    <t>Fantana A.L.; Soucy E.R.; Meister M.</t>
  </si>
  <si>
    <t>Rat Olfactory Bulb Mitral Cells Receive Sparse Glomerular Inputs</t>
  </si>
  <si>
    <t>https://www.scopus.com/inward/record.uri?eid=2-s2.0-50849113096&amp;doi=10.1016%2fj.neuron.2008.07.039&amp;partnerID=40&amp;md5=5a13129fa989d1cde09e993b9e6bbf6e</t>
  </si>
  <si>
    <t>Grant R.A.; Mitchinson B.; Fox C.W.; Prescott T.J.</t>
  </si>
  <si>
    <t>Active touch sensing in the rat: Anticipatory and regulatory control of whisker movements during surface exploration</t>
  </si>
  <si>
    <t>https://www.scopus.com/inward/record.uri?eid=2-s2.0-61349126543&amp;doi=10.1152%2fjn.90783.2008&amp;partnerID=40&amp;md5=df81b09df8cc76ff3b04d3501226568b</t>
  </si>
  <si>
    <t>Anderson B.; Mruczek R.E.B.; Kawasaki K.; Sheinberg D.</t>
  </si>
  <si>
    <t>Effects of familiarity on neural activity in monkey inferior temporal lobe</t>
  </si>
  <si>
    <t>https://www.scopus.com/inward/record.uri?eid=2-s2.0-54149095092&amp;doi=10.1093%2fcercor%2fbhn015&amp;partnerID=40&amp;md5=193497a96cd6ec2aafc72e9d57d42be6</t>
  </si>
  <si>
    <t>Osborne L.C.; Palmer S.E.; Lisberger S.G.; Bialek W.</t>
  </si>
  <si>
    <t>The neural basis for combinatorial coding in a cortical population response</t>
  </si>
  <si>
    <t>https://www.scopus.com/inward/record.uri?eid=2-s2.0-58149393865&amp;doi=10.1523%2fJNEUROSCI.4390-08.2008&amp;partnerID=40&amp;md5=7e5ba35110dae5930c6e99a1b1e4cc64</t>
  </si>
  <si>
    <t>Prsa M.; Dash S.; Catz N.; Dicke P.W.; Thier P.</t>
  </si>
  <si>
    <t>Characteristics of responses of Golgi cells and mossy fibers to eye saccades and saccadic adaptation recorded from the posterior vermis of the cerebellum</t>
  </si>
  <si>
    <t>https://www.scopus.com/inward/record.uri?eid=2-s2.0-58149385211&amp;doi=10.1523%2fJNEUROSCI.4791-08.2009&amp;partnerID=40&amp;md5=f52a32a251cd54ebecedd7b9d8c0fb8e</t>
  </si>
  <si>
    <t>Chaudhury S.; Nag T.C.; Wadhwa S.</t>
  </si>
  <si>
    <t>Effect of prenatal auditory stimulation on numerical synaptic density and mean synaptic height in the posthatch day 1 chick hippocampus</t>
  </si>
  <si>
    <t>https://www.scopus.com/inward/record.uri?eid=2-s2.0-59949096323&amp;doi=10.1002%2fsyn.20585&amp;partnerID=40&amp;md5=566913668bc62de3b922c5fe5974631a</t>
  </si>
  <si>
    <t>Gollo L.L.; Kinouchi O.; Copelli M.</t>
  </si>
  <si>
    <t>Active dendrites enhance neuronal dynamic range</t>
  </si>
  <si>
    <t>https://www.scopus.com/inward/record.uri?eid=2-s2.0-67650860434&amp;doi=10.1371%2fjournal.pcbi.1000402&amp;partnerID=40&amp;md5=b3f7be8e3cc20ed3908bcdfc0e3b95f2</t>
  </si>
  <si>
    <t>Lunau K.; Unseld K.; Wolter F.</t>
  </si>
  <si>
    <t>Visual detection of diminutive xoral guides in the bumblebee bombus terrestris and in the honeybee apis mellifera</t>
  </si>
  <si>
    <t>https://www.scopus.com/inward/record.uri?eid=2-s2.0-77950496010&amp;doi=10.1007%2fs00359-009-0484-x&amp;partnerID=40&amp;md5=a91a01a9d24f716a4413c5c673deee84</t>
  </si>
  <si>
    <t>Guilhardi P.</t>
  </si>
  <si>
    <t>A Comparison of Empirical and Theoretical Explanations of Temporal Discrimination</t>
  </si>
  <si>
    <t>https://www.scopus.com/inward/record.uri?eid=2-s2.0-60849118648&amp;doi=10.1037%2fa0013259&amp;partnerID=40&amp;md5=986f1e0928ebc93a680fda74b8c1af77</t>
  </si>
  <si>
    <t>Distinct roles for onset and sustained activity in the neuronal code for temporal periodicity and acoustic envelope shape</t>
  </si>
  <si>
    <t>https://www.scopus.com/inward/record.uri?eid=2-s2.0-58149394409&amp;doi=10.1523%2fJNEUROSCI.2882-08.2008&amp;partnerID=40&amp;md5=046bd2c05df48c05b508835489037f67</t>
  </si>
  <si>
    <t>Kim H.; Bao S.</t>
  </si>
  <si>
    <t>Selective increase in representations of sounds repeated at an ethological rate</t>
  </si>
  <si>
    <t>https://www.scopus.com/inward/record.uri?eid=2-s2.0-65549093357&amp;doi=10.1523%2fJNEUROSCI.0365-09.2009&amp;partnerID=40&amp;md5=08f0c0a743a3faba20c8580a2af6152d</t>
  </si>
  <si>
    <t>Balci F.; Gallistel C.R.; Allen B.D.; Frank K.M.; Gibson J.M.; Brunner D.</t>
  </si>
  <si>
    <t>Acquisition of peak responding: What is learned?</t>
  </si>
  <si>
    <t>https://www.scopus.com/inward/record.uri?eid=2-s2.0-57549097840&amp;doi=10.1016%2fj.beproc.2008.09.010&amp;partnerID=40&amp;md5=99fdc43e0a71de65efdfeec3919e843b</t>
  </si>
  <si>
    <t>Felsen G.; Mainen Z.F.</t>
  </si>
  <si>
    <t>Neural Substrates of Sensory-Guided Locomotor Decisions in the Rat Superior Colliculus</t>
  </si>
  <si>
    <t>https://www.scopus.com/inward/record.uri?eid=2-s2.0-53049106257&amp;doi=10.1016%2fj.neuron.2008.09.019&amp;partnerID=40&amp;md5=ab9001198025db2f853d5c249d986781</t>
  </si>
  <si>
    <t>Azouz R.; Gray C.M.</t>
  </si>
  <si>
    <t>Yankelevitz R.L.; Bullock C.E.; Hackenberg T.D.</t>
  </si>
  <si>
    <t>Reinforcer accumulation in a token-reinforcement context with pigeons</t>
  </si>
  <si>
    <t>https://www.scopus.com/inward/record.uri?eid=2-s2.0-59449103667&amp;doi=10.1901%2fjeab.2008.90-283&amp;partnerID=40&amp;md5=688923997335c88eaf57f274c360115a</t>
  </si>
  <si>
    <t>Passaglia C.L.; Freeman D.K.; Troy J.B.</t>
  </si>
  <si>
    <t>Effects of remote stimulation on the modulated activity of cat retinal ganglion cells</t>
  </si>
  <si>
    <t>https://www.scopus.com/inward/record.uri?eid=2-s2.0-61449207113&amp;doi=10.1523%2fJNEUROSCI.4110-08.2009&amp;partnerID=40&amp;md5=6e42ddab5c0fd723fd0351e29164e762</t>
  </si>
  <si>
    <t>Otsuka Y.; Yanagi J.; Watanabe S.</t>
  </si>
  <si>
    <t>Discriminative and reinforcing stimulus properties of music for rats</t>
  </si>
  <si>
    <t>https://www.scopus.com/inward/record.uri?eid=2-s2.0-58249112735&amp;doi=10.1016%2fj.beproc.2008.10.009&amp;partnerID=40&amp;md5=301b153c1020933c40b5f91c72930eed</t>
  </si>
  <si>
    <t>Kuznetsova M.S.; Higgs M.H.; Spain W.J.</t>
  </si>
  <si>
    <t>Adaptation of firing rate and spike-timing precision in the avian cochlear nucleus</t>
  </si>
  <si>
    <t>https://www.scopus.com/inward/record.uri?eid=2-s2.0-58149336859&amp;doi=10.1523%2fJNEUROSCI.3827-08.2008&amp;partnerID=40&amp;md5=c34f3c3f2b4c1f9e55c771d31bc894d7</t>
  </si>
  <si>
    <t>Tastard E.; Andalo C.; Giurfa M.; Burrus M.; ThÃ©baud C.</t>
  </si>
  <si>
    <t>Flower colour variation across a hybrid zone in Antirrhinum as perceived by bumblebee pollinators</t>
  </si>
  <si>
    <t>https://www.scopus.com/inward/record.uri?eid=2-s2.0-56949089686&amp;doi=10.1007%2fs11829-008-9046-3&amp;partnerID=40&amp;md5=b096a5080c55067056a26882a5c8017d</t>
  </si>
  <si>
    <t>Zha Y.; Chen Q.; Lei C.</t>
  </si>
  <si>
    <t>Ultrasonic hearing in moths</t>
  </si>
  <si>
    <t>https://www.scopus.com/inward/record.uri?eid=2-s2.0-72349083226&amp;doi=10.1080%2f00379271.2009.10697598&amp;partnerID=40&amp;md5=763ae63655b3db8b64a6b05abe83ac8a</t>
  </si>
  <si>
    <t>Carey R.M.; Verhagen J.V.; Wesson D.W.; PÃ­rez N.; Wachowiak M.</t>
  </si>
  <si>
    <t>Temporal structure of receptor neuron input to the olfactory bulb imaged in behaving rats</t>
  </si>
  <si>
    <t>https://www.scopus.com/inward/record.uri?eid=2-s2.0-61349103073&amp;doi=10.1152%2fjn.90902.2008&amp;partnerID=40&amp;md5=197f7cd29d05dbda75de0500cf1f9004</t>
  </si>
  <si>
    <t>Jermakowicz W.J.; Chen X.; Khaytin I.; Bonds A.B.; Casagrande V.A.</t>
  </si>
  <si>
    <t>Relationship between spontaneous and evoked spike-time correlations in primate visual cortex</t>
  </si>
  <si>
    <t>https://www.scopus.com/inward/record.uri?eid=2-s2.0-65649150745&amp;doi=10.1152%2fjn.91207.2008&amp;partnerID=40&amp;md5=b809e667a01d0a7e357e8e856c031d25</t>
  </si>
  <si>
    <t>Ghose G.M.; Harrison I.T.</t>
  </si>
  <si>
    <t>Temporal precision of neuronal information in a rapid perceptual judgment</t>
  </si>
  <si>
    <t>https://www.scopus.com/inward/record.uri?eid=2-s2.0-64749103454&amp;doi=10.1152%2fjn.90980.2008&amp;partnerID=40&amp;md5=85b0e04217aa0829114b8dbd0d1c752e</t>
  </si>
  <si>
    <t>Haupt S.S.; Sakurai T.; Namiki S.; Kazawa T.; Kanzaki R.</t>
  </si>
  <si>
    <t>Olfactory information processing in moths</t>
  </si>
  <si>
    <t>https://www.scopus.com/inward/record.uri?eid=2-s2.0-85053206721&amp;partnerID=40&amp;md5=8b029c622aff3b57cc7de8974471531b</t>
  </si>
  <si>
    <t>Context-Dependent Changes in Functional Circuitry in Visual Area MT</t>
  </si>
  <si>
    <t>https://www.scopus.com/inward/record.uri?eid=2-s2.0-53049100907&amp;doi=10.1016%2fj.neuron.2008.08.007&amp;partnerID=40&amp;md5=a582a392b201ebef425a2a04ad8b90c2</t>
  </si>
  <si>
    <t>Stobbe N.; Dimitrova M.; Merilaita S.; Schaefer H.M.</t>
  </si>
  <si>
    <t>Chromaticity in the UV/blue range facilitates the search for achromatically background-matching prey in birds</t>
  </si>
  <si>
    <t>https://www.scopus.com/inward/record.uri?eid=2-s2.0-58249120545&amp;doi=10.1098%2frstb.2008.0248&amp;partnerID=40&amp;md5=c5cf07e33063f7fc09f979d37aaf096f</t>
  </si>
  <si>
    <t>Lombardo S.R.; MacKey E.; Tang L.; Smith B.R.; Blumstein D.T.</t>
  </si>
  <si>
    <t>Multimodal communication and spatial binding in pied currawongs (Strepera graculina)</t>
  </si>
  <si>
    <t>https://www.scopus.com/inward/record.uri?eid=2-s2.0-51549087338&amp;doi=10.1007%2fs10071-008-0158-z&amp;partnerID=40&amp;md5=1686b22b68a2ee7014005157c5c2dde0</t>
  </si>
  <si>
    <t>Ward R.D.; Johnson R.N.; Odum A.L.</t>
  </si>
  <si>
    <t>Effects of prefeeding, extinction, and distraction during sample and comparison presentation on sensitivity to reinforcer frequency in matching to sample</t>
  </si>
  <si>
    <t>https://www.scopus.com/inward/record.uri?eid=2-s2.0-63349107259&amp;doi=10.1016%2fj.beproc.2009.02.003&amp;partnerID=40&amp;md5=709f9e5101449600531f4563af192038</t>
  </si>
  <si>
    <t>Campos M.; Breznen B.; Andersen R.A.</t>
  </si>
  <si>
    <t>Separate representations of target and timing cue locations in the supplementary eye fields</t>
  </si>
  <si>
    <t>https://www.scopus.com/inward/record.uri?eid=2-s2.0-58849167402&amp;doi=10.1152%2fjn.90704.2008&amp;partnerID=40&amp;md5=e56007cfa75b072ba642a026f6be861b</t>
  </si>
  <si>
    <t>Churchland A.K.; Kiani R.; Shadlen M.N.</t>
  </si>
  <si>
    <t>Decision-making with multiple alternatives</t>
  </si>
  <si>
    <t>https://www.scopus.com/inward/record.uri?eid=2-s2.0-44349161769&amp;doi=10.1038%2fnn.2123&amp;partnerID=40&amp;md5=89a17794a7e3e91be9960b6c0bfb8788</t>
  </si>
  <si>
    <t>Hirata A.; Castro-Alamancos M.A.</t>
  </si>
  <si>
    <t>Cortical transformation of wide-field (multiwhisker) sensory responses</t>
  </si>
  <si>
    <t>https://www.scopus.com/inward/record.uri?eid=2-s2.0-55249091576&amp;doi=10.1152%2fjn.90538.2008&amp;partnerID=40&amp;md5=e00e1fdf27759348f8ac9b02df16a35d</t>
  </si>
  <si>
    <t>StÃ¼ttgen M.C.; Kullmann S.; Schwarz C.</t>
  </si>
  <si>
    <t>Responses of rat trigeminal ganglion neurons to longitudinal whisker stimulation</t>
  </si>
  <si>
    <t>https://www.scopus.com/inward/record.uri?eid=2-s2.0-57349180482&amp;doi=10.1152%2fjn.90511.2008&amp;partnerID=40&amp;md5=459224ac35172deef8a81d96645f40cb</t>
  </si>
  <si>
    <t>Mallik A.K.; Husson T.R.; Zhang J.X.; Rosenberg A.; Issa N.P.</t>
  </si>
  <si>
    <t>The organization of spatial frequency maps measured by cortical flavoprotein autofluorescence</t>
  </si>
  <si>
    <t>https://www.scopus.com/inward/record.uri?eid=2-s2.0-44949090330&amp;doi=10.1016%2fj.visres.2008.04.014&amp;partnerID=40&amp;md5=d84f4669dcbabf02d6e8a0295e0936f7</t>
  </si>
  <si>
    <t>Mao L.; Cho Y.K.; Li C.-S.</t>
  </si>
  <si>
    <t>Modulation of activity of gustatory neurons in the hamster parabrachial nuclei by electrical stimulation of the ventroposteromedial nucleus of the thalamus</t>
  </si>
  <si>
    <t>https://www.scopus.com/inward/record.uri?eid=2-s2.0-45549109969&amp;doi=10.1152%2fajpregu.00802.2007&amp;partnerID=40&amp;md5=2ce04abdc3108c0a8300b0aa90c7f27c</t>
  </si>
  <si>
    <t>Uchida N.; Mainen Z.F.</t>
  </si>
  <si>
    <t>Odor concentration invariance by chemical ratio coding</t>
  </si>
  <si>
    <t>https://www.scopus.com/inward/record.uri?eid=2-s2.0-84890862534&amp;doi=10.3389%2fneuro.06.003.2007&amp;partnerID=40&amp;md5=2153a9bcbd8f580ce3f674782b3ff6c0</t>
  </si>
  <si>
    <t>Liu P.; Basso M.A.</t>
  </si>
  <si>
    <t>Substantia nigra stimulation influences monkey superior colliculus neuronal activity bilaterally</t>
  </si>
  <si>
    <t>https://www.scopus.com/inward/record.uri?eid=2-s2.0-55249096207&amp;doi=10.1152%2fjn.01043.2007&amp;partnerID=40&amp;md5=ea18eabb85adefa84f63e8b7a6ec6fa3</t>
  </si>
  <si>
    <t>Farris H.E.; Oshinsky M.L.; Forrest T.G.; Hoy R.R.</t>
  </si>
  <si>
    <t>Auditory sensitivity of an acoustic parasitoid (Emblemasoma sp., Sarcophagidae, Diptera) and the calling behavior of potential hosts</t>
  </si>
  <si>
    <t>Calbindin D-28K and parvalbumin expression in embryonic chick hippocampus is enhanced by prenatal auditory stimulation</t>
  </si>
  <si>
    <t>https://www.scopus.com/inward/record.uri?eid=2-s2.0-38349057372&amp;doi=10.1016%2fj.brainres.2007.11.021&amp;partnerID=40&amp;md5=437a2ae17ff48c373cf418898c964926</t>
  </si>
  <si>
    <t>Zhou X.; Nagarajan N.; Mossop B.J.; Merzenich M.M.</t>
  </si>
  <si>
    <t>Influences of un-modulated acoustic inputs on functional maturation and critical-period plasticity of the primary auditory cortex</t>
  </si>
  <si>
    <t>https://www.scopus.com/inward/record.uri?eid=2-s2.0-44749083586&amp;doi=10.1016%2fj.neuroscience.2008.01.026&amp;partnerID=40&amp;md5=fe476f3934c9d59dec7574bab204aacc</t>
  </si>
  <si>
    <t>Gill P.; Woolley S.M.N.; Fremouw T.; Theunissen F.E.</t>
  </si>
  <si>
    <t>What's that sound? Auditory area CLM encodes stimulus surprise, not intensity or intensity changes</t>
  </si>
  <si>
    <t>https://www.scopus.com/inward/record.uri?eid=2-s2.0-57049109923&amp;doi=10.1152%2fjn.01270.2007&amp;partnerID=40&amp;md5=3b63fdf3a7a1ef0edfef4b9be60be75d</t>
  </si>
  <si>
    <t>Schoppik D.; Nagel K.I.; Lisberger S.G.</t>
  </si>
  <si>
    <t>Cortical Mechanisms of Smooth Eye Movements Revealed by Dynamic Covariations of Neural and Behavioral Responses</t>
  </si>
  <si>
    <t>https://www.scopus.com/inward/record.uri?eid=2-s2.0-42149111864&amp;doi=10.1016%2fj.neuron.2008.02.015&amp;partnerID=40&amp;md5=a2dfdabb36795196c4bc2a811bea971b</t>
  </si>
  <si>
    <t>Kalb J.; Egelhaaf M.; Kurtz R.</t>
  </si>
  <si>
    <t>Adaptation changes directional sensitivity in a visual motion-sensitive neuron of the fly</t>
  </si>
  <si>
    <t>https://www.scopus.com/inward/record.uri?eid=2-s2.0-46749095471&amp;doi=10.1016%2fj.visres.2008.05.004&amp;partnerID=40&amp;md5=b4357baa459f90e2616add8ececb8b3d</t>
  </si>
  <si>
    <t>Oliveira L.; Machado A.</t>
  </si>
  <si>
    <t>The effect of sample duration and cue on a double temporal discrimination</t>
  </si>
  <si>
    <t>https://www.scopus.com/inward/record.uri?eid=2-s2.0-38149029124&amp;doi=10.1016%2fj.lmot.2007.06.001&amp;partnerID=40&amp;md5=02f4bd6707a93f5475b61159a1dac676</t>
  </si>
  <si>
    <t>Verburgt L.; Ferguson J.W.H.; Weber T.</t>
  </si>
  <si>
    <t>Phonotactic response of female crickets on the Kramer treadmill: Methodology, sensory and behavioural implications</t>
  </si>
  <si>
    <t>Mwilaria E.K.; Ghatak C.; Daly K.C.</t>
  </si>
  <si>
    <t>Disruption of GABAA in the insect antennal lobe generally increases odor detection and discrimination thresholds</t>
  </si>
  <si>
    <t>https://www.scopus.com/inward/record.uri?eid=2-s2.0-41049107877&amp;doi=10.1093%2fchemse%2fbjm085&amp;partnerID=40&amp;md5=9aba0f44bf0ed3d5304d398d83df94de</t>
  </si>
  <si>
    <t>Thiele A.; Hoffmann K.-P.</t>
  </si>
  <si>
    <t>Neuronal firing rate, inter-neuron correlation and synchrony in area MT are correlated with directional choices during stimulus and reward expectation</t>
  </si>
  <si>
    <t>https://www.scopus.com/inward/record.uri?eid=2-s2.0-45849120199&amp;doi=10.1007%2fs00221-008-1391-z&amp;partnerID=40&amp;md5=309d65eeeba21cdd799a3af69b5ed88d</t>
  </si>
  <si>
    <t>Niell C.M.; Stryker M.P.</t>
  </si>
  <si>
    <t>Highly selective receptive fields in mouse visual cortex</t>
  </si>
  <si>
    <t>https://www.scopus.com/inward/record.uri?eid=2-s2.0-50549087261&amp;doi=10.1523%2fJNEUROSCI.0623-08.2008&amp;partnerID=40&amp;md5=0a78678f1731610c9e9bd976b566a028</t>
  </si>
  <si>
    <t>Eisthen H.L.; Schwenk K.</t>
  </si>
  <si>
    <t>The chemical stimulus and its detection</t>
  </si>
  <si>
    <t>https://www.scopus.com/inward/record.uri?eid=2-s2.0-58349104837&amp;partnerID=40&amp;md5=fd0bb86438ad66c12664eecb7edf0e1c</t>
  </si>
  <si>
    <t>Nishino E.; Yamada R.; Kuba H.; Hioki H.; Furuta T.; Kaneko T.; Ohmori H.</t>
  </si>
  <si>
    <t>Sound-intensity-dependent compensation for the small interaural time difference cue for sound source localization</t>
  </si>
  <si>
    <t>https://www.scopus.com/inward/record.uri?eid=2-s2.0-49049107972&amp;doi=10.1523%2fJNEUROSCI.4398-07.2008&amp;partnerID=40&amp;md5=7cce9b45614eca68d23f109dd1b400c9</t>
  </si>
  <si>
    <t>Van Rooyen P.; McMillan N.; Santi A.</t>
  </si>
  <si>
    <t>Rats' memory for event duration in delayed matching-to-sample with nonspatial comparison response alternatives</t>
  </si>
  <si>
    <t>https://www.scopus.com/inward/record.uri?eid=2-s2.0-40649099299&amp;doi=10.1016%2fj.beproc.2007.11.012&amp;partnerID=40&amp;md5=f6a657a12c4733f95f72ae9d1898293c</t>
  </si>
  <si>
    <t>FÃ©rÃ©zou I.</t>
  </si>
  <si>
    <t>How many neurons for behavioral response in live animals?; [Combien de neurones pour une sensation?]</t>
  </si>
  <si>
    <t>https://www.scopus.com/inward/record.uri?eid=2-s2.0-55049134517&amp;doi=10.1051%2fmedsci%2f20082410802&amp;partnerID=40&amp;md5=f53db7929707920650430fe077911c82</t>
  </si>
  <si>
    <t>Blackmore T.L.; Foster T.M.; Sumpter C.E.; Temple W.</t>
  </si>
  <si>
    <t>An investigation of colour discrimination with horses (Equus caballus)</t>
  </si>
  <si>
    <t>https://www.scopus.com/inward/record.uri?eid=2-s2.0-43049170494&amp;doi=10.1016%2fj.beproc.2008.02.003&amp;partnerID=40&amp;md5=5581f55276e0c5e55f0d123372592312</t>
  </si>
  <si>
    <t>Miller D.M.; Cotter L.A.; Gandhi N.J.; Schor R.H.; Huff N.O.; Raj S.G.; Shulman J.A.; Yates B.J.</t>
  </si>
  <si>
    <t>Responses of rostral fastigial nucleus neurons of conscious cats to rotations in vertical planes</t>
  </si>
  <si>
    <t>https://www.scopus.com/inward/record.uri?eid=2-s2.0-47249145100&amp;doi=10.1016%2fj.neuroscience.2008.04.042&amp;partnerID=40&amp;md5=fbb5d5086a5b0e1604e896bee34d827e</t>
  </si>
  <si>
    <t>Eeuwes L.B.M.; Peters R.C.; Bretschneider F.</t>
  </si>
  <si>
    <t>Behavioural relevance of AC and DC in prey detection by the brown bullhead, Ameiurus nebulosus</t>
  </si>
  <si>
    <t>https://www.scopus.com/inward/record.uri?eid=2-s2.0-60449099273&amp;doi=10.1163%2f157075608X344640&amp;partnerID=40&amp;md5=57901922d11ddea1aea2d52609056649</t>
  </si>
  <si>
    <t>Joris P.X.; Michelet P.; Franken T.P.; Mc Laughlin M.</t>
  </si>
  <si>
    <t>Variations on a Dexterous theme: Peripheral time-intensity trading</t>
  </si>
  <si>
    <t>https://www.scopus.com/inward/record.uri?eid=2-s2.0-40849123998&amp;doi=10.1016%2fj.heares.2007.11.011&amp;partnerID=40&amp;md5=3aa8195f8b02747f260a6c9d577574b6</t>
  </si>
  <si>
    <t>Arantes J.; Machado A.</t>
  </si>
  <si>
    <t>Context effects in a temporal discrimination task: Further tests of the scalar expectancy theory and learning-to-time models</t>
  </si>
  <si>
    <t>https://www.scopus.com/inward/record.uri?eid=2-s2.0-84878300786&amp;doi=10.1901%2fjeab.2008-90-33&amp;partnerID=40&amp;md5=eb0a10f6b600a3dee96645fa98ac69d9</t>
  </si>
  <si>
    <t>Caputi A.A.; CastellÃ³ M.E.; Aguilera P.A.; Pereira C.; Nogueira J.; RodrÃ­guez-Cattaneo A.; Lezcano C.</t>
  </si>
  <si>
    <t>Active electroreception in Gymnotus omari: Imaging, object discrimination, and early processing of actively generated signals</t>
  </si>
  <si>
    <t>https://www.scopus.com/inward/record.uri?eid=2-s2.0-58249130282&amp;doi=10.1016%2fj.jphysparis.2008.10.005&amp;partnerID=40&amp;md5=50d20998291d77c060d2b6b71dbd73d2</t>
  </si>
  <si>
    <t>Liu F.; Wang X.-J.</t>
  </si>
  <si>
    <t>A common cortical circuit mechanism for perceptual categorical discrimination and veridical judgment</t>
  </si>
  <si>
    <t>https://www.scopus.com/inward/record.uri?eid=2-s2.0-58149166735&amp;doi=10.1371%2fjournal.pcbi.1000253&amp;partnerID=40&amp;md5=dada79b63e78badbdd1d5376275f4410</t>
  </si>
  <si>
    <t>NoreÃ±a A.J.; GourÃ©vitch B.; Pienkowski M.; Shaw G.; Eggermont J.J.</t>
  </si>
  <si>
    <t>Increasing spectrotemporal sound density reveals an octave-based organization in cat primary auditory cortex</t>
  </si>
  <si>
    <t>https://www.scopus.com/inward/record.uri?eid=2-s2.0-54049131823&amp;doi=10.1523%2fJNEUROSCI.2693-08.2008&amp;partnerID=40&amp;md5=852ff7cffc48336d4aef5dae02caccce</t>
  </si>
  <si>
    <t>Bachmanov A.A.; Beauchamp G.K.</t>
  </si>
  <si>
    <t>Amino acid and carbohydrate preferences in C57BL/6ByJ and 129P3/J mice</t>
  </si>
  <si>
    <t>https://www.scopus.com/inward/record.uri?eid=2-s2.0-42449160306&amp;doi=10.1016%2fj.physbeh.2007.07.016&amp;partnerID=40&amp;md5=4f9113e10ca608fcd9690cb3cf5973d4</t>
  </si>
  <si>
    <t>Carlson B.A.; Kawasaki M.</t>
  </si>
  <si>
    <t>From stimulus estimation to combination sensitivity: Encoding and processing of amplitude and timing information in parallel, convergent sensory pathways</t>
  </si>
  <si>
    <t>https://www.scopus.com/inward/record.uri?eid=2-s2.0-45649083972&amp;doi=10.1007%2fs10827-007-0062-6&amp;partnerID=40&amp;md5=e626f94e37959aea54b9aa58e740291b</t>
  </si>
  <si>
    <t>Ma X.; Suga N.</t>
  </si>
  <si>
    <t>Corticofugal modulation of the paradoxical latency shifts of inferior collicular neurons</t>
  </si>
  <si>
    <t>https://www.scopus.com/inward/record.uri?eid=2-s2.0-55249107116&amp;doi=10.1152%2fjn.90508.2008&amp;partnerID=40&amp;md5=3d8815ba72f220c4a8fa91d9ad1568a0</t>
  </si>
  <si>
    <t>Schlumpberger B.O.; Raguso R.A.</t>
  </si>
  <si>
    <t>Geographic variation in floral scent of Echinopsis ancistrophora (Cactaceae); evidence for constraints on hawkmoth attraction</t>
  </si>
  <si>
    <t>https://www.scopus.com/inward/record.uri?eid=2-s2.0-45749152115&amp;doi=10.1111%2fj.0030-1299.2008.16211.x&amp;partnerID=40&amp;md5=0beaeff8608b2a3df63940e886de6876</t>
  </si>
  <si>
    <t>Grewe J.; WeckstrÃ¶m M.; Egelhaaf M.; Warzecha A.-K.</t>
  </si>
  <si>
    <t>Information and discriminability as measures of reliability of sensory coding</t>
  </si>
  <si>
    <t>https://www.scopus.com/inward/record.uri?eid=2-s2.0-44349167608&amp;doi=10.1371%2fjournal.pone.0001328&amp;partnerID=40&amp;md5=b94dc79aa90cafecc2ce74b078579f2b</t>
  </si>
  <si>
    <t>Gordon N.; Shackleton T.M.; Palmer A.R.; Nelken I.</t>
  </si>
  <si>
    <t>Responses of neurons in the inferior colliculus to binaural disparities: Insights from the use of Fisher information and mutual information</t>
  </si>
  <si>
    <t>https://www.scopus.com/inward/record.uri?eid=2-s2.0-41049085162&amp;doi=10.1016%2fj.jneumeth.2007.11.005&amp;partnerID=40&amp;md5=3fcececeb91f9f2b7caf939c0cfcbb7b</t>
  </si>
  <si>
    <t>Dehnhardt G.; Mauck B.</t>
  </si>
  <si>
    <t>Mechanoreception in secondarily aquatic vertebrates</t>
  </si>
  <si>
    <t>https://www.scopus.com/inward/record.uri?eid=2-s2.0-77953584987&amp;partnerID=40&amp;md5=2e38f2a35817732c3e9aee1a21fa3875</t>
  </si>
  <si>
    <t>Hoffmann S.; Baier L.; Borina F.; Schuller G.; Wiegrebe L.; Firzlaff U.</t>
  </si>
  <si>
    <t>Psychophysical and neurophysiological hearing thresholds in the bat Phyllostomus discolor</t>
  </si>
  <si>
    <t>https://www.scopus.com/inward/record.uri?eid=2-s2.0-38049146370&amp;doi=10.1007%2fs00359-007-0288-9&amp;partnerID=40&amp;md5=18a91f32bbf16341b55a0591c0e23b3d</t>
  </si>
  <si>
    <t>Brown J.W.; Hanes D.P.; Schall J.D.; Stuphorn V.</t>
  </si>
  <si>
    <t>Relation of frontal eye field activity to saccade initiation during a countermanding task</t>
  </si>
  <si>
    <t>https://www.scopus.com/inward/record.uri?eid=2-s2.0-49649122223&amp;doi=10.1007%2fs00221-008-1455-0&amp;partnerID=40&amp;md5=4d88c6d0777230f0471b1f12a6539890</t>
  </si>
  <si>
    <t>Kender R.G.; Harte S.E.; Munn E.M.; Borszcz G.S.</t>
  </si>
  <si>
    <t>Affective Analgesia Following Muscarinic Activation of the Ventral Tegmental Area in Rats</t>
  </si>
  <si>
    <t>https://www.scopus.com/inward/record.uri?eid=2-s2.0-45549095088&amp;doi=10.1016%2fj.jpain.2008.01.334&amp;partnerID=40&amp;md5=d090f93aa650dab13ba66214d6869d16</t>
  </si>
  <si>
    <t>Chacron M.J.; Bastian J.</t>
  </si>
  <si>
    <t>Population coding by electrosensory neurons</t>
  </si>
  <si>
    <t>https://www.scopus.com/inward/record.uri?eid=2-s2.0-42249097282&amp;doi=10.1152%2fjn.01266.2007&amp;partnerID=40&amp;md5=89609ce4ea0d69c1d20388b9606632c1</t>
  </si>
  <si>
    <t>Rao V.; Snyder L.H.</t>
  </si>
  <si>
    <t>The road least taken</t>
  </si>
  <si>
    <t>https://www.scopus.com/inward/record.uri?eid=2-s2.0-44349168947&amp;doi=10.1038%2fnn0608-623&amp;partnerID=40&amp;md5=d3d136a27854b5d14a1f57f322263798</t>
  </si>
  <si>
    <t>Slotnick B.</t>
  </si>
  <si>
    <t>Response accuracy and odor sampling time in mice trained to discriminate between enantiomers of carvone and those of terpinen-4-ol</t>
  </si>
  <si>
    <t>https://www.scopus.com/inward/record.uri?eid=2-s2.0-34548352881&amp;doi=10.1093%2fchemse%2fbjm039&amp;partnerID=40&amp;md5=f8c7fd154f12c019f59d7df237bd557c</t>
  </si>
  <si>
    <t>McNamara A.M.; Magidson P.D.; Linster C.</t>
  </si>
  <si>
    <t>Binary Mixture Perception Is Affected by Concentration of Odor Components</t>
  </si>
  <si>
    <t>Boonman A.; Ostwald J.</t>
  </si>
  <si>
    <t>A modeling approach to explain pulse design in bats</t>
  </si>
  <si>
    <t>https://www.scopus.com/inward/record.uri?eid=2-s2.0-34547600286&amp;doi=10.1007%2fs00422-007-0164-2&amp;partnerID=40&amp;md5=0d93f9f39ea4d375b45ccc1abeb81f9f</t>
  </si>
  <si>
    <t>Montani F.; Kohn A.; Smith M.A.; Schultz S.R.</t>
  </si>
  <si>
    <t>How do stimulus-dependent correlations between V1 neurons affect neural coding?</t>
  </si>
  <si>
    <t>https://www.scopus.com/inward/record.uri?eid=2-s2.0-34247465481&amp;doi=10.1016%2fj.neucom.2006.10.116&amp;partnerID=40&amp;md5=1f8dfde323b9553aafbc6e4552ef2d3f</t>
  </si>
  <si>
    <t>Santi A.; Rooyen P.V.</t>
  </si>
  <si>
    <t>Memory for sequences of tone bursts in the rat: Reliance on temporal cues and evidence for an instructional ambiguity explanation of the choose-few effect</t>
  </si>
  <si>
    <t>https://www.scopus.com/inward/record.uri?eid=2-s2.0-35548982491&amp;doi=10.1016%2fj.lmot.2006.10.001&amp;partnerID=40&amp;md5=e756a8d6e17af11ad196f065aeedd18e</t>
  </si>
  <si>
    <t>Zentall T.R.</t>
  </si>
  <si>
    <t>Temporal discrimination learning by pigeons</t>
  </si>
  <si>
    <t>Rennaker R.L.; Chen C.F.; Ruyle A.M.; Sloan A.M.; Wilson D.A.</t>
  </si>
  <si>
    <t>Spatial and temporal distribution of odorant-evoked activity in the piriform cortex</t>
  </si>
  <si>
    <t>https://www.scopus.com/inward/record.uri?eid=2-s2.0-33847136884&amp;doi=10.1523%2fJNEUROSCI.4072-06.2007&amp;partnerID=40&amp;md5=05920bba433a2133746639698fd52327</t>
  </si>
  <si>
    <t>Taylor K.M.; Horvitz J.C.; Balsam P.D.</t>
  </si>
  <si>
    <t>Amphetamine affects the start of responding in the peak interval timing task</t>
  </si>
  <si>
    <t>https://www.scopus.com/inward/record.uri?eid=2-s2.0-33846810161&amp;doi=10.1016%2fj.beproc.2006.11.005&amp;partnerID=40&amp;md5=38c1fdaf06f3395be93dc0f08c39609d</t>
  </si>
  <si>
    <t>Averbeck B.B.; Lee D.</t>
  </si>
  <si>
    <t>Prefrontal neural correlates of memory for sequences</t>
  </si>
  <si>
    <t>https://www.scopus.com/inward/record.uri?eid=2-s2.0-33847347576&amp;doi=10.1523%2fJNEUROSCI.4483-06.2007&amp;partnerID=40&amp;md5=b946aa621f5ae8d0c4859174f4ac3109</t>
  </si>
  <si>
    <t>Sato T.R.; Gray N.W.; Mainen Z.F.; Svoboda K.</t>
  </si>
  <si>
    <t>The functional microarchitecture of the mouse barrel cortex</t>
  </si>
  <si>
    <t>https://www.scopus.com/inward/record.uri?eid=2-s2.0-34547100567&amp;doi=10.1371%2fjournal.pbio.0050189&amp;partnerID=40&amp;md5=1e58fc8b7d0dac6042be871bf859d629</t>
  </si>
  <si>
    <t>Xiao Y.; Casti A.; Xiao J.; Kaplan E.</t>
  </si>
  <si>
    <t>Hue maps in primate striate cortex</t>
  </si>
  <si>
    <t>https://www.scopus.com/inward/record.uri?eid=2-s2.0-33947129782&amp;doi=10.1016%2fj.neuroimage.2006.11.059&amp;partnerID=40&amp;md5=7e66ecd0335079bf40db7c2b737ea17e</t>
  </si>
  <si>
    <t>Srygley R.B.</t>
  </si>
  <si>
    <t>Evolution of the wave: Aerodynamic and aposematic functions of butterfly wing motion</t>
  </si>
  <si>
    <t>https://www.scopus.com/inward/record.uri?eid=2-s2.0-34248594376&amp;doi=10.1098%2frspb.2006.0261&amp;partnerID=40&amp;md5=3d5e5b64ab8f553d9dc28bdbcf0026de</t>
  </si>
  <si>
    <t>Kerr J.N.D.; De Kock C.P.J.; Greenberg D.S.; Bruno R.M.; Sakmann B.; Helmchen F.</t>
  </si>
  <si>
    <t>Spatial organization of neuronal population responses in layer 2/3 of rat barrel cortex</t>
  </si>
  <si>
    <t>https://www.scopus.com/inward/record.uri?eid=2-s2.0-36849035456&amp;doi=10.1523%2fJNEUROSCI.2210-07.2007&amp;partnerID=40&amp;md5=0ad51806fc2cb071fecb0382fe957427</t>
  </si>
  <si>
    <t>Artificial neural networks and the study of evolution of prey coloration</t>
  </si>
  <si>
    <t>https://www.scopus.com/inward/record.uri?eid=2-s2.0-34247094796&amp;doi=10.1098%2frstb.2006.1969&amp;partnerID=40&amp;md5=9753d4b69b9333bc457e7612230309e2</t>
  </si>
  <si>
    <t>Van Der Meer M.A.A.; Knierim J.J.; Yoganarasimha D.; Wood E.R.; Van Rossum M.C.W.</t>
  </si>
  <si>
    <t>Anticipation in the rodent head direction system can be explained by an interaction of head movements and vestibular firing properties</t>
  </si>
  <si>
    <t>https://www.scopus.com/inward/record.uri?eid=2-s2.0-35348877249&amp;doi=10.1152%2fjn.00233.2007&amp;partnerID=40&amp;md5=807ca8676121cde549941a2434b90d28</t>
  </si>
  <si>
    <t>Shen K.; ParÃ© M.</t>
  </si>
  <si>
    <t>Neuronal activity in superior colliculus signals both stimulus identity and saccade goals during visual conjunction search</t>
  </si>
  <si>
    <t>https://www.scopus.com/inward/record.uri?eid=2-s2.0-36448946150&amp;doi=10.1167%2f7.5.15&amp;partnerID=40&amp;md5=02aab3027e68607e4c9b5629e962db7b</t>
  </si>
  <si>
    <t>Husson T.R.; Mallik A.K.; Zhang J.X.; Issa N.P.</t>
  </si>
  <si>
    <t>Functional imaging of primary visual cortex using flavoprotein autofluorescence</t>
  </si>
  <si>
    <t>https://www.scopus.com/inward/record.uri?eid=2-s2.0-34547897006&amp;doi=10.1523%2fJNEUROSCI.2156-07.2007&amp;partnerID=40&amp;md5=50a5a2a0985c4e3af9046733d83bc700</t>
  </si>
  <si>
    <t>Finn I.M.; Priebe N.J.; Ferster D.</t>
  </si>
  <si>
    <t>The Emergence of Contrast-Invariant Orientation Tuning in Simple Cells of Cat Visual Cortex</t>
  </si>
  <si>
    <t>https://www.scopus.com/inward/record.uri?eid=2-s2.0-33947631976&amp;doi=10.1016%2fj.neuron.2007.02.029&amp;partnerID=40&amp;md5=5c0c50c7e3b8177eefe16f788716133a</t>
  </si>
  <si>
    <t>Coleman M.J.; Roy A.; Wild J.M.; Mooney R.</t>
  </si>
  <si>
    <t>Thalamic gating of auditory responses in telencephalic song control nuclei</t>
  </si>
  <si>
    <t>https://www.scopus.com/inward/record.uri?eid=2-s2.0-34548652294&amp;doi=10.1523%2fJNEUROSCI.2215-07.2007&amp;partnerID=40&amp;md5=7ba32342f661b1dddab41eee1d13367c</t>
  </si>
  <si>
    <t>Swindale N.V.</t>
  </si>
  <si>
    <t>A model for the thick, thin and pale stripe organization of primate V2</t>
  </si>
  <si>
    <t>https://www.scopus.com/inward/record.uri?eid=2-s2.0-35448929330&amp;doi=10.1080%2f09548980701648472&amp;partnerID=40&amp;md5=d32bb243fca5d441c494c48329d6ef99</t>
  </si>
  <si>
    <t>Tone and call responses of units in the auditory nerve and dorsal medullary nucleus of Xenopus laevis</t>
  </si>
  <si>
    <t>https://www.scopus.com/inward/record.uri?eid=2-s2.0-36448948689&amp;doi=10.1007%2fs00359-007-0285-z&amp;partnerID=40&amp;md5=fdd3b36a45f80461025cc50dbceca431</t>
  </si>
  <si>
    <t>Daly K.C.; Carrell L.A.; Mwilaria E.</t>
  </si>
  <si>
    <t>Detection Versus Perception: Physiological and Behavioral Analysis of Olfactory Sensitivity in the Moth (Manduca sexta)</t>
  </si>
  <si>
    <t>https://www.scopus.com/inward/record.uri?eid=2-s2.0-34548824890&amp;doi=10.1037%2f0735-7044.121.4.794&amp;partnerID=40&amp;md5=9c1af96c8354f7552b99446e1433e026</t>
  </si>
  <si>
    <t>O'Neill M.; Brown V.J.</t>
  </si>
  <si>
    <t>Amphetamine and the Adenosine A2A Antagonist KW-6002 Enhance the Effects of Conditional Temporal Probability of a Stimulus in Rats</t>
  </si>
  <si>
    <t>https://www.scopus.com/inward/record.uri?eid=2-s2.0-34548836627&amp;doi=10.1037%2f0735-7044.121.3.535&amp;partnerID=40&amp;md5=e9327b986a6ac773ebb2e628d8546199</t>
  </si>
  <si>
    <t>Treesukosol Y.; Lyall V.; Heck G.L.; DeSimone J.A.; Spector A.C.</t>
  </si>
  <si>
    <t>A psychophysical and electrophysiological analysis of salt taste in Trpv1 null mice</t>
  </si>
  <si>
    <t>https://www.scopus.com/inward/record.uri?eid=2-s2.0-34248170131&amp;doi=10.1152%2fajpregu.00587.2006&amp;partnerID=40&amp;md5=4cdc86ab0cd31b39935587e356d1a071</t>
  </si>
  <si>
    <t>Sokolov E.N.; Satinskas R.; Stabinyte D.; Pleskacauskas A.; Vaitkevicius H.; Stanikunas R.; Shvegzda A.</t>
  </si>
  <si>
    <t>Encoding of stimulus movement parameters in the cat visual system</t>
  </si>
  <si>
    <t>https://www.scopus.com/inward/record.uri?eid=2-s2.0-34247599721&amp;doi=10.1007%2fs11055-007-0026-3&amp;partnerID=40&amp;md5=c5bbf7e3109ccb09fdddf23ef2e0c806</t>
  </si>
  <si>
    <t>Clark A.M.; Wallisch P.</t>
  </si>
  <si>
    <t>In-depth investigation: How low can you go?</t>
  </si>
  <si>
    <t>https://www.scopus.com/inward/record.uri?eid=2-s2.0-33847004357&amp;doi=10.1523%2fJNEUROSCI.4907-06.2007&amp;partnerID=40&amp;md5=f129ee49bfa4af10b487ca1cd73401e1</t>
  </si>
  <si>
    <t>Chatterjee S.; Merwine D.K.; Amthor F.R.; Grzywacz N.M.</t>
  </si>
  <si>
    <t>Properties of stimulus-dependent synchrony in retinal ganglion cells</t>
  </si>
  <si>
    <t>https://www.scopus.com/inward/record.uri?eid=2-s2.0-37549042786&amp;doi=10.1017%2fS0952523807070757&amp;partnerID=40&amp;md5=92d1d8cdadabf527080707fb13c9cb3a</t>
  </si>
  <si>
    <t>Hawkins L.A.; Magurran A.E.; Armstrong J.D.</t>
  </si>
  <si>
    <t>Innate abilities to distinguish between predator species and cue concentration in Atlantic salmon</t>
  </si>
  <si>
    <t>https://www.scopus.com/inward/record.uri?eid=2-s2.0-34249987940&amp;doi=10.1016%2fj.anbehav.2006.08.011&amp;partnerID=40&amp;md5=1dd68dbb935a3859bf2b21076e02b92c</t>
  </si>
  <si>
    <t>Ludvig E.A.; Conover K.; Shizgal P.</t>
  </si>
  <si>
    <t>The effects of reinforcer magnitude on timing in rats</t>
  </si>
  <si>
    <t>https://www.scopus.com/inward/record.uri?eid=2-s2.0-34247191516&amp;doi=10.1901%2fjeab.2007.38-06&amp;partnerID=40&amp;md5=f558b8a66882615e97a8601ce0ed5a28</t>
  </si>
  <si>
    <t>Colomb J.; Grillenzoni N.; Stocker R.F.; Ramaekers A.</t>
  </si>
  <si>
    <t>Complex behavioural changes after odour exposure in Drosophila larvae</t>
  </si>
  <si>
    <t>https://www.scopus.com/inward/record.uri?eid=2-s2.0-33947702019&amp;doi=10.1016%2fj.anbehav.2006.04.016&amp;partnerID=40&amp;md5=4418257ae0e5ff766821a8d549ba113f</t>
  </si>
  <si>
    <t>Winkowski D.E.; Knudsen E.I.</t>
  </si>
  <si>
    <t>Top-down control of multimodal sensitivity in the barn owl optic tectum</t>
  </si>
  <si>
    <t>https://www.scopus.com/inward/record.uri?eid=2-s2.0-36849093985&amp;doi=10.1523%2fJNEUROSCI.3937-07.2007&amp;partnerID=40&amp;md5=21a72a61cae08a118ee4264970b70b9d</t>
  </si>
  <si>
    <t>Palmer C.; Cheng S.-Y.; Seidemann E.</t>
  </si>
  <si>
    <t>Linking neuronal and behavioral performance in a reaction-time visual detection task</t>
  </si>
  <si>
    <t>Qiu F.T.; Von Der Heydt R.</t>
  </si>
  <si>
    <t>Neural representation of transparent overlay</t>
  </si>
  <si>
    <t>https://www.scopus.com/inward/record.uri?eid=2-s2.0-33847182002&amp;doi=10.1038%2fnn1853&amp;partnerID=40&amp;md5=c49b653d1ae9dd21c83ed2ec701ebbc0</t>
  </si>
  <si>
    <t>Leiser S.C.; Moxon K.A.</t>
  </si>
  <si>
    <t>Responses of Trigeminal Ganglion Neurons during Natural Whisking Behaviors in the Awake Rat</t>
  </si>
  <si>
    <t>https://www.scopus.com/inward/record.uri?eid=2-s2.0-33845716901&amp;doi=10.1016%2fj.neuron.2006.10.036&amp;partnerID=40&amp;md5=6ed14509ceb69cfe81aa2b3ec09894cb</t>
  </si>
  <si>
    <t>The role of correlations in direction and contrast coding in the primary visual cortex</t>
  </si>
  <si>
    <t>https://www.scopus.com/inward/record.uri?eid=2-s2.0-33847346389&amp;doi=10.1523%2fJNEUROSCI.3417-06.2007&amp;partnerID=40&amp;md5=b1995c3d0103ddf316fe77a4cb868de8</t>
  </si>
  <si>
    <t>Hung C.P.; Ramsden B.M.; Roe A.W.</t>
  </si>
  <si>
    <t>A functional circuitry for edge-induced brightness perception</t>
  </si>
  <si>
    <t>https://www.scopus.com/inward/record.uri?eid=2-s2.0-34548297407&amp;doi=10.1038%2fnn1948&amp;partnerID=40&amp;md5=d8957b0776d19817155c432d0f3f18ec</t>
  </si>
  <si>
    <t>Majaj N.J.; Carandini M.; Movshon J.A.</t>
  </si>
  <si>
    <t>Motion integration by neurons in macaque MT is local, not global</t>
  </si>
  <si>
    <t>https://www.scopus.com/inward/record.uri?eid=2-s2.0-33846189249&amp;doi=10.1523%2fJNEUROSCI.3183-06.2007&amp;partnerID=40&amp;md5=2a89869af1b39138d0397285a948ffa8</t>
  </si>
  <si>
    <t>Davison I.G.; Katz L.C.</t>
  </si>
  <si>
    <t>Sparse and selective odor coding by mitral/tufted neurons in the main olfactory bulb</t>
  </si>
  <si>
    <t>https://www.scopus.com/inward/record.uri?eid=2-s2.0-33847205313&amp;doi=10.1523%2fJNEUROSCI.3779-06.2007&amp;partnerID=40&amp;md5=f204b47f9575a17529c2087323e9bef7</t>
  </si>
  <si>
    <t>Medina J.F.; Lisberger S.G.</t>
  </si>
  <si>
    <t>Variation, signal, and noise in cerebellar sensory-motor processing for smooth-pursuit eye movements</t>
  </si>
  <si>
    <t>https://www.scopus.com/inward/record.uri?eid=2-s2.0-34250793896&amp;doi=10.1523%2fJNEUROSCI.1323-07.2007&amp;partnerID=40&amp;md5=4bc0d7c771cacdc73eb5e26e7114013f</t>
  </si>
  <si>
    <t>Blonde G.D.; Garcea M.; Spector A.C.</t>
  </si>
  <si>
    <t>The relative effects of transection of the gustatory branches of the seventh and ninth cranial nerves on NaCl taste detection in rats</t>
  </si>
  <si>
    <t>https://www.scopus.com/inward/record.uri?eid=2-s2.0-33745910282&amp;doi=10.1037%2f0735-7044.120.3.580&amp;partnerID=40&amp;md5=94f99f5df7c021a83ab8b4938141a22f</t>
  </si>
  <si>
    <t>Keough D.; Santi A.; Van Rooyen P.</t>
  </si>
  <si>
    <t>Pigeons' memory for sequences of light flashes when gap duration is an unreliable discriminative cue</t>
  </si>
  <si>
    <t>Cheng R.-K.; Liao R.-M.</t>
  </si>
  <si>
    <t>Dopamine receptor antagonists reverse amphetamine-induced behavioral alteration on a differential reinforcement for low-rate (DRL) operant task in the rat</t>
  </si>
  <si>
    <t>https://www.scopus.com/inward/record.uri?eid=2-s2.0-34547119281&amp;partnerID=40&amp;md5=880c0214c644d9bd8651eb19a48da15b</t>
  </si>
  <si>
    <t>Wang Y.; Xiao Y.; Felleman D.J.</t>
  </si>
  <si>
    <t>V2 thin stripes contain spatially organized representations of achromatic luminance change</t>
  </si>
  <si>
    <t>https://www.scopus.com/inward/record.uri?eid=2-s2.0-33845780548&amp;doi=10.1093%2fcercor%2fbhj131&amp;partnerID=40&amp;md5=da98d91dc7fd148a99b14f5803a74b08</t>
  </si>
  <si>
    <t>Hanks T.D.; Ditterich J.; Shadlen M.N.</t>
  </si>
  <si>
    <t>Microstimulation of macaque area LIP affects decision-making in a motion discrimination task</t>
  </si>
  <si>
    <t>https://www.scopus.com/inward/record.uri?eid=2-s2.0-33745625592&amp;doi=10.1038%2fnn1683&amp;partnerID=40&amp;md5=e4eeb9f8e5d857f312a28c8894171a5f</t>
  </si>
  <si>
    <t>Nelson P.C.; Carney L.H.</t>
  </si>
  <si>
    <t>Neural rate and timing cues for detection and discrimination of amplitude-modulated tones in the awake rabbit inferior colliculus</t>
  </si>
  <si>
    <t>https://www.scopus.com/inward/record.uri?eid=2-s2.0-33846407636&amp;doi=10.1152%2fjn.00776.2006&amp;partnerID=40&amp;md5=9ab77c58cd29c0508242640190abec53</t>
  </si>
  <si>
    <t>RenterÃ­a R.C.; Tian N.; Cang J.; Nakanishi S.; Stryker M.P.; Copenhagen D.R.</t>
  </si>
  <si>
    <t>Intrinsic ON responses of the retinal OFF pathway are suppressed by the ON pathway</t>
  </si>
  <si>
    <t>https://www.scopus.com/inward/record.uri?eid=2-s2.0-33751099822&amp;doi=10.1523%2fJNEUROSCI.1718-06.2006&amp;partnerID=40&amp;md5=6ac1e4ed3fa3562d1f6e92f48b70149b</t>
  </si>
  <si>
    <t>Guilhardi P.; MacInnis M.L.M.; Church R.M.; Machado A.</t>
  </si>
  <si>
    <t>Shifts in the psychophysical function in rats</t>
  </si>
  <si>
    <t>https://www.scopus.com/inward/record.uri?eid=2-s2.0-34247140553&amp;doi=10.1016%2fj.beproc.2007.02.002&amp;partnerID=40&amp;md5=f477f3a80c26507738e5687273ce698d</t>
  </si>
  <si>
    <t>Gibson G.; Russell I.</t>
  </si>
  <si>
    <t>Flying in Tune: Sexual Recognition in Mosquitoes</t>
  </si>
  <si>
    <t>https://www.scopus.com/inward/record.uri?eid=2-s2.0-33745672337&amp;doi=10.1016%2fj.cub.2006.05.053&amp;partnerID=40&amp;md5=28d9b8ebad2a1c9b42f9cb58bfc56e9d</t>
  </si>
  <si>
    <t>Chen Y.; Geisler W.S.; Seidemann E.</t>
  </si>
  <si>
    <t>Optimal decoding of correlated neural population responses in the primate visual cortex</t>
  </si>
  <si>
    <t>https://www.scopus.com/inward/record.uri?eid=2-s2.0-33750464532&amp;doi=10.1038%2fnn1792&amp;partnerID=40&amp;md5=fb0091e4968be057ad04c661d31deaf5</t>
  </si>
  <si>
    <t>Yazdanbakhsh A.; Livingstone M.S.</t>
  </si>
  <si>
    <t>End stopping in V1 is sensitive to contrast</t>
  </si>
  <si>
    <t>https://www.scopus.com/inward/record.uri?eid=2-s2.0-33745737170&amp;doi=10.1038%2fnn1693&amp;partnerID=40&amp;md5=c5aa808b7763dcda2a0c5fcdff663b7b</t>
  </si>
  <si>
    <t>Sueur J.; Windmill J.F.C.; Robert D.</t>
  </si>
  <si>
    <t>Tuning the drum: The mechanical basis for frequency discrimination in a Mediterranean cicada</t>
  </si>
  <si>
    <t>https://www.scopus.com/inward/record.uri?eid=2-s2.0-33751114719&amp;doi=10.1242%2fjeb.02460&amp;partnerID=40&amp;md5=9f2ce295fb59157e2277ea3114cba20b</t>
  </si>
  <si>
    <t>Palmer A.R.; Liu L.-f.; Shackleton T.M.</t>
  </si>
  <si>
    <t>Changes in interaural time sensitivity with interaural level differences in the inferior colliculus</t>
  </si>
  <si>
    <t>https://www.scopus.com/inward/record.uri?eid=2-s2.0-33845639178&amp;doi=10.1016%2fj.heares.2006.10.005&amp;partnerID=40&amp;md5=900cbc40b9f56d771827c70948d07461</t>
  </si>
  <si>
    <t>DiGian K.A.; Zentall T.R.</t>
  </si>
  <si>
    <t>Matching-to-sample in pigeons: In the absence of sample memory, sample frequency is a better predictor of comparison choice than the probability of reinforcement for comparison choice</t>
  </si>
  <si>
    <t>https://www.scopus.com/inward/record.uri?eid=2-s2.0-36148942496&amp;doi=10.3758%2fBF03206430&amp;partnerID=40&amp;md5=e98b8729eeff11524a9594419184cb24</t>
  </si>
  <si>
    <t>Disruption of temporal discrimination and the choose-short effect</t>
  </si>
  <si>
    <t>https://www.scopus.com/inward/record.uri?eid=2-s2.0-34249817581&amp;doi=10.3758%2fbf03196075&amp;partnerID=40&amp;md5=26f19abdf20ba8365957c062a44533a9</t>
  </si>
  <si>
    <t>Santi A.; Lellwitz J.; Gagne S.</t>
  </si>
  <si>
    <t>Pigeons' memory for sequences of light flashes: Reliance on temporal properties and evidence for delay interval/gap confusion</t>
  </si>
  <si>
    <t>https://www.scopus.com/inward/record.uri?eid=2-s2.0-33244477030&amp;doi=10.1016%2fj.beproc.2006.01.006&amp;partnerID=40&amp;md5=85c7be144e73c407136012d9ea47f2c6</t>
  </si>
  <si>
    <t>MacInnis M.L.M.</t>
  </si>
  <si>
    <t>Do rats time filled and empty intervals of equal duration differently?</t>
  </si>
  <si>
    <t>https://www.scopus.com/inward/record.uri?eid=2-s2.0-34247107951&amp;doi=10.1016%2fj.beproc.2007.02.006&amp;partnerID=40&amp;md5=c583a9f16c4084490c41991db1f5336f</t>
  </si>
  <si>
    <t>Risner M.L.; Lemerise E.; Vukmanic E.V.; Moore A.</t>
  </si>
  <si>
    <t>Behavioral spectral sensitivity of the zebrafish (Danio rerio)</t>
  </si>
  <si>
    <t>https://www.scopus.com/inward/record.uri?eid=2-s2.0-33646138233&amp;doi=10.1016%2fj.visres.2005.12.014&amp;partnerID=40&amp;md5=acb3e00f97aa0249a134f0e166523ced</t>
  </si>
  <si>
    <t>Lee K.-M.; Keller E.L.</t>
  </si>
  <si>
    <t>Symbolic cue-driven activity in superior colliculus neurons in a peripheral visual choice task</t>
  </si>
  <si>
    <t>https://www.scopus.com/inward/record.uri?eid=2-s2.0-33744942088&amp;doi=10.1152%2fjn.01071.2005&amp;partnerID=40&amp;md5=448fbfce1930a6134e1b8020413904c9</t>
  </si>
  <si>
    <t>Sanada T.M.; Ohzawa I.</t>
  </si>
  <si>
    <t>Encoding of three-dimensional surface slant in cat visual areas 17 and 18</t>
  </si>
  <si>
    <t>https://www.scopus.com/inward/record.uri?eid=2-s2.0-33646197066&amp;doi=10.1152%2fjn.00955.2005&amp;partnerID=40&amp;md5=1ba1770b5e06ddc5f7f51251cf017c35</t>
  </si>
  <si>
    <t>Van Hooser S.D.; Heimel J.A.; Chung S.; Nelson S.B.</t>
  </si>
  <si>
    <t>Lack of patchy horizontal connectivity in primary visual cortex of a mammal without orientation maps</t>
  </si>
  <si>
    <t>https://www.scopus.com/inward/record.uri?eid=2-s2.0-33747069690&amp;doi=10.1523%2fJNEUROSCI.0108-06.2006&amp;partnerID=40&amp;md5=025bb0f25b4595d14c5bf1e61a66fc1a</t>
  </si>
  <si>
    <t>Nealen P.M.; Schmidt M.F.</t>
  </si>
  <si>
    <t>Distributed and selective auditory representation of song repertoires in the avian song system</t>
  </si>
  <si>
    <t>https://www.scopus.com/inward/record.uri?eid=2-s2.0-33751539291&amp;doi=10.1152%2fjn.01130.2005&amp;partnerID=40&amp;md5=ce793a6a781876fabb456a75018861e9</t>
  </si>
  <si>
    <t>Vlasak A.N.</t>
  </si>
  <si>
    <t>The relative importance of global and local landmarks in navigation by Columbian ground squirrels (Spermophilus Columbianus)</t>
  </si>
  <si>
    <t>https://www.scopus.com/inward/record.uri?eid=2-s2.0-33745645008&amp;doi=10.1037%2f0735-7036.120.2.131&amp;partnerID=40&amp;md5=7d83cef682baef30ec2cb25c090fc251</t>
  </si>
  <si>
    <t>Sokolov E.N.; Satinskas R.; Stabinyte D.; Pleskacauskas A.; Vaitkyavicius H.; Stanikunas R.; Shvegzda A.</t>
  </si>
  <si>
    <t>Coding of stimulus movement parameters in cat visual system</t>
  </si>
  <si>
    <t>https://www.scopus.com/inward/record.uri?eid=2-s2.0-33745773325&amp;partnerID=40&amp;md5=c113ac67c602cd060085f908942f9a43</t>
  </si>
  <si>
    <t>Howe P.D.L.; Livingstone M.S.</t>
  </si>
  <si>
    <t>V1 partially solves the stereo aperture problem</t>
  </si>
  <si>
    <t>https://www.scopus.com/inward/record.uri?eid=2-s2.0-33747884480&amp;doi=10.1093%2fcercor%2fbhj077&amp;partnerID=40&amp;md5=821d0f34cb886be74ec13d7d1e34bbf1</t>
  </si>
  <si>
    <t>Weiffen M.; MÃ¶ller B.; Mauck B.; Dehnhardt G.</t>
  </si>
  <si>
    <t>Effect of water turbidity on the visual acuity of harbor seals (Phoca vitulina)</t>
  </si>
  <si>
    <t>https://www.scopus.com/inward/record.uri?eid=2-s2.0-31844450314&amp;doi=10.1016%2fj.visres.2005.08.015&amp;partnerID=40&amp;md5=8fa0c18690a5ff07b97e1ea017bb0353</t>
  </si>
  <si>
    <t>Odum A.L.; Ward R.D.</t>
  </si>
  <si>
    <t>Characterizing the effects of d-amphetamine on temporal discrimination</t>
  </si>
  <si>
    <t>Minini L.; Jeffery K.J.</t>
  </si>
  <si>
    <t>Do rats use shape to solve "shape discriminations"?</t>
  </si>
  <si>
    <t>Hayar A.; Bryant J.L.; Boughter J.D.; Heck D.H.</t>
  </si>
  <si>
    <t>A low-cost solution to measure mouse licking in an electrophysiological setup with a standard analog-to-digital converter</t>
  </si>
  <si>
    <t>https://www.scopus.com/inward/record.uri?eid=2-s2.0-33646229778&amp;doi=10.1016%2fj.jneumeth.2005.10.023&amp;partnerID=40&amp;md5=a0e99348c8911b015998d2d813666639</t>
  </si>
  <si>
    <t>Jozefowiez J.; Cerutti D.T.; Staddon J.E.R.</t>
  </si>
  <si>
    <t>Timescale invariance and Weber's law in choice</t>
  </si>
  <si>
    <t>https://www.scopus.com/inward/record.uri?eid=2-s2.0-33746635661&amp;doi=10.1037%2f0097-7403.32.3.229&amp;partnerID=40&amp;md5=ea57948af74b171c39c09d435c77f464</t>
  </si>
  <si>
    <t>Clara E.; Regolin L.; Vallortigara G.</t>
  </si>
  <si>
    <t>Preference for symmetry is experience dependent in newborn chicks (Gallus gallus)</t>
  </si>
  <si>
    <t>https://www.scopus.com/inward/record.uri?eid=2-s2.0-33846394658&amp;doi=10.1037%2f0097-7403.33.1.12&amp;partnerID=40&amp;md5=adebb44f584af7df834bdbdd32446732</t>
  </si>
  <si>
    <t>Casper B.M.; Mann D.A.</t>
  </si>
  <si>
    <t>Evoked potential audiograms of the nurse shark (Ginglymostoma cirratum) and the yellow stingray (Urobatis jamaicensis)</t>
  </si>
  <si>
    <t>https://www.scopus.com/inward/record.uri?eid=2-s2.0-33746090471&amp;doi=10.1007%2fs10641-006-9012-9&amp;partnerID=40&amp;md5=bd0ba1c3ec8a07bd9a43bec23fad515f</t>
  </si>
  <si>
    <t>Sullivan T.J.; de Sa V.R.</t>
  </si>
  <si>
    <t>A model of surround suppression through cortical feedback</t>
  </si>
  <si>
    <t>https://www.scopus.com/inward/record.uri?eid=2-s2.0-33745712959&amp;doi=10.1016%2fj.neunet.2005.12.003&amp;partnerID=40&amp;md5=041aa29fef05c93f36ca698839e28799</t>
  </si>
  <si>
    <t>Nevin J.A.; Davison M.; Odum A.L.; Shahan T.A.</t>
  </si>
  <si>
    <t>A theory of attending, remembering, and reinforcement in delayed matching to sample</t>
  </si>
  <si>
    <t>https://www.scopus.com/inward/record.uri?eid=2-s2.0-35349023601&amp;doi=10.1901%2fjeab.2007.88-285&amp;partnerID=40&amp;md5=7e80eeba0164d124c1378580eeab48db</t>
  </si>
  <si>
    <t>Boloori A.-R.; Stanley G.B.</t>
  </si>
  <si>
    <t>The dynamics of spatiotemporal response integration in the somatosensory cortex of the vibrissa system</t>
  </si>
  <si>
    <t>https://www.scopus.com/inward/record.uri?eid=2-s2.0-33645645265&amp;doi=10.1523%2fJNEUROSCI.4056-05.2006&amp;partnerID=40&amp;md5=639f518cac02b8dbf38792bc1795b4ca</t>
  </si>
  <si>
    <t>Timing, remembering, and discrimination</t>
  </si>
  <si>
    <t>https://www.scopus.com/inward/record.uri?eid=2-s2.0-33847084375&amp;doi=10.1901%2fjeab.2007.25-05&amp;partnerID=40&amp;md5=b186434b8f0166f84e8e27cf329a3abe</t>
  </si>
  <si>
    <t>Zaksas D.; Pasternak T.</t>
  </si>
  <si>
    <t>Directional signals in the prefrontal cortex and in area MT during a working memory for visual motion task</t>
  </si>
  <si>
    <t>https://www.scopus.com/inward/record.uri?eid=2-s2.0-33751083562&amp;doi=10.1523%2fJNEUROSCI.3420-06.2006&amp;partnerID=40&amp;md5=412caa6a376ceb35870cddb6cc6e53bb</t>
  </si>
  <si>
    <t>Belke T.W.; Christie-Fougere M.M.</t>
  </si>
  <si>
    <t>Investigations of timing during the schedule and reinforcement intervals with wheel-running reinforcement</t>
  </si>
  <si>
    <t>https://www.scopus.com/inward/record.uri?eid=2-s2.0-33750034577&amp;doi=10.1016%2fj.beproc.2006.06.004&amp;partnerID=40&amp;md5=d1c008d261fd9e5194d15e9fd1b4b3ea</t>
  </si>
  <si>
    <t>McBride K.; Slotnick B.</t>
  </si>
  <si>
    <t>Discrimination between the enantiomers of carvone and of terpinen-4-ol odorants in normal rats and those with lesions of the olfactory bulbs</t>
  </si>
  <si>
    <t>https://www.scopus.com/inward/record.uri?eid=2-s2.0-33749163701&amp;doi=10.1523%2fJNEUROSCI.0504-06.2006&amp;partnerID=40&amp;md5=84efbb3a3cdfc2971d6debc6ea53fe9b</t>
  </si>
  <si>
    <t>Machado A.; Arantes J.</t>
  </si>
  <si>
    <t>Further tests of the Scalar Expectancy Theory (SET) and the Learning-to-Time (LeT) model in a temporal bisection task</t>
  </si>
  <si>
    <t>https://www.scopus.com/inward/record.uri?eid=2-s2.0-33646146464&amp;doi=10.1016%2fj.beproc.2006.03.001&amp;partnerID=40&amp;md5=1c2ddec65b8672e226849a7c40478b98</t>
  </si>
  <si>
    <t>Eylam S.; Spector A.C.</t>
  </si>
  <si>
    <t>Taste discrimination between NaCl and KCl is disrupted by amiloride in inbred mice with amiloride-insensitive chorda tympani nerves</t>
  </si>
  <si>
    <t>https://www.scopus.com/inward/record.uri?eid=2-s2.0-17844391249&amp;doi=10.1152%2fajpregu.00796.2004&amp;partnerID=40&amp;md5=ca02381a0e969647fa7e9460db0c3324</t>
  </si>
  <si>
    <t>Dotson C.D.; Spector A.C.</t>
  </si>
  <si>
    <t>Drinking spout orifice size affects licking behavior in inbred mice</t>
  </si>
  <si>
    <t>https://www.scopus.com/inward/record.uri?eid=2-s2.0-23744504399&amp;doi=10.1016%2fj.physbeh.2005.06.010&amp;partnerID=40&amp;md5=a9bcbccb4fe9dc0a934f3c58c3bc04f4</t>
  </si>
  <si>
    <t>Rosen M.J.; Mooney R.</t>
  </si>
  <si>
    <t>Synaptic interactions underlying song-selectivity in the avian nucleus HVC revealed by dual intracellular recordings</t>
  </si>
  <si>
    <t>https://www.scopus.com/inward/record.uri?eid=2-s2.0-33644870697&amp;doi=10.1152%2fjn.00100.2005&amp;partnerID=40&amp;md5=65cb7692392a370b54c2979ecc455659</t>
  </si>
  <si>
    <t>Watanabe I.; Bi H.; Zhang B.; Sakai E.; Mori T.; Harwerth R.S.; Smith III E.L.; Chino Y.M.</t>
  </si>
  <si>
    <t>Directional bias of neurons in V1 and V2 of strabismic monkeys: Temporal-to-nasal asymmetry?</t>
  </si>
  <si>
    <t>https://www.scopus.com/inward/record.uri?eid=2-s2.0-32944458932&amp;doi=10.1167%2fiovs.05-0563&amp;partnerID=40&amp;md5=fb0a3eb52125939f7a31118603924723</t>
  </si>
  <si>
    <t>Learning to avoid aposematic prey</t>
  </si>
  <si>
    <t>https://www.scopus.com/inward/record.uri?eid=2-s2.0-27144508360&amp;doi=10.1016%2fj.anbehav.2005.03.010&amp;partnerID=40&amp;md5=b7d45060c421a616c4d2fb9ea3b0325c</t>
  </si>
  <si>
    <t>Temchin A.N.; Recio-Spinoso A.; Van Dijk P.; Ruggero M.A.</t>
  </si>
  <si>
    <t>Wiener Kernels of chinchilla auditory-nerve fibers: Verification using responses to tones, clicks, and noise and comparison with basilar-membrane vibrations</t>
  </si>
  <si>
    <t>https://www.scopus.com/inward/record.uri?eid=2-s2.0-19344377191&amp;doi=10.1152%2fjn.00885.2004&amp;partnerID=40&amp;md5=a1db267ba289c7a200f3d7fbacb4c473</t>
  </si>
  <si>
    <t>Tamura H.; Kaneko H.; Fujita I.</t>
  </si>
  <si>
    <t>Quantitative analysis of functional clustering of neurons in the macaque inferior temporal cortex</t>
  </si>
  <si>
    <t>https://www.scopus.com/inward/record.uri?eid=2-s2.0-21444459112&amp;doi=10.1016%2fj.neures.2005.04.006&amp;partnerID=40&amp;md5=6dfa4e4454fdaebb4e3f0509540d6c91</t>
  </si>
  <si>
    <t>Zhang J.; Nakamoto K.T.; Kitzes L.M.</t>
  </si>
  <si>
    <t>Modulation of level response areas and stimulus selectivity of neurons in cat primary auditory cortex</t>
  </si>
  <si>
    <t>https://www.scopus.com/inward/record.uri?eid=2-s2.0-24944488792&amp;doi=10.1152%2fjn.01207.2004&amp;partnerID=40&amp;md5=b564c3733d0d1f9428d4e5526c3043d4</t>
  </si>
  <si>
    <t>Rollenhagen J.E.; Olson C.R.</t>
  </si>
  <si>
    <t>Low-frequency oscillations arising from competitive interactions between visual stimuli in macaque inferotemporal cortex</t>
  </si>
  <si>
    <t>https://www.scopus.com/inward/record.uri?eid=2-s2.0-27144550418&amp;doi=10.1152%2fjn.00158.2005&amp;partnerID=40&amp;md5=8e30201ef18c9e9714840007a9b4c039</t>
  </si>
  <si>
    <t>Young E.D.; Calhoun B.M.</t>
  </si>
  <si>
    <t>Nonlinear modeling of auditory-nerve rate responses to wideband stimuli</t>
  </si>
  <si>
    <t>https://www.scopus.com/inward/record.uri?eid=2-s2.0-28044449897&amp;doi=10.1152%2fjn.00261.2005&amp;partnerID=40&amp;md5=3111e243ccbcaa976d6da610dbe7e975</t>
  </si>
  <si>
    <t>Saulsgiver K.A.; McClure E.A.; Wynne C.D.L.</t>
  </si>
  <si>
    <t>Effects of d-amphetamine on the behavior of pigeons exposed to the peak procedure</t>
  </si>
  <si>
    <t>https://www.scopus.com/inward/record.uri?eid=2-s2.0-31544471407&amp;doi=10.1016%2fj.beproc.2005.12.005&amp;partnerID=40&amp;md5=27d1e7724d9b915ac4b609c83b5e84e3</t>
  </si>
  <si>
    <t>Da Silva S.P.; Lattal K.A.</t>
  </si>
  <si>
    <t>Contextual determinants of temporal control: Behavioral contrast in a free-operant psychophysical procedure</t>
  </si>
  <si>
    <t>Sisneros J.A.; Bass A.H.</t>
  </si>
  <si>
    <t>Ontogenetic changes in the response properties of individual, primary auditory afferents in the vocal plainfin midshipman fish Porichthys notatus Girard</t>
  </si>
  <si>
    <t>https://www.scopus.com/inward/record.uri?eid=2-s2.0-25144458078&amp;doi=10.1242%2fjeb.01742&amp;partnerID=40&amp;md5=16ac9d607282f1480abc805ae3567377</t>
  </si>
  <si>
    <t>Miller P.; Wang X.-J.</t>
  </si>
  <si>
    <t>Power-law neuronal fluctuations in a recurrent network model of parametric working memory</t>
  </si>
  <si>
    <t>https://www.scopus.com/inward/record.uri?eid=2-s2.0-33644851076&amp;doi=10.1152%2fjn.00491.2005&amp;partnerID=40&amp;md5=710cde4140a99da7c22d1d75e036ccd3</t>
  </si>
  <si>
    <t>Satorra-MarÃ­n N.; Homs-Ormo S.; ArÃ©valo-GarcÃ­a R.; Morgado-Bernal I.; Coll-Andreu M.</t>
  </si>
  <si>
    <t>Effects of pre-training pedunculopontine tegmental nucleus lesions on delayed matching- and non-matching-to-position in a T-maze in rats</t>
  </si>
  <si>
    <t>https://www.scopus.com/inward/record.uri?eid=2-s2.0-17044412474&amp;doi=10.1016%2fj.bbr.2004.11.022&amp;partnerID=40&amp;md5=f69bdad696d3ad74ee4a7b0c509c7dff</t>
  </si>
  <si>
    <t>Lehmkuhle M.J.; Normann R.A.; Maynard E.M.</t>
  </si>
  <si>
    <t>Trial-by-trial discrimination of three enantiomer pairs by neural ensembles in mammalian olfactory bulb</t>
  </si>
  <si>
    <t>https://www.scopus.com/inward/record.uri?eid=2-s2.0-33645958260&amp;doi=10.1152%2fjn.01334.2004&amp;partnerID=40&amp;md5=658f4f69c31a0c021977a5b218050163</t>
  </si>
  <si>
    <t>Seki1 Y.; Okanoya K.</t>
  </si>
  <si>
    <t>Effects of visual stimulation on the auditory responses of the HVC song control nucleus in anesthetized Bengalese Finches</t>
  </si>
  <si>
    <t>https://www.scopus.com/inward/record.uri?eid=2-s2.0-40749095745&amp;doi=10.2326%2fosj.5.39&amp;partnerID=40&amp;md5=61c329a1bf9e66d41575f77aacfb79e6</t>
  </si>
  <si>
    <t>Ingham N.J.; McAlpine D.</t>
  </si>
  <si>
    <t>GABAergic inhibition controls neural gain in inferior colliculus neurons sensitive to interaural time differences</t>
  </si>
  <si>
    <t>https://www.scopus.com/inward/record.uri?eid=2-s2.0-21544467271&amp;doi=10.1523%2fJNEUROSCI.0146-05.2005&amp;partnerID=40&amp;md5=30c9bb9384ded327a0c7b2f664a0fc14</t>
  </si>
  <si>
    <t>Lehrer M.; Campan R.</t>
  </si>
  <si>
    <t>Solomon S.G.; Lennie P.</t>
  </si>
  <si>
    <t>Chromatic gain controls in visual cortical neurons</t>
  </si>
  <si>
    <t>https://www.scopus.com/inward/record.uri?eid=2-s2.0-18644368740&amp;doi=10.1523%2fJNEUROSCI.5316-04.2005&amp;partnerID=40&amp;md5=0e85a9bbd74f4475980227289c989269</t>
  </si>
  <si>
    <t>Phelps S.M.; Rand A.S.; Ryan M.J.</t>
  </si>
  <si>
    <t>A cognitive framework for mate choice and species recognition</t>
  </si>
  <si>
    <t>Yokoyama K.; Dailey D.; Chase S.</t>
  </si>
  <si>
    <t>Processing of conflicting and redundant stimulus information by pigeons</t>
  </si>
  <si>
    <t>https://www.scopus.com/inward/record.uri?eid=2-s2.0-33750295800&amp;doi=10.3758%2fBF03192879&amp;partnerID=40&amp;md5=aed754e06df96e217d12d47f84a6386b</t>
  </si>
  <si>
    <t>Del Negro C.; Lehongre K.; Edeline J.-M.</t>
  </si>
  <si>
    <t>Selectivity of canary HVC neurons for the bird's own song: Modulation by photoperiodic conditions</t>
  </si>
  <si>
    <t>https://www.scopus.com/inward/record.uri?eid=2-s2.0-19044392612&amp;doi=10.1523%2fJNEUROSCI.4847-04.2005&amp;partnerID=40&amp;md5=3dbc085f6f374ee3df35fccc1592c728</t>
  </si>
  <si>
    <t>Perge J.A.; Borghuis B.G.; Bours R.J.E.; Lankheet M.J.M.; Van Wezel R.J.A.</t>
  </si>
  <si>
    <t>Dynamics of directional selectivity in MT receptive field centre and surround</t>
  </si>
  <si>
    <t>https://www.scopus.com/inward/record.uri?eid=2-s2.0-27644476196&amp;doi=10.1111%2fj.1460-9568.2005.04363.x&amp;partnerID=40&amp;md5=2e278070a80a06668c2c8583cc12582f</t>
  </si>
  <si>
    <t>Grace R.C.; Berg M.E.; Kyonka E.G.E.</t>
  </si>
  <si>
    <t>Choice and timing in concurrent chains: Effects of initial-link duration</t>
  </si>
  <si>
    <t>https://www.scopus.com/inward/record.uri?eid=2-s2.0-31544447180&amp;doi=10.1016%2fj.beproc.2005.11.002&amp;partnerID=40&amp;md5=7953b7938652efe6d0d4ac8da754c2c2</t>
  </si>
  <si>
    <t>Amoser S.; Ladich F.</t>
  </si>
  <si>
    <t>Are hearing sensitivities of freshwater fish adapted to the ambient noise in their habitats?</t>
  </si>
  <si>
    <t>https://www.scopus.com/inward/record.uri?eid=2-s2.0-26844541542&amp;doi=10.1242%2fjeb.01809&amp;partnerID=40&amp;md5=f36ebf48f7e5de27e725ef5d87789409</t>
  </si>
  <si>
    <t>Guo K.; Robertson R.; Nevado A.; Pulgarin M.; Mahmoodi S.; Young M.P.</t>
  </si>
  <si>
    <t>Primary visual cortex neurons that contribute to resolve the aperture problem</t>
  </si>
  <si>
    <t>https://www.scopus.com/inward/record.uri?eid=2-s2.0-33644844904&amp;doi=10.1016%2fj.neuroscience.2005.12.016&amp;partnerID=40&amp;md5=815d3268e6776b7b6a4ebca348cc87ee</t>
  </si>
  <si>
    <t>Brenner E.; Cornelissen F.W.</t>
  </si>
  <si>
    <t>A way of selectively degrading colour constancy demonstrates the experience dependence of colour vision</t>
  </si>
  <si>
    <t>Narayanan N.S.; Kimchi E.Y.; Laubach M.</t>
  </si>
  <si>
    <t>Redundancy and synergy of neuronal ensembles in motor cortex</t>
  </si>
  <si>
    <t>https://www.scopus.com/inward/record.uri?eid=2-s2.0-18244362048&amp;doi=10.1523%2fJNEUROSCI.4697-04.2005&amp;partnerID=40&amp;md5=698dda7c95e1d94f286a389c6932a227</t>
  </si>
  <si>
    <t>He L.; Li X.; Hua T.; Bao P.; Ma R.; Zhou Y.</t>
  </si>
  <si>
    <t>Chronic morphine exposure affects the visual response properties of V1 neurons in cat</t>
  </si>
  <si>
    <t>https://www.scopus.com/inward/record.uri?eid=2-s2.0-26944447896&amp;doi=10.1016%2fj.brainres.2005.08.036&amp;partnerID=40&amp;md5=2151f52db5cecf091175f0443bc0fa9c</t>
  </si>
  <si>
    <t>Shoemaker P.A.; O'Carroll D.C.; Straw A.D.</t>
  </si>
  <si>
    <t>Velocity constancy and models for wide-field visual motion detection in insects</t>
  </si>
  <si>
    <t>https://www.scopus.com/inward/record.uri?eid=2-s2.0-27144507563&amp;doi=10.1007%2fs00422-005-0007-y&amp;partnerID=40&amp;md5=f45d1ebb11d5bafcd6264214a2c7232f</t>
  </si>
  <si>
    <t>Effects of prefeeding, intercomponent-interval food, and extinction on temporal discrimination and pacemaker rate</t>
  </si>
  <si>
    <t>https://www.scopus.com/inward/record.uri?eid=2-s2.0-31544476525&amp;doi=10.1016%2fj.beproc.2005.11.016&amp;partnerID=40&amp;md5=6cb2495c6ab763bf4dee45b09915e3ea</t>
  </si>
  <si>
    <t>Watanabe H.; Mizunami M.</t>
  </si>
  <si>
    <t>Classical conditioning of activities of salivary neurones in the cockroach</t>
  </si>
  <si>
    <t>https://www.scopus.com/inward/record.uri?eid=2-s2.0-33644932772&amp;doi=10.1242%2fjeb.02049&amp;partnerID=40&amp;md5=aee469a5cf77926dad6edd8dc6acc44b</t>
  </si>
  <si>
    <t>Xiao J.; Padoa-Schioppa C.; Bizzi E.</t>
  </si>
  <si>
    <t>Neuronal correlates of movement dynamics in the dorsal and ventral premotor area in the monkey</t>
  </si>
  <si>
    <t>https://www.scopus.com/inward/record.uri?eid=2-s2.0-28644444404&amp;doi=10.1007%2fs00221-005-0074-2&amp;partnerID=40&amp;md5=61fc7797e827bcb3a8602858c90dbf53</t>
  </si>
  <si>
    <t>Karmeier K.; Krapp H.G.; Egelhaaf M.</t>
  </si>
  <si>
    <t>Population coding of self-motion: Applying Bayesian analysis to a population of visual interneurons in the fly</t>
  </si>
  <si>
    <t>https://www.scopus.com/inward/record.uri?eid=2-s2.0-23944502754&amp;doi=10.1152%2fjn.00278.2005&amp;partnerID=40&amp;md5=3b95fd7bad18bbddc151b469e0bb8d36</t>
  </si>
  <si>
    <t>Asgari K.; Body S.; Zhang Z.; Fone K.C.F.; Bradshaw C.M.; Szabadi E.</t>
  </si>
  <si>
    <t>Effects of 5-HT1A and 5-HT2A receptor stimulation on temporal differentiation performance in the fixed-interval peak procedure</t>
  </si>
  <si>
    <t>https://www.scopus.com/inward/record.uri?eid=2-s2.0-31544439355&amp;doi=10.1016%2fj.beproc.2005.06.007&amp;partnerID=40&amp;md5=5f35f045590269d1278d4c21903efe50</t>
  </si>
  <si>
    <t>Price N.S.C.; Crowder N.A.; Hietanen M.A.; Ibbotson M.R.</t>
  </si>
  <si>
    <t>Neurons in V1, V2, and PMLS of cat cortex are speed tuned but not acceleration tuned: The influence of motion adaptation</t>
  </si>
  <si>
    <t>https://www.scopus.com/inward/record.uri?eid=2-s2.0-33644855388&amp;doi=10.1152%2fjn.00890.2005&amp;partnerID=40&amp;md5=3683db27b0e17c4747f2f14675223621</t>
  </si>
  <si>
    <t>Wiest M.C.; Bentley N.; Nicolelis M.A.L.</t>
  </si>
  <si>
    <t>Heterogeneous integration of bilateral whisker signals by neurons in primary somatosensory cortex of awake rats</t>
  </si>
  <si>
    <t>https://www.scopus.com/inward/record.uri?eid=2-s2.0-17644374757&amp;doi=10.1152%2fjn.00556.2004&amp;partnerID=40&amp;md5=0a22d9cbaa68c7543e3aff6d11329aa3</t>
  </si>
  <si>
    <t>Priebe N.J.; Lisberger S.G.; Movshon J.A.</t>
  </si>
  <si>
    <t>Tuning for spatiotemporal frequency and speed in directionally selective neurons of macaque striate cortex</t>
  </si>
  <si>
    <t>https://www.scopus.com/inward/record.uri?eid=2-s2.0-33644992639&amp;doi=10.1523%2fJNEUROSCI.3936-05.2006&amp;partnerID=40&amp;md5=bd03a8d16da621033d8741cf8c00b1a3</t>
  </si>
  <si>
    <t>Nizami L.</t>
  </si>
  <si>
    <t>Dynamic range relations for auditory primary afferents</t>
  </si>
  <si>
    <t>https://www.scopus.com/inward/record.uri?eid=2-s2.0-26444468889&amp;doi=10.1016%2fj.heares.2005.05.002&amp;partnerID=40&amp;md5=4792fe6b624f139a820a65b9a49393b4</t>
  </si>
  <si>
    <t>Lu W.; Xu J.; Shepherd R.K.</t>
  </si>
  <si>
    <t>Cochlear implantation in rats: A new surgical approach</t>
  </si>
  <si>
    <t>https://www.scopus.com/inward/record.uri?eid=2-s2.0-20444444284&amp;doi=10.1016%2fj.heares.2005.03.010&amp;partnerID=40&amp;md5=782a9a7fc8267e3324b5e3937cb5cd58</t>
  </si>
  <si>
    <t>Catania A.C.</t>
  </si>
  <si>
    <t>The operant reserve: A computer simulation in (accelerated) real time</t>
  </si>
  <si>
    <t>https://www.scopus.com/inward/record.uri?eid=2-s2.0-17444388054&amp;doi=10.1016%2fj.beproc.2005.02.009&amp;partnerID=40&amp;md5=0943b216ca622ae902be43d0d1d46da6</t>
  </si>
  <si>
    <t>Dent M.L.; Dooling R.J.</t>
  </si>
  <si>
    <t>The precedence effect in three species of birds (Melopsittacus undulatus, Serinus canaria, and Taeniopygia guttata)</t>
  </si>
  <si>
    <t>Skals N.; Anderson P.; Kanneworff M.; LÃ¶fstedt C.; Surlykke A.</t>
  </si>
  <si>
    <t>Her odours make him deaf: Crossmodal modulation of olfaction and hearing in a male moth</t>
  </si>
  <si>
    <t>https://www.scopus.com/inward/record.uri?eid=2-s2.0-15044356320&amp;doi=10.1242%2fjeb.01400&amp;partnerID=40&amp;md5=feb3ec229a3f579f18159c45b70fbfb9</t>
  </si>
  <si>
    <t>Niell C.M.; Smith S.J.</t>
  </si>
  <si>
    <t>Functional imaging reveals rapid development of visual response properties in the zebrafish tectum</t>
  </si>
  <si>
    <t>https://www.scopus.com/inward/record.uri?eid=2-s2.0-15444372530&amp;doi=10.1016%2fj.neuron.2005.01.047&amp;partnerID=40&amp;md5=3ab803768a28f20d28331978b8487b95</t>
  </si>
  <si>
    <t>Arabzadeh E.; Panzeri S.; Diamond M.E.</t>
  </si>
  <si>
    <t>Whisker vibration information carried by rat barrel cortex neurons</t>
  </si>
  <si>
    <t>https://www.scopus.com/inward/record.uri?eid=2-s2.0-3042801119&amp;doi=10.1523%2fJNEUROSCI.1389-04.2004&amp;partnerID=40&amp;md5=09f3444bbb92375c85190e5ef2659c95</t>
  </si>
  <si>
    <t>Remembering: The role of extraneous reinforcement</t>
  </si>
  <si>
    <t>https://www.scopus.com/inward/record.uri?eid=2-s2.0-33751025457&amp;doi=10.3758%2fBF03192860&amp;partnerID=40&amp;md5=7dfdc6875642bd470cdfb341fb6154ce</t>
  </si>
  <si>
    <t>ValentinÄ‰iÄ‰ T.; Miklavc P.; DolenÅek J.; PliberÅek K.</t>
  </si>
  <si>
    <t>Correlations between olfactory discrimination, olfactory receptor neuron responses and chemotopy of amino acids in fishes</t>
  </si>
  <si>
    <t>https://www.scopus.com/inward/record.uri?eid=2-s2.0-33644545088&amp;doi=10.1093%2fchemse%2fbjh240&amp;partnerID=40&amp;md5=334a7e4d55bb347d544b56fb1ad9a6e5</t>
  </si>
  <si>
    <t>Salazar R.F.; KÃ¶nig P.; Kayser C.</t>
  </si>
  <si>
    <t>Directed interactions between visual areas and their role in processing image structure and expectancy</t>
  </si>
  <si>
    <t>https://www.scopus.com/inward/record.uri?eid=2-s2.0-4544368230&amp;doi=10.1111%2fj.1460-9568.2004.03579.x&amp;partnerID=40&amp;md5=7850c0d3e4d53de35998127a3c5eab7e</t>
  </si>
  <si>
    <t>Reeb B.C.; Tang A.C.</t>
  </si>
  <si>
    <t>Sex difference in temporal patterns of social interaction and its dependence upon neonatal novelty exposure</t>
  </si>
  <si>
    <t>https://www.scopus.com/inward/record.uri?eid=2-s2.0-13444256434&amp;doi=10.1016%2fj.bbr.2004.09.025&amp;partnerID=40&amp;md5=9d0f088e3bb05881623ccc14c96b370e</t>
  </si>
  <si>
    <t>Machado A.; Pata P.</t>
  </si>
  <si>
    <t>Testing the scalar expectancy theory (SET) and the learning-to-time model (LeT) in a double bisection task</t>
  </si>
  <si>
    <t>https://www.scopus.com/inward/record.uri?eid=2-s2.0-22844433332&amp;doi=10.3758%2fbf03196055&amp;partnerID=40&amp;md5=86b31b2b2d87e0c4403a0acdece2bee9</t>
  </si>
  <si>
    <t>Lynn S.K.; Cnaani J.; Papaj D.R.</t>
  </si>
  <si>
    <t>Peak shift discrimination learning as a mechanism of signal evolution</t>
  </si>
  <si>
    <t>https://www.scopus.com/inward/record.uri?eid=2-s2.0-21044451931&amp;doi=10.1111%2fj.0014-3820.2005.tb01780.x&amp;partnerID=40&amp;md5=f285da7992b8e51e78e0e8927aba16e0</t>
  </si>
  <si>
    <t>Deweese M.R.; Zador A.M.</t>
  </si>
  <si>
    <t>Shared and private variability in the auditory cortex</t>
  </si>
  <si>
    <t>https://www.scopus.com/inward/record.uri?eid=2-s2.0-4143079351&amp;doi=10.1152%2fjn.00197.2004&amp;partnerID=40&amp;md5=274121cba482685283c25bed679530a5</t>
  </si>
  <si>
    <t>The functional consequences of gustatory nerve regeneration as assessed behaviorally in a rat model</t>
  </si>
  <si>
    <t>https://www.scopus.com/inward/record.uri?eid=2-s2.0-33644501831&amp;doi=10.1093%2fchemse%2fbjh116&amp;partnerID=40&amp;md5=35e5c3029cfc789c86a9892a1d2a6cd8</t>
  </si>
  <si>
    <t>McAlpine D.</t>
  </si>
  <si>
    <t>Neural sensitivity to periodicity in the inferior colliculus: Evidence for the role of cochlear distortions</t>
  </si>
  <si>
    <t>https://www.scopus.com/inward/record.uri?eid=2-s2.0-4143131228&amp;doi=10.1152%2fjn.00034.2004&amp;partnerID=40&amp;md5=40676b37bbefb8f7226c79266dd133ed</t>
  </si>
  <si>
    <t>Wesierska M.; Dockery C.; Fenton A.A.</t>
  </si>
  <si>
    <t>Beyond memory, navigation, and inhibition: Behavioral evidence for hippocampus-dependent cognitive coordination in the rat</t>
  </si>
  <si>
    <t>https://www.scopus.com/inward/record.uri?eid=2-s2.0-14644401696&amp;doi=10.1523%2fJNEUROSCI.3962-04.2005&amp;partnerID=40&amp;md5=03c294e0fc853a4bb2d9fdce60d4ed3f</t>
  </si>
  <si>
    <t>Keller E.L.; Lee K.-M.; McPeek R.M.</t>
  </si>
  <si>
    <t>Readout of higher-level processing in the discharge of superior colliculus neurons</t>
  </si>
  <si>
    <t>https://www.scopus.com/inward/record.uri?eid=2-s2.0-22144474016&amp;doi=10.1196%2fannals.1325.019&amp;partnerID=40&amp;md5=855040b7b0711329f54448f448cbcffe</t>
  </si>
  <si>
    <t>Gollisch T.; Herz A.V.M.</t>
  </si>
  <si>
    <t>Input-driven components of spike-frequency adaptation can be unmasked in vivo</t>
  </si>
  <si>
    <t>https://www.scopus.com/inward/record.uri?eid=2-s2.0-4444221808&amp;doi=10.1523%2fJNEUROSCI.0398-04.2004&amp;partnerID=40&amp;md5=15b37a868ffcfcff58fb3399b9d8b1c6</t>
  </si>
  <si>
    <t>Temporal dynamics of direction tuning in motion-sensitive macaque area MT</t>
  </si>
  <si>
    <t>https://www.scopus.com/inward/record.uri?eid=2-s2.0-15544389980&amp;doi=10.1152%2fjn.00601.2004&amp;partnerID=40&amp;md5=9473d72fdf8d1fb427bf1509885a2e78</t>
  </si>
  <si>
    <t>Osiejuk T.S.; RatyÅ„ska K.; Cygan J.P.; Dale S.</t>
  </si>
  <si>
    <t>Frequency shift in homologue syllables of the Ortolan Bunting Emberiza hortulana</t>
  </si>
  <si>
    <t>https://www.scopus.com/inward/record.uri?eid=2-s2.0-11844252003&amp;doi=10.1016%2fj.beproc.2004.11.005&amp;partnerID=40&amp;md5=97c7cb3c52836a1d43f20ab27a556a06</t>
  </si>
  <si>
    <t>Klump G.M.; Benedix Jr. J.H.; Gerhardt H.C.; Narins P.M.</t>
  </si>
  <si>
    <t>AM representation in green treefrog auditory nerve fibers: Neuroethological implications for pattern recognition and sound localization</t>
  </si>
  <si>
    <t>https://www.scopus.com/inward/record.uri?eid=2-s2.0-11844252124&amp;doi=10.1007%2fs00359-004-0558-8&amp;partnerID=40&amp;md5=54af884087812620e110babbb0e6e409</t>
  </si>
  <si>
    <t>Daly K.C.; Wright G.A.; Smith B.H.</t>
  </si>
  <si>
    <t>Molecular features of odorants systematically influence slow temporal responses across clusters of coordinated antennal lobe units in the moth Manduca sexta</t>
  </si>
  <si>
    <t>https://www.scopus.com/inward/record.uri?eid=2-s2.0-3042552334&amp;doi=10.1152%2fjn.01132.2003&amp;partnerID=40&amp;md5=f66531f08f8667c2a016fa5e113992ee</t>
  </si>
  <si>
    <t>Uzzell V.J.; Chichilnisky E.J.</t>
  </si>
  <si>
    <t>Precision of spike trains in primate retinal ganglion cells</t>
  </si>
  <si>
    <t>https://www.scopus.com/inward/record.uri?eid=2-s2.0-3142674925&amp;doi=10.1152%2fjn.01171.2003&amp;partnerID=40&amp;md5=f5f1382fcd3c65129ea3c4f2d12922aa</t>
  </si>
  <si>
    <t>Perez-Orive J.; Bazhenov M.; Laurent G.</t>
  </si>
  <si>
    <t>Intrinsic and circuit properties favor coincidence detection for decoding oscillatory input</t>
  </si>
  <si>
    <t>https://www.scopus.com/inward/record.uri?eid=2-s2.0-3042757977&amp;doi=10.1523%2fJNEUROSCI.1084-04.2004&amp;partnerID=40&amp;md5=172613f0165dd71bb8c3751c84e00d67</t>
  </si>
  <si>
    <t>Paninski L.; Shoham S.; Fellows M.R.; Hatsopoulos N.G.; Donoghue J.P.</t>
  </si>
  <si>
    <t>Superlinear population encoding of dynamic hand trajectory in primary motor cortex</t>
  </si>
  <si>
    <t>https://www.scopus.com/inward/record.uri?eid=2-s2.0-4744360960&amp;doi=10.1523%2fJNEUROSCI.0919-04.2004&amp;partnerID=40&amp;md5=35a4f5b47df7cbf811a084c87c2fb530</t>
  </si>
  <si>
    <t>Coleman M.J.; Mooney R.</t>
  </si>
  <si>
    <t>Synaptic transformations underlying highly selective auditory representations of learned birdsong</t>
  </si>
  <si>
    <t>https://www.scopus.com/inward/record.uri?eid=2-s2.0-7244224872&amp;doi=10.1523%2fJNEUROSCI.0947-04.2004&amp;partnerID=40&amp;md5=d4d290e25e42e0a87892bd13b8b3fbdd</t>
  </si>
  <si>
    <t>Zhou Y.; Carney L.H.; Colburn H.S.</t>
  </si>
  <si>
    <t>A model for interaural time difference sensitivity in the medial superior olive: Interaction of excitatory and inhibitory synaptic inputs, channel dynamics, and cellular morphology</t>
  </si>
  <si>
    <t>https://www.scopus.com/inward/record.uri?eid=2-s2.0-16244405862&amp;doi=10.1523%2fJNEUROSCI.3064-04.2005&amp;partnerID=40&amp;md5=62f754a06c796e54c9e939417c614ed1</t>
  </si>
  <si>
    <t>Lampl I.; Ferster D.; Poggio T.; Riesenhuber M.</t>
  </si>
  <si>
    <t>Intracellular measurements of spatial integration and the MAX operation in complex cells of the cat primary visual cortex</t>
  </si>
  <si>
    <t>https://www.scopus.com/inward/record.uri?eid=2-s2.0-14844326685&amp;doi=10.1152%2fjn.00060.2004&amp;partnerID=40&amp;md5=5f247bedbe27285d4ad0bbb37c7f5d4a</t>
  </si>
  <si>
    <t>Guilhardi P.; Church R.M.</t>
  </si>
  <si>
    <t>Dynamics of temporal discrimination</t>
  </si>
  <si>
    <t>https://www.scopus.com/inward/record.uri?eid=2-s2.0-33846693058&amp;doi=10.3758%2fBF03193179&amp;partnerID=40&amp;md5=2693c60d61eb877488f55ba80c06a545</t>
  </si>
  <si>
    <t>DeAngelis G.C.; Newsome W.T.</t>
  </si>
  <si>
    <t>Perceptual "read-out" of conjoined direction and disparity maps in extrastriate area MT</t>
  </si>
  <si>
    <t>https://www.scopus.com/inward/record.uri?eid=2-s2.0-19344378097&amp;doi=10.1371%2fjournal.pbio.0020077&amp;partnerID=40&amp;md5=1d8a1a181bd59f753cecbaa4deb68e7a</t>
  </si>
  <si>
    <t>Lemasson M.; DelbÃ© C.; Gheusi G.; Vincent J.-D.; Lledo P.-M.</t>
  </si>
  <si>
    <t>Use of ultrasonic vocalizations to assess olfactory detection in mouse pups treated with 3-methylindole</t>
  </si>
  <si>
    <t>https://www.scopus.com/inward/record.uri?eid=2-s2.0-11844302832&amp;doi=10.1016%2fj.beproc.2004.09.001&amp;partnerID=40&amp;md5=042109b94bc5160fbeb849e5fd1c2317</t>
  </si>
  <si>
    <t>Ledgeway T.; Zhan C.; Johnson A.P.; Song Y.; Baker Jr. C.L.</t>
  </si>
  <si>
    <t>The direction-selective contrast response of area 18 neurons is different for first- and second-order motion</t>
  </si>
  <si>
    <t>https://www.scopus.com/inward/record.uri?eid=2-s2.0-18744365493&amp;doi=10.1017%2fS0952523805221120&amp;partnerID=40&amp;md5=4d6eba30c0991d40829225d5f1fe65e9</t>
  </si>
  <si>
    <t>Samonds J.M.; Bonds A.B.</t>
  </si>
  <si>
    <t>Gamma oscillation maintains stimulus structure-dependent synchronization in cat visual cortex</t>
  </si>
  <si>
    <t>https://www.scopus.com/inward/record.uri?eid=2-s2.0-16644380403&amp;doi=10.1152%2fjn.00548.2004&amp;partnerID=40&amp;md5=a1f9badd850a403c822777295ccfeb8e</t>
  </si>
  <si>
    <t>Horwitz G.D.; Batista A.P.; Newsome W.T.</t>
  </si>
  <si>
    <t>Direction-selective visual responses in macaque superior colliculus induced by behavioral training</t>
  </si>
  <si>
    <t>https://www.scopus.com/inward/record.uri?eid=2-s2.0-3543117928&amp;doi=10.1016%2fj.neulet.2004.05.059&amp;partnerID=40&amp;md5=825ec574b806538b131d561dfc84a47d</t>
  </si>
  <si>
    <t>Nadler J.W.; DeAngelis G.C.</t>
  </si>
  <si>
    <t>Precision pooling predicts primate perceptual performance</t>
  </si>
  <si>
    <t>https://www.scopus.com/inward/record.uri?eid=2-s2.0-16644380084&amp;doi=10.1038%2fnn0105-12&amp;partnerID=40&amp;md5=55092f34f1a73a3fc6d5dc029f14dfd0</t>
  </si>
  <si>
    <t>Thompson K.G.; Bichot N.P.; Sato T.R.</t>
  </si>
  <si>
    <t>Frontal eye field activity before visual search errors reveals the integration of bottom-up and top-down salience</t>
  </si>
  <si>
    <t>https://www.scopus.com/inward/record.uri?eid=2-s2.0-16644363089&amp;doi=10.1152%2fjn.00330.2004&amp;partnerID=40&amp;md5=e6db688ff8195dd57ccbef2d4fd8a577</t>
  </si>
  <si>
    <t>Cardin J.A.; Schmidt M.F.</t>
  </si>
  <si>
    <t>Reiss L.A.J.; Young E.D.</t>
  </si>
  <si>
    <t>Spectral edge sensitivity in neural circuits of the dorsal cochlear nucleus</t>
  </si>
  <si>
    <t>https://www.scopus.com/inward/record.uri?eid=2-s2.0-17044424994&amp;doi=10.1523%2fJNEUROSCI.4963-04.2005&amp;partnerID=40&amp;md5=1de221249fbbc6d83c842166ba5f73eb</t>
  </si>
  <si>
    <t>Gill B.M.; Knapp C.M.; Kornetsky C.</t>
  </si>
  <si>
    <t>The effects of cocaine on the rate independent brain stimulation reward threshold in the mouse</t>
  </si>
  <si>
    <t>https://www.scopus.com/inward/record.uri?eid=2-s2.0-4544259042&amp;doi=10.1016%2fj.pbb.2004.07.001&amp;partnerID=40&amp;md5=7146770efb60bf6fe5f0d357e4c3213e</t>
  </si>
  <si>
    <t>Colbert C.L.; Garcea M.; Spector A.C.</t>
  </si>
  <si>
    <t>Effects of selective lingual gustatory deafferentation on suprathreshold taste intensity discrimination of NaCl in rats</t>
  </si>
  <si>
    <t>Russ J.M.; Jones G.; Mackie I.J.; Racey P.A.</t>
  </si>
  <si>
    <t>Interspecific responses to distress calls in bats (Chiroptera: Vespertilionidae): A function for convergence in call design?</t>
  </si>
  <si>
    <t>https://www.scopus.com/inward/record.uri?eid=2-s2.0-3042819780&amp;doi=10.1016%2fj.anbehav.2003.09.003&amp;partnerID=40&amp;md5=19b660c03f64a4297d770d5e9f7cb11a</t>
  </si>
  <si>
    <t>Jha S.H.; Knapp C.M.; Kornetsky C.</t>
  </si>
  <si>
    <t>Effects of morphine on brain-stimulation reward thresholds in young and aged rats</t>
  </si>
  <si>
    <t>https://www.scopus.com/inward/record.uri?eid=2-s2.0-9644265604&amp;doi=10.1016%2fj.pbb.2004.08.014&amp;partnerID=40&amp;md5=f73cb13e2f74ee6e2c9d0c94b79be4c0</t>
  </si>
  <si>
    <t>Purushothaman G.; Bradley D.C.</t>
  </si>
  <si>
    <t>Neural population code for fine perceptual decisions in area MT</t>
  </si>
  <si>
    <t>https://www.scopus.com/inward/record.uri?eid=2-s2.0-16644383303&amp;doi=10.1038%2fnn1373&amp;partnerID=40&amp;md5=11a24b58c22b490e099f0bdf30523f78</t>
  </si>
  <si>
    <t>Priebe N.J.; Ferster D.</t>
  </si>
  <si>
    <t>Direction selectivity of excitation and inhibition in simple cells of the cat primary visual cortex</t>
  </si>
  <si>
    <t>https://www.scopus.com/inward/record.uri?eid=2-s2.0-11344254404&amp;doi=10.1016%2fj.neuron.2004.12.024&amp;partnerID=40&amp;md5=2a04f530d135a17131ffde4b9565862f</t>
  </si>
  <si>
    <t>Wright G.A.; Lutmerding A.; Dudareva N.; Smith B.H.</t>
  </si>
  <si>
    <t>Intensity and the ratios of compounds in the scent of snapdragon flowers affect scent discrimination by honeybees (Apis mellifera)</t>
  </si>
  <si>
    <t>https://www.scopus.com/inward/record.uri?eid=2-s2.0-17644406088&amp;doi=10.1007%2fs00359-004-0576-6&amp;partnerID=40&amp;md5=2f74d74924d93c2f09d513fcb148a7e0</t>
  </si>
  <si>
    <t>Huang J.; Wu X.; Yeomans J.; Li L.</t>
  </si>
  <si>
    <t>Opposite effects of tetanic stimulation of the auditory thalamus or auditory cortex on the acoustic startle reflex in awake rats</t>
  </si>
  <si>
    <t>https://www.scopus.com/inward/record.uri?eid=2-s2.0-18844379444&amp;doi=10.1111%2fj.1460-9568.2005.04030.x&amp;partnerID=40&amp;md5=34ef6e0540e8f9d582b35e586b6aa942</t>
  </si>
  <si>
    <t>Macknik S.L.; Martinez-Conde S.</t>
  </si>
  <si>
    <t>The spatial and temporal effects of lateral inhibitory networks and their relevance to the visibility of spatiotemporal edges</t>
  </si>
  <si>
    <t>https://www.scopus.com/inward/record.uri?eid=2-s2.0-2542449173&amp;doi=10.1016%2fj.neucom.2004.01.126&amp;partnerID=40&amp;md5=497ebcdcb3ca9752df42b23653b41477</t>
  </si>
  <si>
    <t>Kayser C.; KÃ¶nig P.</t>
  </si>
  <si>
    <t>Population coding of orientation in the visual cortex of alert cats - An information theoretic analysis</t>
  </si>
  <si>
    <t>https://www.scopus.com/inward/record.uri?eid=2-s2.0-11244271938&amp;partnerID=40&amp;md5=485943307c5c2420d69dc26747fe1484</t>
  </si>
  <si>
    <t>Colonna A.E.; Adams D.O.; Noble A.C.</t>
  </si>
  <si>
    <t>Comparison of procedures for reducing astringency carry-over effects in evaluation of red wines</t>
  </si>
  <si>
    <t>https://www.scopus.com/inward/record.uri?eid=2-s2.0-2042462551&amp;doi=10.1111%2fj.1755-0238.2004.tb00005.x&amp;partnerID=40&amp;md5=c53933fa4101ad0d2512955b65bb2191</t>
  </si>
  <si>
    <t>MÃ¼ller J.R.; Metha A.B.; Krauskopf J.; Lennie P.</t>
  </si>
  <si>
    <t>Local signals from beyond the receptive fields of striate cortical neurons</t>
  </si>
  <si>
    <t>https://www.scopus.com/inward/record.uri?eid=2-s2.0-17144470686&amp;doi=10.1152%2fjn.00005.2003&amp;partnerID=40&amp;md5=4b368931781785bf097f7b8ebc4df88b</t>
  </si>
  <si>
    <t>Freedman D.J.; Riesenhuber M.; Poggio T.; Miller E.K.</t>
  </si>
  <si>
    <t>A comparison of primate prefrontal and inferior temporal cortices during visual categorization</t>
  </si>
  <si>
    <t>https://www.scopus.com/inward/record.uri?eid=2-s2.0-0038790213&amp;doi=10.1523%2fjneurosci.23-12-05235.2003&amp;partnerID=40&amp;md5=c6fbe77d67d1b129d48a254dd9e28db4</t>
  </si>
  <si>
    <t>Uka T.; DeAngelis G.C.</t>
  </si>
  <si>
    <t>Task-specific contribution of area MT to stereoscopic depth discrimination</t>
  </si>
  <si>
    <t>Wixted J.T.; Gaitan S.C.</t>
  </si>
  <si>
    <t>Stimulus salience and asymmetric forgetting in the pigeon</t>
  </si>
  <si>
    <t>https://www.scopus.com/inward/record.uri?eid=2-s2.0-3242722121&amp;doi=10.3758%2fbf03196018&amp;partnerID=40&amp;md5=3407bd8afdb11efa76cc2dad239ed175</t>
  </si>
  <si>
    <t>Lifshitz J.; Furman A.C.; Altman K.W.; Saunders J.C.</t>
  </si>
  <si>
    <t>Spatial tuning curves along the chick basilar papilla in normal and sound-exposed ears</t>
  </si>
  <si>
    <t>https://www.scopus.com/inward/record.uri?eid=2-s2.0-3042693371&amp;doi=10.1007%2fs10162-002-3034-6&amp;partnerID=40&amp;md5=c8c92d7977478aa76177de245ff19113</t>
  </si>
  <si>
    <t>Massaux A.; Dutrieux G.; Cotillon-Williams N.; Manunta Y.; Edeline J.-M.</t>
  </si>
  <si>
    <t>Auditory Thalamus Bursts in Anesthetized and Non-Anesthetized States: Contribution to Functional Properties</t>
  </si>
  <si>
    <t>https://www.scopus.com/inward/record.uri?eid=2-s2.0-16544392987&amp;doi=10.1152%2fjn.00970.2003&amp;partnerID=40&amp;md5=d54a27898f26e898b118cbace2bc236e</t>
  </si>
  <si>
    <t>Louage D.H.G.; Van Der Heijden M.; Joris P.X.</t>
  </si>
  <si>
    <t>Temporal Properties of Responses to Broadband Noise in the Auditory Nerve</t>
  </si>
  <si>
    <t>https://www.scopus.com/inward/record.uri?eid=2-s2.0-13844264904&amp;doi=10.1152%2fjn.00816.2003&amp;partnerID=40&amp;md5=c324333ffc200685cd300d830c10e4e8</t>
  </si>
  <si>
    <t>Kent P.F.; Mozell M.M.; Youngentob S.L.; Yurco P.</t>
  </si>
  <si>
    <t>Mucosal activity patterns as a basis for olfactory discrimination: Comparing behavior and optical recordings</t>
  </si>
  <si>
    <t>https://www.scopus.com/inward/record.uri?eid=2-s2.0-0141687007&amp;doi=10.1016%2fS0006-8993%2803%2902512-5&amp;partnerID=40&amp;md5=267c12d8b3433472586f372c2f3736da</t>
  </si>
  <si>
    <t>Alsop B.</t>
  </si>
  <si>
    <t>Signal-detection analyses of conditional discrimination and delayed matching-to-sample performance</t>
  </si>
  <si>
    <t>https://www.scopus.com/inward/record.uri?eid=2-s2.0-4744364565&amp;doi=10.1901%2fjeab.2004.82-57&amp;partnerID=40&amp;md5=68b59f8a7b927b3cad32f6f4bf0ea45f</t>
  </si>
  <si>
    <t>Pack C.C.; Livingstone M.S.; Duffy K.R.; Born R.T.</t>
  </si>
  <si>
    <t>End-stopping and the aperture problem: Two-dimensional motion signals in macaque V1</t>
  </si>
  <si>
    <t>https://www.scopus.com/inward/record.uri?eid=2-s2.0-0041519445&amp;doi=10.1016%2fS0896-6273%2803%2900439-2&amp;partnerID=40&amp;md5=52579cd6d5acbd1a89af31be9b205488</t>
  </si>
  <si>
    <t>Nelken I.; Fishbach A.; Las L.; Ulanovsky N.; Farkas D.</t>
  </si>
  <si>
    <t>Primary auditory cortex of cats: Feature detection or something else?</t>
  </si>
  <si>
    <t>https://www.scopus.com/inward/record.uri?eid=2-s2.0-0346307209&amp;doi=10.1007%2fs00422-003-0445-3&amp;partnerID=40&amp;md5=03beb696c1bc7129eeb85d15015fa53b</t>
  </si>
  <si>
    <t>Dyer A.G.; Chittka L.</t>
  </si>
  <si>
    <t>Biological significance of distinguishing between similar colours in spectrally variable illumination: Bumblebees (Bombus terrestris) as a case study</t>
  </si>
  <si>
    <t>Horwitz G.D.; Chichilnisky E.J.; Albright T.D.</t>
  </si>
  <si>
    <t>Luminance transients facilitate subsequent blue-yellow signals in individual macaque v1 neurons</t>
  </si>
  <si>
    <t>https://www.scopus.com/inward/record.uri?eid=2-s2.0-4243066454&amp;doi=10.1167%2f3.9.139&amp;partnerID=40&amp;md5=0eab34ecaa63d659801e21980588fb57</t>
  </si>
  <si>
    <t>Palanca B.J.A.; DeAngelis G.C.</t>
  </si>
  <si>
    <t>Macaque middle temporal neurons signal depth in the absence of motion</t>
  </si>
  <si>
    <t>https://www.scopus.com/inward/record.uri?eid=2-s2.0-0041920923&amp;doi=10.1523%2fjneurosci.23-20-07647.2003&amp;partnerID=40&amp;md5=b912dfbef67d43b53a2c637eb54f7b96</t>
  </si>
  <si>
    <t>Bandyopadhyay S.; Young E.D.</t>
  </si>
  <si>
    <t>Discrimination of Voiced Stop Consonants Based on Auditory Nerve Discharges</t>
  </si>
  <si>
    <t>https://www.scopus.com/inward/record.uri?eid=2-s2.0-1642458156&amp;doi=10.1523%2fJNEUROSCI.4234-03.2004&amp;partnerID=40&amp;md5=b96b5a4994ed8905e6c2e397309f29ea</t>
  </si>
  <si>
    <t>DeWeese M.R.; Wehr M.; Zador A.M.</t>
  </si>
  <si>
    <t>Binary spiking in auditory cortex</t>
  </si>
  <si>
    <t>https://www.scopus.com/inward/record.uri?eid=2-s2.0-0041819709&amp;doi=10.1523%2fjneurosci.23-21-07940.2003&amp;partnerID=40&amp;md5=f38400fcbd1c198be6d9fb3cb4626034</t>
  </si>
  <si>
    <t>Schneidman E.; Bialek W.; Berry II M.J.</t>
  </si>
  <si>
    <t>Synergy, Redundancy, and Independence in Population Codes</t>
  </si>
  <si>
    <t>https://www.scopus.com/inward/record.uri?eid=2-s2.0-0347064157&amp;doi=10.1523%2fjneurosci.23-37-11539.2003&amp;partnerID=40&amp;md5=bab31c6d56813c70ea44b77eccaaa153</t>
  </si>
  <si>
    <t>Guo K.; Benson P.J.; Blakemore C.</t>
  </si>
  <si>
    <t>Pattern motion is present in V1 of awake but not anaesthetized monkeys</t>
  </si>
  <si>
    <t>https://www.scopus.com/inward/record.uri?eid=2-s2.0-1542359599&amp;doi=10.1111%2fj.1460-9568.2004.03212.x&amp;partnerID=40&amp;md5=07a9d37a0cd6a6050e35f059993bf8a6</t>
  </si>
  <si>
    <t>Collin S.P.; Whitehead D.</t>
  </si>
  <si>
    <t>The functional roles of passive electroreception in non-electric fishes</t>
  </si>
  <si>
    <t>https://www.scopus.com/inward/record.uri?eid=2-s2.0-2942615254&amp;doi=10.1163%2f157075604323010024&amp;partnerID=40&amp;md5=04f281f2a0b73918fb56f4e44de18258</t>
  </si>
  <si>
    <t>Lu Z.; Xu Z.; Buchser W.J.</t>
  </si>
  <si>
    <t>Acoustic response properties of lagenar nerve fibers in the sleeper goby, Dormitator latifrons</t>
  </si>
  <si>
    <t>https://www.scopus.com/inward/record.uri?eid=2-s2.0-0347664208&amp;doi=10.1007%2fs00359-003-0462-7&amp;partnerID=40&amp;md5=5c61bcd4b63c1f5fc48100bb5f119a9d</t>
  </si>
  <si>
    <t>Bendiksby M.S.; Platt M.L.</t>
  </si>
  <si>
    <t>Effects of attention and motivation on neuronal activity in parietal cortex</t>
  </si>
  <si>
    <t>https://www.scopus.com/inward/record.uri?eid=2-s2.0-4243123086&amp;doi=10.1167%2f3.9.475&amp;partnerID=40&amp;md5=9929ca726e7bd64d15b99addbff57bb4</t>
  </si>
  <si>
    <t>Loquet G.; Meyer K.; Rouiller E.M.</t>
  </si>
  <si>
    <t>Effects of intensity of repetitive acoustic stimuli on neural adaptation in the ventral cochlear nucleus of the rat</t>
  </si>
  <si>
    <t>https://www.scopus.com/inward/record.uri?eid=2-s2.0-0346158390&amp;doi=10.1007%2fs00221-003-1689-9&amp;partnerID=40&amp;md5=c6cd3376eb97983c3d3dafb03a722d21</t>
  </si>
  <si>
    <t>Representation of an Abstract Perceptual Decision in Macaque Superior Colliculus</t>
  </si>
  <si>
    <t>https://www.scopus.com/inward/record.uri?eid=2-s2.0-3543083221&amp;doi=10.1152%2fjn.00872.2003&amp;partnerID=40&amp;md5=0f6e792a93c30d231d3585b45bf691ad</t>
  </si>
  <si>
    <t>Burton B.G.; Laughlin S.B.</t>
  </si>
  <si>
    <t>Neural images of pursuit targets in the photoreceptor arrays of male and female houseflies Musca domestica</t>
  </si>
  <si>
    <t>https://www.scopus.com/inward/record.uri?eid=2-s2.0-0345446710&amp;doi=10.1242%2fjeb.00600&amp;partnerID=40&amp;md5=bddc5ea3449e88d996a0644ceea3ce3b</t>
  </si>
  <si>
    <t>Oral amiloride treatment decreases taste sensitivity to sodium salts in C57BL/6J and DBA/2J mice</t>
  </si>
  <si>
    <t>https://www.scopus.com/inward/record.uri?eid=2-s2.0-1542752281&amp;doi=10.1093%2fchemse%2f28.5.447&amp;partnerID=40&amp;md5=f6eb91805685f77a03856ffcc3664a71</t>
  </si>
  <si>
    <t>Single neuron sensitivity for a fine motion discrimination task</t>
  </si>
  <si>
    <t>Tsutsui K.-I.; Jiang M.; Sakata H.; Taira M.</t>
  </si>
  <si>
    <t>Short-term memory and perceptual decision for three-dimensional visual features in the caudal intraparietal sulcus (area CIP)</t>
  </si>
  <si>
    <t>https://www.scopus.com/inward/record.uri?eid=2-s2.0-0037707893&amp;doi=10.1523%2fjneurosci.23-13-05486.2003&amp;partnerID=40&amp;md5=d8fcdc9e11ce0c5598176f84408e7b9e</t>
  </si>
  <si>
    <t>Hueter R.E.; Mann D.A.; Maruska K.P.; Sisneros J.A.; Demski L.S.</t>
  </si>
  <si>
    <t>Sensory biology of elasmobranchs</t>
  </si>
  <si>
    <t>https://www.scopus.com/inward/record.uri?eid=2-s2.0-84866499455&amp;partnerID=40&amp;md5=c929b344c7184e8d6666fe40a8e4cf0e</t>
  </si>
  <si>
    <t>Song System Auditory Responses Are Stable and Highly Tuned during Sedation, Rapidly Modulated and Unselective during Wakefulness, and Suppressed by Arousal</t>
  </si>
  <si>
    <t>https://www.scopus.com/inward/record.uri?eid=2-s2.0-0242677548&amp;doi=10.1152%2fjn.00391.2003&amp;partnerID=40&amp;md5=aa1b8fe6ccd63399e018862b44529b8b</t>
  </si>
  <si>
    <t>Gold J.I.</t>
  </si>
  <si>
    <t>Tehovnik E.J.; Slocum W.M.</t>
  </si>
  <si>
    <t>Behavioural state affects saccades elicited electrically from neocortex</t>
  </si>
  <si>
    <t>https://www.scopus.com/inward/record.uri?eid=2-s2.0-1242351253&amp;doi=10.1016%2fj.neubiorev.2003.10.001&amp;partnerID=40&amp;md5=a212aca88221b6c129d3cf50d7d9adeb</t>
  </si>
  <si>
    <t>Shape discrimination by wasps (Paravespula germanica) at the food source: Generalization among various types of contrast</t>
  </si>
  <si>
    <t>https://www.scopus.com/inward/record.uri?eid=2-s2.0-7744231157&amp;doi=10.1007%2fs00359-004-0523-6&amp;partnerID=40&amp;md5=c362cbeabf87c63879b3602c0c69cd67</t>
  </si>
  <si>
    <t>Fitzmaurice M.C.; Ciaramitaro V.M.; Palmer L.A.; Rosenquist A.C.</t>
  </si>
  <si>
    <t>Visual detection deficits following inactivation of the superior colliculus in the cat</t>
  </si>
  <si>
    <t>https://www.scopus.com/inward/record.uri?eid=2-s2.0-2942528877&amp;doi=10.1017%2fS095252380320609X&amp;partnerID=40&amp;md5=043dd8b8d907587dab01671e1f19ec7a</t>
  </si>
  <si>
    <t>Theunissen F.E.; Woolley S.M.N.; Hsu A.; Fremouw T.</t>
  </si>
  <si>
    <t>Methods for the analysis of auditory processing in the brain</t>
  </si>
  <si>
    <t>https://www.scopus.com/inward/record.uri?eid=2-s2.0-3242727585&amp;doi=10.1196%2fannals.1298.020&amp;partnerID=40&amp;md5=8df8233573f8f7fc562253506544c1c5</t>
  </si>
  <si>
    <t>Fletcher M.L.; Wilson D.A.</t>
  </si>
  <si>
    <t>Olfactory bulb mitral-tufted cell plasticity: Odorant-specific tuning reflects previous odorant exposure</t>
  </si>
  <si>
    <t>https://www.scopus.com/inward/record.uri?eid=2-s2.0-0042634267&amp;doi=10.1523%2fjneurosci.23-17-06946.2003&amp;partnerID=40&amp;md5=07504f7fcd0794a90a010561ec31681d</t>
  </si>
  <si>
    <t>Kraemer S.; Apfelbach R.</t>
  </si>
  <si>
    <t>Olfactory sensitivity, learning and cognition in young adult and aged male Wistar rats</t>
  </si>
  <si>
    <t>https://www.scopus.com/inward/record.uri?eid=2-s2.0-2342468700&amp;doi=10.1016%2fj.physbeh.2004.01.012&amp;partnerID=40&amp;md5=dd0fd1a14f62987512704dda8379f5fc</t>
  </si>
  <si>
    <t>Contribution of area MT to stereoscopic depth perception: Choice-related response modulations reflect task strategy</t>
  </si>
  <si>
    <t>Rowland N.E.; Farnbauch L.J.; Crews E.C.</t>
  </si>
  <si>
    <t>Sodium deficiency and salt appetite in ICR:CD1 mice</t>
  </si>
  <si>
    <t>https://www.scopus.com/inward/record.uri?eid=2-s2.0-1242269780&amp;doi=10.1016%2fj.physbeh.2003.11.004&amp;partnerID=40&amp;md5=8b5485de323f2f6f23c8464e8dff4877</t>
  </si>
  <si>
    <t>Malone J.C.; Armento M.E.A.; Nemeth R.M.; Billington E.J.; Carpenter C.N.; Andrews K.B.</t>
  </si>
  <si>
    <t>Adaptation level effects in discrimination of flicker frequency</t>
  </si>
  <si>
    <t>https://www.scopus.com/inward/record.uri?eid=2-s2.0-1642452800&amp;doi=10.1016%2fj.beproc.2003.08.001&amp;partnerID=40&amp;md5=7e20a145642ec81818db0388c89ad7b8</t>
  </si>
  <si>
    <t>Doucet J.R.; Ryugo D.K.</t>
  </si>
  <si>
    <t>Axonal pathways to the lateral superior olive labeled with biotinylated dextran amine injections in the dorsal cochlear nucleus of rats</t>
  </si>
  <si>
    <t>https://www.scopus.com/inward/record.uri?eid=2-s2.0-0037674845&amp;doi=10.1002%2fcne.10722&amp;partnerID=40&amp;md5=0d6414dd23d1ae3a926e670cec9722a1</t>
  </si>
  <si>
    <t>Grau-Serrat V.; Carr C.E.; Simon J.Z.</t>
  </si>
  <si>
    <t>Modeling coincidence detection in nucleus laminaris</t>
  </si>
  <si>
    <t>https://www.scopus.com/inward/record.uri?eid=2-s2.0-0346937253&amp;doi=10.1007%2fs00422-003-0444-4&amp;partnerID=40&amp;md5=6d768546ccbfa4557b284396bcbd1b3b</t>
  </si>
  <si>
    <t>Inhibitory and excitatory mechanisms underlying auditory responses to learned vocalizations in the songbird nucleus HVC</t>
  </si>
  <si>
    <t>https://www.scopus.com/inward/record.uri?eid=2-s2.0-0038305215&amp;doi=10.1016%2fS0896-6273%2803%2900357-X&amp;partnerID=40&amp;md5=bb85257a70fd3443fbf2de5e03143d91</t>
  </si>
  <si>
    <t>Eylam S.; Tracy T.; Garcea M.; Spector A.C.</t>
  </si>
  <si>
    <t>Amiloride is an ineffective conditioned stimulus in taste aversion learning in C57BL/6J and DBA/2J mice</t>
  </si>
  <si>
    <t>https://www.scopus.com/inward/record.uri?eid=2-s2.0-3042698687&amp;doi=10.1093%2fchemse%2fbjg060&amp;partnerID=40&amp;md5=4ecabbfc0f58b129450f802aa7f4942a</t>
  </si>
  <si>
    <t>Burnat K.; Vandenbussche E.; Ernicki B.</t>
  </si>
  <si>
    <t>Global motion detection is impaired in cats deprived early of pattern vision</t>
  </si>
  <si>
    <t>https://www.scopus.com/inward/record.uri?eid=2-s2.0-0037151628&amp;doi=10.1016%2fS0166-4328%2801%2900456-9&amp;partnerID=40&amp;md5=d33c1341180fff41d2ea709945ea1dcb</t>
  </si>
  <si>
    <t>Santi A.; Hornyak S.; Miki A.</t>
  </si>
  <si>
    <t>Pigeons' memory for empty and filled time intervals signaled by light</t>
  </si>
  <si>
    <t>https://www.scopus.com/inward/record.uri?eid=2-s2.0-0042659245&amp;doi=10.1016%2fS0023-9690%2803%2900021-3&amp;partnerID=40&amp;md5=eb874f3c1424c97fcbb6309663719601</t>
  </si>
  <si>
    <t>Aguilera P.A.; Caputi A.A.</t>
  </si>
  <si>
    <t>Electroreception in G. carapo: Detection of changes in waveform of the electrosensory signals</t>
  </si>
  <si>
    <t>https://www.scopus.com/inward/record.uri?eid=2-s2.0-0037353257&amp;doi=10.1242%2fjeb.00198&amp;partnerID=40&amp;md5=4f26f35106ccf0e3a40b0e39c2bdc4e4</t>
  </si>
  <si>
    <t>Giraudet F.; Horner K.C.; Cazals Y.</t>
  </si>
  <si>
    <t>Similar half-octave TTS protection of the cochlea by xylazine/ketamine or sympathectomy</t>
  </si>
  <si>
    <t>https://www.scopus.com/inward/record.uri?eid=2-s2.0-0036888803&amp;doi=10.1016%2fS0378-5955%2802%2900698-6&amp;partnerID=40&amp;md5=bef5a10801873a1bcda9ed3e295fec56</t>
  </si>
  <si>
    <t>Mason C.R.; Idrobo F.; Early S.J.; Abibi A.; Zheng L.; Harrison J.M.; Carney L.H.</t>
  </si>
  <si>
    <t>CS-dependent response probability in an auditory masked-detection task: Considerations based on models of Pavlovian conditioning</t>
  </si>
  <si>
    <t>https://www.scopus.com/inward/record.uri?eid=2-s2.0-0038168851&amp;doi=10.1080%2f02724990244000052&amp;partnerID=40&amp;md5=804429773d74c333ae75c02ecd5fe2bb</t>
  </si>
  <si>
    <t>Wirth O.; Lattal K.A.; Hopko S.</t>
  </si>
  <si>
    <t>Using Visual Reinforcement to Establish Stimulus Control of Responding of Siamese Fighting Fish (Betta splendens)</t>
  </si>
  <si>
    <t>https://www.scopus.com/inward/record.uri?eid=2-s2.0-0042853181&amp;doi=10.1037%2f0735-7036.117.1.111&amp;partnerID=40&amp;md5=81802d967363ca241ddd666de19f32e8</t>
  </si>
  <si>
    <t>Wright T.F.; Cortopassi K.A.; Bradbury J.W.; Dooling R.J.</t>
  </si>
  <si>
    <t>Hearing and Vocalizations in the Orange-Fronted Conure (Aratinga canicularis)</t>
  </si>
  <si>
    <t>https://www.scopus.com/inward/record.uri?eid=2-s2.0-0042853180&amp;doi=10.1037%2f0735-7036.117.1.87&amp;partnerID=40&amp;md5=e19c68fe09dc9e41374acca3d7393db9</t>
  </si>
  <si>
    <t>KrÃ¶ger R.H.H.; Knoblauch B.; Wagner H.-J.</t>
  </si>
  <si>
    <t>Rearing in different photic and spectral environments changes the optomotor response to chromatic stimuli in the cichlid fish Aequidens pulcher</t>
  </si>
  <si>
    <t>https://www.scopus.com/inward/record.uri?eid=2-s2.0-0037506145&amp;doi=10.1242%2fjeb.00337&amp;partnerID=40&amp;md5=ddd4e5d53e27385486ac89b705f460c6</t>
  </si>
  <si>
    <t>Contribution of middle temporal area to coarse depth discrimination: Comparison of neuronal and psychophysical sensitivity</t>
  </si>
  <si>
    <t>https://www.scopus.com/inward/record.uri?eid=2-s2.0-0037995729&amp;doi=10.1523%2fjneurosci.23-08-03515.2003&amp;partnerID=40&amp;md5=2df4900f90c494b7a8949c9cf5e47bd2</t>
  </si>
  <si>
    <t>Glendinning J.I.; Davis A.; Ramaswamy S.</t>
  </si>
  <si>
    <t>Contribution of different taste cells and signaling pathways to the discrimination of "bitter" taste stimuli by an insect</t>
  </si>
  <si>
    <t>https://www.scopus.com/inward/record.uri?eid=2-s2.0-0037104788&amp;doi=10.1523%2fjneurosci.22-16-07281.2002&amp;partnerID=40&amp;md5=04cae13f377acba9e308d7dbaf0d642d</t>
  </si>
  <si>
    <t>Williams Z.M.; Elfar J.C.; Eskandar E.N.; Toth L.J.; Assad J.A.</t>
  </si>
  <si>
    <t>Parietal activity and the perceived direction of ambiguous apparent motion</t>
  </si>
  <si>
    <t>https://www.scopus.com/inward/record.uri?eid=2-s2.0-0038021570&amp;doi=10.1038%2fnn1055&amp;partnerID=40&amp;md5=f94e409ac68b2e16681fb56f773b5c71</t>
  </si>
  <si>
    <t>Biebel U.W.; Langner G.</t>
  </si>
  <si>
    <t>Evidence for interactions across frequency channels in the inferior colliculus of awake chinchilla</t>
  </si>
  <si>
    <t>https://www.scopus.com/inward/record.uri?eid=2-s2.0-0036019169&amp;doi=10.1016%2fS0378-5955%2802%2900459-8&amp;partnerID=40&amp;md5=524b8e79f91587fcc3d087d1d49117c9</t>
  </si>
  <si>
    <t>HÃ¶rster W.; Krumm E.; Mohr C.; Delius J.D.</t>
  </si>
  <si>
    <t>Conditioning the pecking motions of pigeons</t>
  </si>
  <si>
    <t>https://www.scopus.com/inward/record.uri?eid=2-s2.0-0037188440&amp;doi=10.1016%2fS0376-6357%2801%2900208-X&amp;partnerID=40&amp;md5=06e6b87dc74ecb68f9369612aa047270</t>
  </si>
  <si>
    <t>Afferent response parameters derived from postmasker probe-detection thresholds: 'The decay of sensation' revisited</t>
  </si>
  <si>
    <t>https://www.scopus.com/inward/record.uri?eid=2-s2.0-0037225380&amp;doi=10.1016%2fS0378-5955%2802%2900706-2&amp;partnerID=40&amp;md5=ea51deb3a23a6b16699fc35f2f11a3bf</t>
  </si>
  <si>
    <t>Pavlova E.L.; Deliagina T.G.</t>
  </si>
  <si>
    <t>Asymmetry in the pitch control system of the lamprey caused by a unilateral labyrinthectomy</t>
  </si>
  <si>
    <t>https://www.scopus.com/inward/record.uri?eid=2-s2.0-0038556696&amp;doi=10.1152%2fjn.00830.2002&amp;partnerID=40&amp;md5=7c3861163fd640c399e5aa5d838620a3</t>
  </si>
  <si>
    <t>Kaiser D.H.; Zentall T.R.; Neiman E.</t>
  </si>
  <si>
    <t>Timing in pigeons: Effects of the similarity between intertrial interval and gap in a timing signal</t>
  </si>
  <si>
    <t>https://www.scopus.com/inward/record.uri?eid=2-s2.0-0036779892&amp;doi=10.1037%2f0097-7403.28.4.416&amp;partnerID=40&amp;md5=ec3bf7774f2ff39a17b7869f833d428d</t>
  </si>
  <si>
    <t>Gerstein G.L.; Kirkland K.L.; Musial P.G.; Talwar S.K.</t>
  </si>
  <si>
    <t>Recordings, behaviour and models related to corticothalamic feedback</t>
  </si>
  <si>
    <t>https://www.scopus.com/inward/record.uri?eid=2-s2.0-0037196085&amp;doi=10.1098%2frstb.2002.1166&amp;partnerID=40&amp;md5=7857d0d23d3f2a4804373925ea77ea22</t>
  </si>
  <si>
    <t>Machado A.; Keen R.</t>
  </si>
  <si>
    <t>Seasonal plasticity of peripheral auditory frequency sensitivity</t>
  </si>
  <si>
    <t>https://www.scopus.com/inward/record.uri?eid=2-s2.0-0037319220&amp;doi=10.1523%2fjneurosci.23-03-01049.2003&amp;partnerID=40&amp;md5=69873ed1b1d56a08f3a5abf2dfaea527</t>
  </si>
  <si>
    <t>Kanwal J.S.; Medvedev A.V.; Micheyl C.</t>
  </si>
  <si>
    <t>Neurodynamics for auditory stream segregation: Tracking sounds in the mustached bat's natural environment</t>
  </si>
  <si>
    <t>https://www.scopus.com/inward/record.uri?eid=2-s2.0-0346886954&amp;doi=10.1088%2f0954-898X_14_3_303&amp;partnerID=40&amp;md5=c6457c7705a60df1e47c506c7d313ec1</t>
  </si>
  <si>
    <t>Li C.-S.; Cho Y.K.; Smith D.V.</t>
  </si>
  <si>
    <t>Taste responses of neurons in the hamster solitary nucleus are modulated by the central nucleus of the amygdala</t>
  </si>
  <si>
    <t>https://www.scopus.com/inward/record.uri?eid=2-s2.0-0036900847&amp;doi=10.1152%2fjn.00239.2002&amp;partnerID=40&amp;md5=673554983b0ade008b26d8f35ac39f7f</t>
  </si>
  <si>
    <t>Suzuki A.; Kozloski J.; Crawford J.D.</t>
  </si>
  <si>
    <t>Temporal encoding for auditory computation: Physiology of primary afferent neurons in sound-producing fish</t>
  </si>
  <si>
    <t>https://www.scopus.com/inward/record.uri?eid=2-s2.0-0037101651&amp;doi=10.1523%2fjneurosci.22-14-06290.2002&amp;partnerID=40&amp;md5=6de39b7a1028db27dd8230ac93ed5463</t>
  </si>
  <si>
    <t>Tanaka Y.Z.; Koyama T.; Mikami A.</t>
  </si>
  <si>
    <t>Visual responses in the temporal cortex to moving objects with invariant contours</t>
  </si>
  <si>
    <t>https://www.scopus.com/inward/record.uri?eid=2-s2.0-0036038792&amp;doi=10.1007%2fs00221-002-1058-0&amp;partnerID=40&amp;md5=7e4f8bbd47dfbe5de16c436810c2f4a6</t>
  </si>
  <si>
    <t>Rauske P.L.; Shea S.D.; Margoliash D.</t>
  </si>
  <si>
    <t>State and neuronal class-dependent reconfiguration in the avian song system</t>
  </si>
  <si>
    <t>https://www.scopus.com/inward/record.uri?eid=2-s2.0-0344837806&amp;doi=10.1152%2fjn.00655.2002&amp;partnerID=40&amp;md5=4b31c4b51564954d9e423607e790eba6</t>
  </si>
  <si>
    <t>Slotnick B.; Bodyak N.</t>
  </si>
  <si>
    <t>Odor Discrimination and Odor Quality Perception in Rats with Disruption of Connections between the Olfactory Epithelium and Olfactory Bulbs</t>
  </si>
  <si>
    <t>https://www.scopus.com/inward/record.uri?eid=2-s2.0-0037095690&amp;doi=10.1523%2fjneurosci.22-10-04205.2002&amp;partnerID=40&amp;md5=37bae42cf3a023e50875009f75be26d0</t>
  </si>
  <si>
    <t>Jones B.M.</t>
  </si>
  <si>
    <t>Quantitative analyses of matching-to-sample performance</t>
  </si>
  <si>
    <t>Gold J.I.; Shadlen M.N.</t>
  </si>
  <si>
    <t>The influence of behavioral context on the representation of a perceptual decision in developing oculomotor commands</t>
  </si>
  <si>
    <t>https://www.scopus.com/inward/record.uri?eid=2-s2.0-0037439651&amp;doi=10.1523%2fjneurosci.23-02-00632.2003&amp;partnerID=40&amp;md5=66331fa842443072d69e1ac51c87ff9f</t>
  </si>
  <si>
    <t>Shahan T.A.; Magee A.; Dobberstein A.</t>
  </si>
  <si>
    <t>The resistance to change of observing</t>
  </si>
  <si>
    <t>https://www.scopus.com/inward/record.uri?eid=2-s2.0-2642532576&amp;doi=10.1901%2fjeab.2003.80-273&amp;partnerID=40&amp;md5=bf88e558a7e5efbb972b8747e30f6e58</t>
  </si>
  <si>
    <t>Odum A.L.</t>
  </si>
  <si>
    <t>Behavioral pharmacology and timing</t>
  </si>
  <si>
    <t>https://www.scopus.com/inward/record.uri?eid=2-s2.0-0037188176&amp;doi=10.1016%2fS0376-6357%2802%2900008-6&amp;partnerID=40&amp;md5=24a646145c178b397a778b8ed2998924</t>
  </si>
  <si>
    <t>Lewicki M.S.</t>
  </si>
  <si>
    <t>Efficient coding of natural sounds</t>
  </si>
  <si>
    <t>https://www.scopus.com/inward/record.uri?eid=2-s2.0-0036212160&amp;doi=10.1038%2fnn831&amp;partnerID=40&amp;md5=8eeb80254cb2ac9b68990292235e44a4</t>
  </si>
  <si>
    <t>Mo C.-H.; Koch C.</t>
  </si>
  <si>
    <t>Modeling reverse-phi motion-selective neurons in cortex: Double synaptic-veto mechanism</t>
  </si>
  <si>
    <t>https://www.scopus.com/inward/record.uri?eid=2-s2.0-0038100196&amp;doi=10.1162%2f08997660360581886&amp;partnerID=40&amp;md5=cb3a872db9ddd85db40dcf59e548f109</t>
  </si>
  <si>
    <t>Verhagen J.V.; Giza B.K.; Scott T.R.</t>
  </si>
  <si>
    <t>Responses to taste stimulation in the ventroposteromedial nucleus of the thalamus in rats</t>
  </si>
  <si>
    <t>https://www.scopus.com/inward/record.uri?eid=2-s2.0-0037246252&amp;doi=10.1152%2fjn.00870.2001&amp;partnerID=40&amp;md5=120c0215ce8a3b971cc27231be7e7299</t>
  </si>
  <si>
    <t>Bosking W.H.; Crowley J.C.; Fitzpatrick D.</t>
  </si>
  <si>
    <t>Spatial coding of position and orientation in primary visual cortex</t>
  </si>
  <si>
    <t>https://www.scopus.com/inward/record.uri?eid=2-s2.0-0036730392&amp;doi=10.1038%2fnn908&amp;partnerID=40&amp;md5=bfbb05f8c661964e6c25b3566f0428bc</t>
  </si>
  <si>
    <t>Maunsell J.H.R.; Cook E.P.</t>
  </si>
  <si>
    <t>The role of attention in visual processing</t>
  </si>
  <si>
    <t>https://www.scopus.com/inward/record.uri?eid=2-s2.0-0037194552&amp;doi=10.1098%2frstb.2002.1107&amp;partnerID=40&amp;md5=1a2cf3a210137a79588b5df81daf8bea</t>
  </si>
  <si>
    <t>Linking reward expectation to behavior in the basal ganglia</t>
  </si>
  <si>
    <t>https://www.scopus.com/inward/record.uri?eid=2-s2.0-0037213476&amp;doi=10.1016%2fS0166-2236%2802%2900002-4&amp;partnerID=40&amp;md5=5dcf82a64c688e32730fe2467653018d</t>
  </si>
  <si>
    <t>Wysocki L.E.; Ladich F.</t>
  </si>
  <si>
    <t>Can fishes resolve temporal characteristics of sounds? New insights using auditory brainstem responses</t>
  </si>
  <si>
    <t>https://www.scopus.com/inward/record.uri?eid=2-s2.0-0036019394&amp;doi=10.1016%2fS0378-5955%2802%2900336-2&amp;partnerID=40&amp;md5=c7b1093af906b678a91345b432a8ac28</t>
  </si>
  <si>
    <t>Averbeck B.B.; Crowe D.A.; Chafee M.V.; Georgopoulos A.P.</t>
  </si>
  <si>
    <t>Neural activity in prefrontal cortex during copying geometrical shapes. II. Decoding shape segments from neural ensembles</t>
  </si>
  <si>
    <t>https://www.scopus.com/inward/record.uri?eid=2-s2.0-0037849943&amp;doi=10.1007%2fs00221-003-1417-5&amp;partnerID=40&amp;md5=82d1b588ed8a367dee9b05e2485032fd</t>
  </si>
  <si>
    <t>Miller P.; Brody C.D.; Romo R.; Wang X.-J.</t>
  </si>
  <si>
    <t>A Recurrent Network Model of Somatosensory Parametric Working Memory in the Prefrontal Cortex</t>
  </si>
  <si>
    <t>https://www.scopus.com/inward/record.uri?eid=2-s2.0-0142250860&amp;doi=10.1093%2fcercor%2fbhg101&amp;partnerID=40&amp;md5=112dc811bdf0bfeaa0bb03e6b3c731d8</t>
  </si>
  <si>
    <t>Prusky G.T.; Harker K.Troy; Douglas R.M.; Whishaw I.Q.</t>
  </si>
  <si>
    <t>Variation in visual acuity within pigmented, and between pigmented and albino rat strains</t>
  </si>
  <si>
    <t>https://www.scopus.com/inward/record.uri?eid=2-s2.0-0037112121&amp;doi=10.1016%2fS0166-4328%2802%2900126-2&amp;partnerID=40&amp;md5=fdb130e68d37fe43a5778f3873cfe200</t>
  </si>
  <si>
    <t>Boye S.M.; Contant C.; RomprÃ© P.-P.</t>
  </si>
  <si>
    <t>Mesencephalic substrate of reward: Possible role for lateral pontine tegmental cells</t>
  </si>
  <si>
    <t>https://www.scopus.com/inward/record.uri?eid=2-s2.0-0037072541&amp;doi=10.1016%2fS0006-8993%2802%2903099-8&amp;partnerID=40&amp;md5=a190a7b6e6f8a0d6f65c50260066158c</t>
  </si>
  <si>
    <t>Hopson J.W.</t>
  </si>
  <si>
    <t>General learning models: Timing without a clock</t>
  </si>
  <si>
    <t>https://www.scopus.com/inward/record.uri?eid=2-s2.0-85042350652&amp;partnerID=40&amp;md5=8175ee98fc8100aa21f3e38310f7a7a9</t>
  </si>
  <si>
    <t>Kremper A.; Schanze T.; Eckhorn R.</t>
  </si>
  <si>
    <t>Classification of neural signals by a generalized correlation classifier based on radial basis functions</t>
  </si>
  <si>
    <t>https://www.scopus.com/inward/record.uri?eid=2-s2.0-0037094407&amp;doi=10.1016%2fS0165-0270%2802%2900041-9&amp;partnerID=40&amp;md5=235d854f7195be3401076ce4dcaff59c</t>
  </si>
  <si>
    <t>Panzeri S.; Petersen R.S; Schultz S.R; Lebedev M.A; Diamond M.E</t>
  </si>
  <si>
    <t>Coding of stimulus location by spike timing in rat somatosensory cortex</t>
  </si>
  <si>
    <t>https://www.scopus.com/inward/record.uri?eid=2-s2.0-0036064599&amp;doi=10.1016%2fS0925-2312%2802%2900428-9&amp;partnerID=40&amp;md5=f21970ba1c7b309938792449a62cc210</t>
  </si>
  <si>
    <t>Roitman J.D.; Shadlen M.N.</t>
  </si>
  <si>
    <t>Response of neurons in the lateral intraparietal area during a combined visual discrimination reaction time task</t>
  </si>
  <si>
    <t>https://www.scopus.com/inward/record.uri?eid=2-s2.0-0036850727&amp;doi=10.1523%2fjneurosci.22-21-09475.2002&amp;partnerID=40&amp;md5=e6bd77e0f1a77f374957f65990602f73</t>
  </si>
  <si>
    <t>Ditterich J.; Mazurek M.E.; Shadlen M.N.</t>
  </si>
  <si>
    <t>Microstimulation of area MT affects response times in a direction discrimination task</t>
  </si>
  <si>
    <t>https://www.scopus.com/inward/record.uri?eid=2-s2.0-4243158422&amp;doi=10.1167%2f2.7.414&amp;partnerID=40&amp;md5=48025442a0106bad4eeed7d75536602c</t>
  </si>
  <si>
    <t>Sakurai Y.</t>
  </si>
  <si>
    <t>Boucher Y.; Simons C.T.; Cuellar J.M.; Jung S.-W.; Carstens M.I.; Carstens E.</t>
  </si>
  <si>
    <t>Activation of brain stem neurons by irritant chemical stimulation of the throat assessed by c-fos immunohistochemistry</t>
  </si>
  <si>
    <t>https://www.scopus.com/inward/record.uri?eid=2-s2.0-0037219897&amp;doi=10.1007%2fs00221-002-1308-1&amp;partnerID=40&amp;md5=4506bd531ab1398d18a7a47661073e9c</t>
  </si>
  <si>
    <t>Grace R.C.</t>
  </si>
  <si>
    <t>The value hypothesis and acquisition of preference in concurrent chains</t>
  </si>
  <si>
    <t>https://www.scopus.com/inward/record.uri?eid=2-s2.0-0036233164&amp;doi=10.3758%2fBF03192906&amp;partnerID=40&amp;md5=3d519b281081b027ec98cd8b6ddf334b</t>
  </si>
  <si>
    <t>Kralik J.D.; Hauser M.D.</t>
  </si>
  <si>
    <t>A nonhuman primate's perception of object relations: Experiments on cottontop tamarins, Saguinus oedipus</t>
  </si>
  <si>
    <t>https://www.scopus.com/inward/record.uri?eid=2-s2.0-0036349916&amp;doi=10.1006%2fanbe.2002.1892&amp;partnerID=40&amp;md5=4f48efc2dbbc40a588fa7a3f599e625a</t>
  </si>
  <si>
    <t>Au W.W.L.; Lemonds D.W.; Vlachos S.; Nachtigall P.E.; Roitblat H.L.</t>
  </si>
  <si>
    <t>Atlantic bottlenose dolphin (Tursiops truncatus) hearing threshold for brief broadband signals</t>
  </si>
  <si>
    <t>https://www.scopus.com/inward/record.uri?eid=2-s2.0-85047670591&amp;doi=10.1037%2f0735-7036.116.2.151&amp;partnerID=40&amp;md5=a0f47e518e56f8ba7fefb5ffc70aa73b</t>
  </si>
  <si>
    <t>Davis K.A.</t>
  </si>
  <si>
    <t>Evidence of a functionally segregated pathway from dorsal cochlear nucleus to inferior colliculus</t>
  </si>
  <si>
    <t>https://www.scopus.com/inward/record.uri?eid=2-s2.0-0036095181&amp;doi=10.1152%2fjn.00769.2001&amp;partnerID=40&amp;md5=67c2fb935445d9b977c4ef551d36ce06</t>
  </si>
  <si>
    <t>Klump G.M.; Nieder A.</t>
  </si>
  <si>
    <t>Release from masking in fluctuating background noise in a songbird's auditory forebrain</t>
  </si>
  <si>
    <t>https://www.scopus.com/inward/record.uri?eid=2-s2.0-0035800199&amp;doi=10.1097%2f00001756-200107030-00013&amp;partnerID=40&amp;md5=63659166c8dd35531f267a239cc2a317</t>
  </si>
  <si>
    <t>Gerhardt H.C.</t>
  </si>
  <si>
    <t>Petersen R.S.; Panzeri S.; Diamond M.E.</t>
  </si>
  <si>
    <t>Population coding of stimulus location in rat somatosensory cortex</t>
  </si>
  <si>
    <t>https://www.scopus.com/inward/record.uri?eid=2-s2.0-0035829717&amp;doi=10.1016%2fS0896-6273%2801%2900481-0&amp;partnerID=40&amp;md5=a52d13d74785aa9842b4329ea297c8c4</t>
  </si>
  <si>
    <t>Santi A.; Coppa R.; Ross L.</t>
  </si>
  <si>
    <t>Effects of the dopamine D2 agonist, quinpirole, on time and number processing in rats</t>
  </si>
  <si>
    <t>https://www.scopus.com/inward/record.uri?eid=2-s2.0-0035084043&amp;doi=10.1016%2fS0091-3057%2800%2900452-4&amp;partnerID=40&amp;md5=f9eb620937e9bf9456e78068ac9ce933</t>
  </si>
  <si>
    <t>Fletcher L.B.; Crawford J.D.</t>
  </si>
  <si>
    <t>Acoustic detection by sound-producing fishes (mormyridae): The role of gas-filled tympanic bladders</t>
  </si>
  <si>
    <t>https://www.scopus.com/inward/record.uri?eid=2-s2.0-0035144399&amp;partnerID=40&amp;md5=f0a69b19ec55c764d18de3aa8178e9ab</t>
  </si>
  <si>
    <t>Ringach D.L.; Bredfeldt C.E.; Shapley R.M.; Hawken M.J.</t>
  </si>
  <si>
    <t>Suppression of neural responses to nonoptimal stimuli correlates with tuning selectivity in macaque V1</t>
  </si>
  <si>
    <t>https://www.scopus.com/inward/record.uri?eid=2-s2.0-0036090018&amp;doi=10.1152%2fjn.00614.2001&amp;partnerID=40&amp;md5=56999b249f8c710af613b6f2adabb896</t>
  </si>
  <si>
    <t>Schwartz J.J.; Buchanan B.W.; Gerhardt H.C.</t>
  </si>
  <si>
    <t>Female mate choice in the gray treefrog (Hyla versicolor) in three experimental environments</t>
  </si>
  <si>
    <t>Kraft J.M.; Peirce J.W.; Forte J.D.; Krauskopf J.; Lennie P.</t>
  </si>
  <si>
    <t>Nonlinear combination of binocular signals in macaque cortex</t>
  </si>
  <si>
    <t>https://www.scopus.com/inward/record.uri?eid=2-s2.0-4143116859&amp;doi=10.1167%2f1.3.274&amp;partnerID=40&amp;md5=6444a89d1f08f710c6cdee46a1e93b68</t>
  </si>
  <si>
    <t>Izumi A.</t>
  </si>
  <si>
    <t>Auditory stream segregation in Japanese monkeys</t>
  </si>
  <si>
    <t>https://www.scopus.com/inward/record.uri?eid=2-s2.0-0036136982&amp;doi=10.1016%2fS0010-0277%2801%2900161-5&amp;partnerID=40&amp;md5=88a7430ff938d037276ba9cebeac3537</t>
  </si>
  <si>
    <t>McCaughey S.A.; Tordoff M.G.</t>
  </si>
  <si>
    <t>Magnesium appetite in the rat</t>
  </si>
  <si>
    <t>https://www.scopus.com/inward/record.uri?eid=2-s2.0-0036117783&amp;doi=10.1006%2fappe.2001.0443&amp;partnerID=40&amp;md5=ae1437e95c613de6f28697133e39aaf5</t>
  </si>
  <si>
    <t>Eggermont J.J.</t>
  </si>
  <si>
    <t>Temporal modulation transfer functions in cat primary auditory cortex: Separating stimulus effects from neural mechanisms</t>
  </si>
  <si>
    <t>https://www.scopus.com/inward/record.uri?eid=2-s2.0-0036086667&amp;doi=10.1152%2fjn.00490.2001&amp;partnerID=40&amp;md5=59175d9bb79d70b54c38f8065ece2edb</t>
  </si>
  <si>
    <t>Nieder A.; Wagner H.</t>
  </si>
  <si>
    <t>Rochefort C.; Gheusi G.; Vincent J.-D.; Lledo P.-M.</t>
  </si>
  <si>
    <t>Enriched Odor Exposure Increases the Number of Newborn Neurons in the Adult Olfactory Bulb and Improves Odor Memory</t>
  </si>
  <si>
    <t>https://www.scopus.com/inward/record.uri?eid=2-s2.0-0036550759&amp;doi=10.1523%2fjneurosci.22-07-02679.2002&amp;partnerID=40&amp;md5=858172e4fdc468436bf40a79fbadf9e1</t>
  </si>
  <si>
    <t>Von Stebut B.; Schmidt S.</t>
  </si>
  <si>
    <t>Frequency discrimination threshold at search call frequencies in the echolocating bat, Eptesicus fuscus</t>
  </si>
  <si>
    <t>https://www.scopus.com/inward/record.uri?eid=2-s2.0-0034936974&amp;doi=10.1007%2fs003590100200&amp;partnerID=40&amp;md5=2f9a5435decc39edadcaacb6bfb5639b</t>
  </si>
  <si>
    <t>Brozoski T.J.; Bauer C.A.; Caspary D.M.</t>
  </si>
  <si>
    <t>Elevated fusiform cell activity in the dorsal cochlear nucleus of chinchillas with psychophysical evidence of tinnitus</t>
  </si>
  <si>
    <t>https://www.scopus.com/inward/record.uri?eid=2-s2.0-0037088912&amp;doi=10.1523%2fjneurosci.22-06-02383.2002&amp;partnerID=40&amp;md5=7d6cb489152a00f7e1bc23a3c43660e2</t>
  </si>
  <si>
    <t>McKibben J.R.; Bass A.H.</t>
  </si>
  <si>
    <t>Peripheral encoding of behaviorally relevant acoustic signals in a vocal fish: Harmonic and beat stimuli</t>
  </si>
  <si>
    <t>https://www.scopus.com/inward/record.uri?eid=2-s2.0-0034947068&amp;doi=10.1007%2fs003590100199&amp;partnerID=40&amp;md5=340de9ace2c54ec2d71441cf82963539</t>
  </si>
  <si>
    <t>DeAngelis G.C.; Uka T.</t>
  </si>
  <si>
    <t>MT neurons can account for behavioral performance in a depth discrimination task</t>
  </si>
  <si>
    <t>https://www.scopus.com/inward/record.uri?eid=2-s2.0-4143103729&amp;doi=10.1167%2f1.3.272&amp;partnerID=40&amp;md5=7815d4317466e226ff4ef89fa9ab0744</t>
  </si>
  <si>
    <t>Odum A.L.; Lieving L.M.; Schaal D.W.</t>
  </si>
  <si>
    <t>Effects of d-amphetamine in a temporal discrimination procedure: Selective changes in timing or rate dependency?</t>
  </si>
  <si>
    <t>https://www.scopus.com/inward/record.uri?eid=2-s2.0-0036725675&amp;doi=10.1901%2fjeab.2002.78-195&amp;partnerID=40&amp;md5=cc574308e3797cca5f821332462740ad</t>
  </si>
  <si>
    <t>Kisley M.A.; Gerstein G.L.</t>
  </si>
  <si>
    <t>Daily variation and appetitive conditioning-induced plasticity of auditory cortex receptive fields</t>
  </si>
  <si>
    <t>https://www.scopus.com/inward/record.uri?eid=2-s2.0-0034966151&amp;doi=10.1046%2fj.0953-816X.2001.01568.x&amp;partnerID=40&amp;md5=5814e755da8e2982b9dbfe7b34a1e51f</t>
  </si>
  <si>
    <t>Northmore D.P.M.; Oh D.-J.</t>
  </si>
  <si>
    <t>Sequential recovery of sensitivity to negative and positive contrasts during optic nerve regeneration in goldfish</t>
  </si>
  <si>
    <t>https://www.scopus.com/inward/record.uri?eid=2-s2.0-0034999171&amp;doi=10.1017%2fS0952523801182040&amp;partnerID=40&amp;md5=d3824e59ed4d490c8c29d4196fc3912b</t>
  </si>
  <si>
    <t>Heffner H.E.; Harrington I.A.</t>
  </si>
  <si>
    <t>Tinnitus in hamsters following exposure to intense sound</t>
  </si>
  <si>
    <t>https://www.scopus.com/inward/record.uri?eid=2-s2.0-0036696113&amp;doi=10.1016%2fS0378-5955%2802%2900343-X&amp;partnerID=40&amp;md5=d7d73c682f60d9069f7f91364bd159ba</t>
  </si>
  <si>
    <t>Basso M.A.; Wurtz R.H.</t>
  </si>
  <si>
    <t>Neuronal activity in substantia nigra pars reticulata during target selection</t>
  </si>
  <si>
    <t>https://www.scopus.com/inward/record.uri?eid=2-s2.0-0036522986&amp;doi=10.1523%2fjneurosci.22-05-01883.2002&amp;partnerID=40&amp;md5=291176f8dd0a584addf7bad58d1552d0</t>
  </si>
  <si>
    <t>Liang L.; Lu T.; Wang X.</t>
  </si>
  <si>
    <t>Neural representations of sinusoidal amplitude and frequency modulations in the primary auditory cortex of awake primates</t>
  </si>
  <si>
    <t>https://www.scopus.com/inward/record.uri?eid=2-s2.0-0036085881&amp;doi=10.1152%2fjn.2002.87.5.2237&amp;partnerID=40&amp;md5=e2720f0480f6fd45eb8cff54396e7d05</t>
  </si>
  <si>
    <t>Yen S.-C.; Gray C.M.</t>
  </si>
  <si>
    <t>Properties of contour integration in a macaque monkey</t>
  </si>
  <si>
    <t>https://www.scopus.com/inward/record.uri?eid=2-s2.0-4143100483&amp;doi=10.1167%2f1.3.36&amp;partnerID=40&amp;md5=73528f136d4947f3e66965034b1db4c0</t>
  </si>
  <si>
    <t>Ehret G.</t>
  </si>
  <si>
    <t>Adaptations in the mouse auditory system for perception of ultrasonic communication calls</t>
  </si>
  <si>
    <t>https://www.scopus.com/inward/record.uri?eid=2-s2.0-27644434090&amp;doi=10.1023%2fA%3a1014042915818&amp;partnerID=40&amp;md5=1d8a953025f41fa4b6a2fda074c38273</t>
  </si>
  <si>
    <t>PeÃ±a J.L.; Viete S.; Funabiki K.; Saberi K.; Konishi M.</t>
  </si>
  <si>
    <t>Cochlear and neural delays for coincidence detection in owl's</t>
  </si>
  <si>
    <t>https://www.scopus.com/inward/record.uri?eid=2-s2.0-0035576231&amp;doi=10.1523%2fjneurosci.21-23-09455.2001&amp;partnerID=40&amp;md5=2ef92923e81db83fc458955e2976353d</t>
  </si>
  <si>
    <t>Fletcher M.; Wilson D.A.</t>
  </si>
  <si>
    <t>Ontogeny of odor discrimination: A method to assess novel odor discrimination in neonatal rats</t>
  </si>
  <si>
    <t>https://www.scopus.com/inward/record.uri?eid=2-s2.0-0035851901&amp;doi=10.1016%2fS0031-9384%2801%2900602-3&amp;partnerID=40&amp;md5=ad37015882723019c95655c9e276263a</t>
  </si>
  <si>
    <t>Panzeri S.; Golledge H.D.R.; Zheng F.; TovÃ©e M.J.; Young M.P.</t>
  </si>
  <si>
    <t>Objective assessment of the functional role of spike train correlations using information measures</t>
  </si>
  <si>
    <t>https://www.scopus.com/inward/record.uri?eid=2-s2.0-0034884535&amp;doi=10.1080%2f13506280143000106&amp;partnerID=40&amp;md5=4719fb94063873af3e308f7bbc6eaa05</t>
  </si>
  <si>
    <t>Bredfeldt C.E.; Ringach D.L.</t>
  </si>
  <si>
    <t>Dynamics of spatial frequency tuning in macaque V1</t>
  </si>
  <si>
    <t>https://www.scopus.com/inward/record.uri?eid=2-s2.0-0036523042&amp;doi=10.1523%2fjneurosci.22-05-01976.2002&amp;partnerID=40&amp;md5=746529eeac0f680b5c8fa1fe6f84f7e4</t>
  </si>
  <si>
    <t>Ohyama T.; Horvitz J.C.; Kitsos E.; Balsam P.D.</t>
  </si>
  <si>
    <t>The role of dopamine in the timing of Pavlovian conditioned keypecking in ring doves</t>
  </si>
  <si>
    <t>https://www.scopus.com/inward/record.uri?eid=2-s2.0-0034879137&amp;doi=10.1016%2fS0091-3057%2801%2900557-3&amp;partnerID=40&amp;md5=f7e3c5c9ca6ae66621a382da124b28b4</t>
  </si>
  <si>
    <t>Body S.; Chiang T.-J.; Mobini S.; Ho M.-Y.; Bradshaw C.M; Szabadi E.</t>
  </si>
  <si>
    <t>Effect of 8-OH-DPAT on temporal discrimination following central 5-hydroxytryptamine depletion</t>
  </si>
  <si>
    <t>https://www.scopus.com/inward/record.uri?eid=2-s2.0-0036122972&amp;doi=10.1016%2fS0091-3057%2801%2900674-8&amp;partnerID=40&amp;md5=3d53c46296f0d988a83f807de0291032</t>
  </si>
  <si>
    <t>Baum W.M.</t>
  </si>
  <si>
    <t>The Harvard Pigeon Lab under Herrnstein</t>
  </si>
  <si>
    <t>https://www.scopus.com/inward/record.uri?eid=2-s2.0-0036559922&amp;doi=10.1901%2fjeab.2002.77-347&amp;partnerID=40&amp;md5=b9c48ce425ae7b7b3d95f01747b32eb0</t>
  </si>
  <si>
    <t>Lee T.S.; Yang C.F.; Romero R.D.; Mumford D.</t>
  </si>
  <si>
    <t>Neural activity in early visual cortex reflects behavioral experience and higher-order perceptual saliency</t>
  </si>
  <si>
    <t>https://www.scopus.com/inward/record.uri?eid=2-s2.0-85047695623&amp;doi=10.1038%2fnn0602-860&amp;partnerID=40&amp;md5=689a4edc6ef55b598249ae220d0e9c5c</t>
  </si>
  <si>
    <t>Moller P.</t>
  </si>
  <si>
    <t>Multimodal sensory integration in weakly electric fish: A behavioral account</t>
  </si>
  <si>
    <t>https://www.scopus.com/inward/record.uri?eid=2-s2.0-0041322699&amp;doi=10.1016%2fS0928-4257%2803%2900010-X&amp;partnerID=40&amp;md5=7584a1873150745217dd103eb60e4dd8</t>
  </si>
  <si>
    <t>Thomas O.M.; Cumming B.G.; Parker A.J.</t>
  </si>
  <si>
    <t>A specialization for relative disparity in v2</t>
  </si>
  <si>
    <t>https://www.scopus.com/inward/record.uri?eid=2-s2.0-0036237976&amp;doi=10.1038%2fnn837&amp;partnerID=40&amp;md5=c8c3d932996407b9f9a5684794c8e1bd</t>
  </si>
  <si>
    <t>Meister M.; Bonhoeffer T.</t>
  </si>
  <si>
    <t>Tuning and topography in an odor map on the rat olfactory bulb</t>
  </si>
  <si>
    <t>https://www.scopus.com/inward/record.uri?eid=2-s2.0-0035866057&amp;doi=10.1523%2fjneurosci.21-04-01351.2001&amp;partnerID=40&amp;md5=c96184188ad4a8e6fff5f2b48e99571d</t>
  </si>
  <si>
    <t>Yee K.K.; Wysocki C.J.</t>
  </si>
  <si>
    <t>Differential responses to odorant analogs after recovery from nerve transection</t>
  </si>
  <si>
    <t>https://www.scopus.com/inward/record.uri?eid=2-s2.0-0035997209&amp;doi=10.1016%2fS0031-9384%2802%2900806-5&amp;partnerID=40&amp;md5=85354f1e8330a25c0ffc9a530ee57556</t>
  </si>
  <si>
    <t>Information conveyed by onset transients in responses of striate cortical neurons</t>
  </si>
  <si>
    <t>https://www.scopus.com/inward/record.uri?eid=2-s2.0-0035449482&amp;doi=10.1523%2fjneurosci.21-17-06978.2001&amp;partnerID=40&amp;md5=a1820263294e15c3bbed98fdff9663f3</t>
  </si>
  <si>
    <t>Hanazawa A.; Komatsu H.</t>
  </si>
  <si>
    <t>Influence of the direction of elemental luminance gradients on the responses of V4 cells to textured surfaces</t>
  </si>
  <si>
    <t>https://www.scopus.com/inward/record.uri?eid=2-s2.0-0035875697&amp;doi=10.1523%2fjneurosci.21-12-04490.2001&amp;partnerID=40&amp;md5=039d31cdde8bdbc32f6e0e2f307e041f</t>
  </si>
  <si>
    <t>The effect of amiloride on operantly conditioned performance in an NaCl taste detection task and NaCl preference in C57BL/6J mice</t>
  </si>
  <si>
    <t>https://www.scopus.com/inward/record.uri?eid=2-s2.0-0036147904&amp;doi=10.1037%2f0735-7044.116.1.149&amp;partnerID=40&amp;md5=4a294194fc18cb3325b94480a3b9daf9</t>
  </si>
  <si>
    <t>Mimeault D.; Lepore F.; Guillemot J.-P.</t>
  </si>
  <si>
    <t>Phase- and position-disparity coding in the posteromedial lateral suprasylvian area of the cat</t>
  </si>
  <si>
    <t>https://www.scopus.com/inward/record.uri?eid=2-s2.0-0036499491&amp;doi=10.1016%2fS0306-4522%2801%2900542-5&amp;partnerID=40&amp;md5=1110dcbda99d3cf8de1359adc3304014</t>
  </si>
  <si>
    <t>Koch U.; Grothe B.</t>
  </si>
  <si>
    <t>Interdependence of spatial and temporal coding in the auditory midbrain</t>
  </si>
  <si>
    <t>https://www.scopus.com/inward/record.uri?eid=2-s2.0-0034087151&amp;doi=10.1152%2fjn.2000.83.4.2300&amp;partnerID=40&amp;md5=dd70931f4420b5465c3a71c52e87322b</t>
  </si>
  <si>
    <t>Beckers G.J.L.; Ten Cate C.</t>
  </si>
  <si>
    <t>Perceptual relevance of species-specific differences in acoustic signal structure in Streptopelia doves</t>
  </si>
  <si>
    <t>Fitzpatrick D.C.; Kuwada S.; Batra R.</t>
  </si>
  <si>
    <t>Neural sensitivity to interaural time differences: Beyond the Jeffress model</t>
  </si>
  <si>
    <t>https://www.scopus.com/inward/record.uri?eid=2-s2.0-0034652198&amp;doi=10.1523%2fjneurosci.20-04-01605.2000&amp;partnerID=40&amp;md5=1e115d1bda28e9daf81b6bfb34f7f4d4</t>
  </si>
  <si>
    <t>Hanazawa A.; Komatsu H.; Murakami I.</t>
  </si>
  <si>
    <t>Neural selectivity for hue and saturation of colour in the primary visual cortex of the monkey</t>
  </si>
  <si>
    <t>https://www.scopus.com/inward/record.uri?eid=2-s2.0-0034116107&amp;doi=10.1046%2fj.1460-9568.2000.00041.x&amp;partnerID=40&amp;md5=cfc5d04917befe32fb10f59885d1e0b2</t>
  </si>
  <si>
    <t>Generalization of delayed matching to sample following training at different delays</t>
  </si>
  <si>
    <t>https://www.scopus.com/inward/record.uri?eid=2-s2.0-0035221534&amp;doi=10.1901%2fjeab.2001.75-1&amp;partnerID=40&amp;md5=809b44494f481de1f9f8ccb8fc3c3288</t>
  </si>
  <si>
    <t>Yamamoto K.; Furuya I.; Watanabe S.</t>
  </si>
  <si>
    <t>Near-field visual acuity in Japanese jungle crows (Corvus macrorhynchos)</t>
  </si>
  <si>
    <t>https://www.scopus.com/inward/record.uri?eid=2-s2.0-0035120245&amp;doi=10.1016%2fS0031-9384%2800%2900356-5&amp;partnerID=40&amp;md5=abd21bfb459acb69420e6d2b9f66bd0e</t>
  </si>
  <si>
    <t>Picard M.; Le Fur C.; Melcion J.-P.; Bouchot C.</t>
  </si>
  <si>
    <t>Feed particles: What chickens see and touch!; [CaractÃ©ristiques granulomÃ©triques de l'aliment: Le Â«point de vueÂ» (et de toucher) des volailles]</t>
  </si>
  <si>
    <t>https://www.scopus.com/inward/record.uri?eid=2-s2.0-0442328872&amp;partnerID=40&amp;md5=b087023ca08d30450932fcd7aa9cab87</t>
  </si>
  <si>
    <t>Okatan M.; Grossberg S.</t>
  </si>
  <si>
    <t>Frequency-dependent synaptic potentiation, depression and spike timing induced by Hebbian pairing in cortical pyramidal neurons</t>
  </si>
  <si>
    <t>https://www.scopus.com/inward/record.uri?eid=2-s2.0-0034269157&amp;doi=10.1016%2fS0893-6080%2800%2900036-8&amp;partnerID=40&amp;md5=ca8f747c8ec707c0cc11b6367d09dbc7</t>
  </si>
  <si>
    <t>Signal T.; Foster T.M.; Temple W.</t>
  </si>
  <si>
    <t>Determination of auditory thresholds in the brushtail possum (Trichosurus vulpecula)</t>
  </si>
  <si>
    <t>https://www.scopus.com/inward/record.uri?eid=2-s2.0-0034981917&amp;doi=10.1016%2fS0031-9384%2801%2900446-2&amp;partnerID=40&amp;md5=449de3c4976016e7a511989ce8a5d65c</t>
  </si>
  <si>
    <t>Dorries K.M.; Kauer J.S.</t>
  </si>
  <si>
    <t>Relationships between odor-elicited oscillations in the salamander olfactory epithelium and olfactory bulb</t>
  </si>
  <si>
    <t>https://www.scopus.com/inward/record.uri?eid=2-s2.0-0033981641&amp;doi=10.1152%2fjn.2000.83.2.754&amp;partnerID=40&amp;md5=32244e3340308537a04e7a118b25bc78</t>
  </si>
  <si>
    <t>Wang X.; Kadia S.C.</t>
  </si>
  <si>
    <t>Differential representation of species-specific primate vocalizations in the auditory cortices of marmoset and cat</t>
  </si>
  <si>
    <t>https://www.scopus.com/inward/record.uri?eid=2-s2.0-0035655234&amp;doi=10.1152%2fjn.2001.86.5.2616&amp;partnerID=40&amp;md5=d5299903609801238a0d9397ec8a9f10</t>
  </si>
  <si>
    <t>Wiegrebe L.; Winter I.M.</t>
  </si>
  <si>
    <t>Temporal representation of iterated rippled noise as a function of delay and sound level in the ventral cochlear nucleus</t>
  </si>
  <si>
    <t>https://www.scopus.com/inward/record.uri?eid=2-s2.0-0035092871&amp;doi=10.1152%2fjn.2001.85.3.1206&amp;partnerID=40&amp;md5=b82146dfebd8d48f5a18676006722684</t>
  </si>
  <si>
    <t>Intrinsic and extrinsic contributions to auditory selectivity in a song nucleus critical for vocal plasticity</t>
  </si>
  <si>
    <t>https://www.scopus.com/inward/record.uri?eid=2-s2.0-0034662116&amp;doi=10.1523%2fjneurosci.20-14-05437.2000&amp;partnerID=40&amp;md5=83bca6caa988383aae4941ce9e01a74b</t>
  </si>
  <si>
    <t>Pattern vision of the honeybee (Apis mellifera). What is an oriented edge?</t>
  </si>
  <si>
    <t>https://www.scopus.com/inward/record.uri?eid=2-s2.0-0033907053&amp;doi=10.1007%2fs003590000103&amp;partnerID=40&amp;md5=3c2fa2dd13669cec97ab1df2d04d80b7</t>
  </si>
  <si>
    <t>Kozloski J.; Crawford J.D.</t>
  </si>
  <si>
    <t>Transformations of an auditory temporal code in the medulla of a sound- producing fish</t>
  </si>
  <si>
    <t>https://www.scopus.com/inward/record.uri?eid=2-s2.0-0034654294&amp;doi=10.1523%2fjneurosci.20-06-02400.2000&amp;partnerID=40&amp;md5=9a59538974dc04ad51a4cc32b8b36972</t>
  </si>
  <si>
    <t>Talwar S.K.; Musial P.G.; Gerstein G.L.</t>
  </si>
  <si>
    <t>Role of mammalian auditory cortex in the perception of elementary sound properties</t>
  </si>
  <si>
    <t>https://www.scopus.com/inward/record.uri?eid=2-s2.0-0034995458&amp;doi=10.1152%2fjn.2001.85.6.2350&amp;partnerID=40&amp;md5=d286672841c3664ee3c0c138e83957e9</t>
  </si>
  <si>
    <t>Anzai A.; Ohzawa I.; Freeman R.D.</t>
  </si>
  <si>
    <t>Joint-encoding of motion and depth by visual cortical neurons: Neural basis of the Pulfrich effect</t>
  </si>
  <si>
    <t>https://www.scopus.com/inward/record.uri?eid=2-s2.0-0035029308&amp;doi=10.1038%2f87462&amp;partnerID=40&amp;md5=824aae01e476d82d72421725b16c5e88</t>
  </si>
  <si>
    <t>Konkle A.T.M.; Bielajew C.; Fouriezos G.; Thrasher A.</t>
  </si>
  <si>
    <t>Measuring threshold shifts for brain stimulation reward using the method of limits</t>
  </si>
  <si>
    <t>https://www.scopus.com/inward/record.uri?eid=2-s2.0-0035462039&amp;doi=10.1037%2fh0087371&amp;partnerID=40&amp;md5=b4c4d32f4b83ea7aa73b03dd62245126</t>
  </si>
  <si>
    <t>Mattioli R.; Huston J.P.; Spieler R.E.</t>
  </si>
  <si>
    <t>ACTH4-10, substance P, and dizolcipine (MK-801) accelerate functional recovery after hemilabyrinthectomy in goldfish</t>
  </si>
  <si>
    <t>https://www.scopus.com/inward/record.uri?eid=2-s2.0-0034435010&amp;doi=10.1155%2fNP.2000.291&amp;partnerID=40&amp;md5=84446ae0127039874cb109cd5a4e1b1a</t>
  </si>
  <si>
    <t>Scott T.R.; Giza B.K.</t>
  </si>
  <si>
    <t>Issues of gustatory neural coding: Where they stand today</t>
  </si>
  <si>
    <t>https://www.scopus.com/inward/record.uri?eid=2-s2.0-0034177929&amp;doi=10.1016%2fS0031-9384%2800%2900189-X&amp;partnerID=40&amp;md5=d153336797158467e878be40090a543f</t>
  </si>
  <si>
    <t>Prusky G.T.; West P.W.R.; Douglas R.M.</t>
  </si>
  <si>
    <t>Behavioral assessment of visual acuity in mice and rats</t>
  </si>
  <si>
    <t>https://www.scopus.com/inward/record.uri?eid=2-s2.0-0034237482&amp;doi=10.1016%2fS0042-6989%2800%2900081-X&amp;partnerID=40&amp;md5=9e2796f8ed8bf1a2def68aa7d999a454</t>
  </si>
  <si>
    <t>Seven experiments on pattern vision of the honeybee, with a model</t>
  </si>
  <si>
    <t>https://www.scopus.com/inward/record.uri?eid=2-s2.0-0033854964&amp;doi=10.1016%2fS0042-6989%2800%2900096-1&amp;partnerID=40&amp;md5=8a80346545798a4d38cde1a37fab23ab</t>
  </si>
  <si>
    <t>Di Lorenzo P.M.; Lemon C.H.</t>
  </si>
  <si>
    <t>The neural code for taste in the nucleus of the solitary tract of the rat: Effects of adaptation</t>
  </si>
  <si>
    <t>https://www.scopus.com/inward/record.uri?eid=2-s2.0-0033988904&amp;doi=10.1016%2fS0006-8993%2899%2902187-3&amp;partnerID=40&amp;md5=069554d65549f30d20ba39c2c964e44a</t>
  </si>
  <si>
    <t>Qiu C.; Salvi R.; Ding D.; Burkard R.</t>
  </si>
  <si>
    <t>Inner hair cell loss leads to enhanced response amplitudes in auditory cortex of unanesthetized chinchillas: Evidence for increased system gain</t>
  </si>
  <si>
    <t>https://www.scopus.com/inward/record.uri?eid=2-s2.0-0033990555&amp;doi=10.1016%2fS0378-5955%2899%2900171-9&amp;partnerID=40&amp;md5=6811d7095cf84d049e5b44d80ad20348</t>
  </si>
  <si>
    <t>Machado A.; Guilhardi P.</t>
  </si>
  <si>
    <t>Shifts in the psychometric function and their implications for models of timing</t>
  </si>
  <si>
    <t>https://www.scopus.com/inward/record.uri?eid=2-s2.0-0034230753&amp;doi=10.1901%2fjeab.2000.74-25&amp;partnerID=40&amp;md5=a123faa5017c185b363a3fd35f5418bc</t>
  </si>
  <si>
    <t>Katz J.S.; Cook R.G.</t>
  </si>
  <si>
    <t>Stimulus repetition effects on texture-based visual search by pigeons</t>
  </si>
  <si>
    <t>https://www.scopus.com/inward/record.uri?eid=2-s2.0-0034170520&amp;doi=10.1037%2f0097-7403.26.2.220&amp;partnerID=40&amp;md5=c7a50afeda0143ad20e944b08b78e8ac</t>
  </si>
  <si>
    <t>Gottselig J.M.; Wasserman E.A.; Young M.E.</t>
  </si>
  <si>
    <t>Attentional trade-offs in pigeons learning to discriminate newly relevant visual stimulus dimensions</t>
  </si>
  <si>
    <t>https://www.scopus.com/inward/record.uri?eid=2-s2.0-0035324950&amp;doi=10.1006%2flmot.2000.1081&amp;partnerID=40&amp;md5=bee0800e12deba321504c19a12a3dc68</t>
  </si>
  <si>
    <t>Swaddle J.P.; Pruett-Jones S.</t>
  </si>
  <si>
    <t>Starlings can categorize symmetry differences in dot displays</t>
  </si>
  <si>
    <t>Labuda C.J.; Fuchs P.N.</t>
  </si>
  <si>
    <t>A behavioral test paradigm to measure the aversive quality of inflammatory and neuropathic pain in rats</t>
  </si>
  <si>
    <t>https://www.scopus.com/inward/record.uri?eid=2-s2.0-0034096235&amp;doi=10.1006%2fexnr.2000.7395&amp;partnerID=40&amp;md5=ae43b3c9300fca16b5757960e6016107</t>
  </si>
  <si>
    <t>Popper A.N.; Lu Z.</t>
  </si>
  <si>
    <t>Structure-function relationships in fish otolith organs</t>
  </si>
  <si>
    <t>https://www.scopus.com/inward/record.uri?eid=2-s2.0-0034036666&amp;doi=10.1016%2fS0165-7836%2800%2900129-6&amp;partnerID=40&amp;md5=b01250644f9a5bdd6895f5c900b5985b</t>
  </si>
  <si>
    <t>Gaitan S.C.; Wixted J.T.</t>
  </si>
  <si>
    <t>The role of 'nothing' in memory for event duration in pigeons</t>
  </si>
  <si>
    <t>https://www.scopus.com/inward/record.uri?eid=2-s2.0-0034085360&amp;doi=10.3758%2fBF03200250&amp;partnerID=40&amp;md5=6b4d5f78fab48f4f2d4e10c97035afc6</t>
  </si>
  <si>
    <t>Schwarz S.; Von der Emde G.</t>
  </si>
  <si>
    <t>Distance discrimination during active electrolocation in the weakly electric fish Gnathonemus petersii</t>
  </si>
  <si>
    <t>Vogel D.; Bleckmann H.</t>
  </si>
  <si>
    <t>Behavioral discrimination of water motions caused by moving objects</t>
  </si>
  <si>
    <t>Plowright C.M.S.; Church D.; Behnke P.; Silverman A.</t>
  </si>
  <si>
    <t>Time estimation by pigeons on a fixed interval: The effect of pre-feeding</t>
  </si>
  <si>
    <t>https://www.scopus.com/inward/record.uri?eid=2-s2.0-0034718977&amp;doi=10.1016%2fS0376-6357%2800%2900110-8&amp;partnerID=40&amp;md5=39a006028e0f2b57687528457f4ce432</t>
  </si>
  <si>
    <t>Wirth S.; Stemmelin J.; Will B.; Christen Y.; Di Scala G.</t>
  </si>
  <si>
    <t>Facilitative effects of EGb 761 on olfactory recognition in young and aged rats</t>
  </si>
  <si>
    <t>https://www.scopus.com/inward/record.uri?eid=2-s2.0-0033953659&amp;doi=10.1016%2fS0091-3057%2899%2900188-4&amp;partnerID=40&amp;md5=1a375b5b23620f45248fda9d3653a4dc</t>
  </si>
  <si>
    <t>Erickson C.A.; Jagadeesh B.; Desimone R.</t>
  </si>
  <si>
    <t>Clustering of perirhinal neurons with similar properties following visual experience in adult monkeys</t>
  </si>
  <si>
    <t>https://www.scopus.com/inward/record.uri?eid=2-s2.0-0033773817&amp;doi=10.1038%2f80664&amp;partnerID=40&amp;md5=7e6d89d8537c2f9426fdf18259a991e7</t>
  </si>
  <si>
    <t>Uchida N.; Takahashi Y.K.; Tanifuji M.; Mori K.</t>
  </si>
  <si>
    <t>Odor maps in the mammalian olfactory bulb: Domain organization and odorant structural features</t>
  </si>
  <si>
    <t>https://www.scopus.com/inward/record.uri?eid=2-s2.0-0033804072&amp;doi=10.1038%2f79857&amp;partnerID=40&amp;md5=ea0401b60f168c95d4deb60ff0504ed9</t>
  </si>
  <si>
    <t>Geran L.C.; Spector A.C.</t>
  </si>
  <si>
    <t>Sodium taste detectability in rats is independent of anion size: The psychophysical characteristics of the transcellular sodium taste transduction pathway</t>
  </si>
  <si>
    <t>https://www.scopus.com/inward/record.uri?eid=2-s2.0-0034538575&amp;doi=10.1037%2f0735-7044.114.6.1229&amp;partnerID=40&amp;md5=867133767a87f0c1a27d5a68a3a111e3</t>
  </si>
  <si>
    <t>Gonzalez C.L.R.; Kolb B.; Whishaw I.Q.</t>
  </si>
  <si>
    <t>A cautionary note regarding drug and brain lesion studies that use swimming pool tasks: Partial reinforcement impairs acquisition of place learning in a swimming pool but not on dry land</t>
  </si>
  <si>
    <t>https://www.scopus.com/inward/record.uri?eid=2-s2.0-0034220763&amp;doi=10.1016%2fS0166-4328%2800%2900162-5&amp;partnerID=40&amp;md5=650bf4b95c7f97a355bbe601dd87e2ef</t>
  </si>
  <si>
    <t>Salinas E.; Abbott L.F.</t>
  </si>
  <si>
    <t>Do simple cells in primary visual cortex form a tight frame?</t>
  </si>
  <si>
    <t>https://www.scopus.com/inward/record.uri?eid=2-s2.0-0034133183&amp;doi=10.1162%2f089976600300015817&amp;partnerID=40&amp;md5=a0d4eee91596f9f5cc60627048674c80</t>
  </si>
  <si>
    <t>DÃ¶rr S.; Neumeyer C.</t>
  </si>
  <si>
    <t>Kelly R.; Spetch M.L.</t>
  </si>
  <si>
    <t>Choice biases in delayed matching-to-sample duration with pigeons: Manipulations of ITI and delay illumination</t>
  </si>
  <si>
    <t>https://www.scopus.com/inward/record.uri?eid=2-s2.0-0034320332&amp;doi=10.1080%2f713932737&amp;partnerID=40&amp;md5=6d14d2f303b480a902b387d17930a119</t>
  </si>
  <si>
    <t>Murthy A.; Thompson K.G.; Schall J.D.</t>
  </si>
  <si>
    <t>Dynamic dissociation of visual selection from saccade programming in frontal eye field</t>
  </si>
  <si>
    <t>https://www.scopus.com/inward/record.uri?eid=2-s2.0-0035657812&amp;doi=10.1152%2fjn.2001.86.5.2634&amp;partnerID=40&amp;md5=a3870dfd0cd0dfccf203254696d23845</t>
  </si>
  <si>
    <t>Mauck B.; Eysel U.; Dehnhardt G.</t>
  </si>
  <si>
    <t>Selective heating of vibrissal follicles in seals (Phoca vitulina) and dolphins (Sotalia fluviatilis guianensis)</t>
  </si>
  <si>
    <t>https://www.scopus.com/inward/record.uri?eid=2-s2.0-0033859434&amp;partnerID=40&amp;md5=acc6655691df9213471fe5fa0169b7dc</t>
  </si>
  <si>
    <t>Shadlen M.N.; Newsome W.T.</t>
  </si>
  <si>
    <t>Neural basis of a perceptual decision in the parietal cortex (area LIP) of the rhesus monkey</t>
  </si>
  <si>
    <t>https://www.scopus.com/inward/record.uri?eid=2-s2.0-0034796381&amp;doi=10.1152%2fjn.2001.86.4.1916&amp;partnerID=40&amp;md5=04cb010610cfcfabe72991699025b92e</t>
  </si>
  <si>
    <t>Amiloride increases sodium chloride taste detection threshold in rats</t>
  </si>
  <si>
    <t>https://www.scopus.com/inward/record.uri?eid=2-s2.0-0033915297&amp;doi=10.1037%2f0735-7044.114.3.623&amp;partnerID=40&amp;md5=47dcd054d942ef7676225d162df46a50</t>
  </si>
  <si>
    <t>Wilson D.A.</t>
  </si>
  <si>
    <t>Receptive fields in the rat piriform cortex</t>
  </si>
  <si>
    <t>https://www.scopus.com/inward/record.uri?eid=2-s2.0-0034961182&amp;doi=10.1093%2fchemse%2f26.5.577&amp;partnerID=40&amp;md5=22b6419440129e471f09e0487dad69c9</t>
  </si>
  <si>
    <t>Curtis K.S.; Krause E.G.; Contreras R.J.</t>
  </si>
  <si>
    <t>Altered NaCl taste responses precede increased NaCl ingestion during Na+ deprivation</t>
  </si>
  <si>
    <t>https://www.scopus.com/inward/record.uri?eid=2-s2.0-0035047150&amp;doi=10.1016%2fS0031-9384%2801%2900422-X&amp;partnerID=40&amp;md5=1cdfe78ca7d17172337dbea0a591c830</t>
  </si>
  <si>
    <t>Gallistel C.R.; Gibbon J.</t>
  </si>
  <si>
    <t>Time, rate, and conditioning</t>
  </si>
  <si>
    <t>https://www.scopus.com/inward/record.uri?eid=2-s2.0-0034169238&amp;doi=10.1037%2f0033-295X.107.2.289&amp;partnerID=40&amp;md5=8a38aa07cee4d22722670dcb28cb1441</t>
  </si>
  <si>
    <t>Lampl I.; Anderson J.S.; Gillespie D.C.; Ferster D.</t>
  </si>
  <si>
    <t>Prediction of orientation selectivity from receptive field architecture in simple cells of cat visual cortex</t>
  </si>
  <si>
    <t>https://www.scopus.com/inward/record.uri?eid=2-s2.0-0035025904&amp;doi=10.1016%2fS0896-6273%2801%2900278-1&amp;partnerID=40&amp;md5=cc7534b432138b59db20a17b2256cea8</t>
  </si>
  <si>
    <t>Simmons A.M.; Sanderson M.I.; Garabedian C.E.</t>
  </si>
  <si>
    <t>Representation of waveform periodicity in the auditory midbrain of the bullfrog, Rana catesbeiana</t>
  </si>
  <si>
    <t>https://www.scopus.com/inward/record.uri?eid=2-s2.0-0034450028&amp;doi=10.1007%2fs101620010002&amp;partnerID=40&amp;md5=b09e9367ec7241db0fe2fa09e865bca6</t>
  </si>
  <si>
    <t>Popke E.J.; Mayorga A.J.; Fogle C.M.; Paule M.G.</t>
  </si>
  <si>
    <t>Comparison of drug effects on the performance of two timing tasks in rats</t>
  </si>
  <si>
    <t>https://www.scopus.com/inward/record.uri?eid=2-s2.0-0034536965&amp;doi=10.1016%2fS0091-3057%2800%2900380-4&amp;partnerID=40&amp;md5=1b5796b55fc3f1a29b0a52f777ec251a</t>
  </si>
  <si>
    <t>Lin D.; Koob G.F.; Markou A.</t>
  </si>
  <si>
    <t>Time-dependent alterations in ICSS thresholds associated with repeated amphetamine administrations</t>
  </si>
  <si>
    <t>https://www.scopus.com/inward/record.uri?eid=2-s2.0-0033974379&amp;doi=10.1016%2fS0091-3057%2899%2900213-0&amp;partnerID=40&amp;md5=af546eec1b3f213b6358b70ec991e6bd</t>
  </si>
  <si>
    <t>Grace R.C.; Nevin J.A.</t>
  </si>
  <si>
    <t>Response strength and temporal control in fixed-interval schedules</t>
  </si>
  <si>
    <t>https://www.scopus.com/inward/record.uri?eid=2-s2.0-0034524743&amp;doi=10.3758%2fBF03200266&amp;partnerID=40&amp;md5=1787f0c7398813941fdfbb30e088e16a</t>
  </si>
  <si>
    <t>Derby C.D.</t>
  </si>
  <si>
    <t>Learning from spiny lobsters about chemosensory coding of mixtures</t>
  </si>
  <si>
    <t>https://www.scopus.com/inward/record.uri?eid=2-s2.0-0034176909&amp;doi=10.1016%2fS0031-9384%2800%2900202-X&amp;partnerID=40&amp;md5=7b3af63f4ad7f589ddedd8299e3b6a50</t>
  </si>
  <si>
    <t>Zhou H.; Friedman H.S.; Von Der Heydt R.</t>
  </si>
  <si>
    <t>Coding of border ownership in monkey visual cortex</t>
  </si>
  <si>
    <t>https://www.scopus.com/inward/record.uri?eid=2-s2.0-0034280490&amp;doi=10.1523%2fjneurosci.20-17-06594.2000&amp;partnerID=40&amp;md5=3d7a2bb588d2d615a0fbbf8aec6d0928</t>
  </si>
  <si>
    <t>Horwitz G.D.; Newsome W.T.</t>
  </si>
  <si>
    <t>Target selection for saccadic eye movements: Direction-selective visual responses in the superior colliculus</t>
  </si>
  <si>
    <t>https://www.scopus.com/inward/record.uri?eid=2-s2.0-0035657616&amp;doi=10.1152%2fjn.2001.86.5.2527&amp;partnerID=40&amp;md5=d56314dab74a1a92a1c4b3236fb99976</t>
  </si>
  <si>
    <t>Hertwig I.; Schneider H.</t>
  </si>
  <si>
    <t>Comparative light and electron microscopic study of the auditory organs of two species of fishes (Pisces): Hyphessobrycon simulans (Ostariophysi) and Poecilia reticulata (Acanthopterygii)</t>
  </si>
  <si>
    <t>https://www.scopus.com/inward/record.uri?eid=2-s2.0-0032972801&amp;doi=10.1076%2fejom.37.1.17.4765&amp;partnerID=40&amp;md5=249c74d4d4599d57e2e9f06f41b06d66</t>
  </si>
  <si>
    <t>Langen T.A.</t>
  </si>
  <si>
    <t>How western scrub-jays (Aphelocoma californica) select a nut: Effects of the number of options, variation in nut size, and social competition among foragers</t>
  </si>
  <si>
    <t>Jitsumori M.; Natori M.; Okuyama K.</t>
  </si>
  <si>
    <t>Recognition of moving video images of conspecifics by pigeons: Effects of individuals, static and dynamic motion cues, and movement</t>
  </si>
  <si>
    <t>https://www.scopus.com/inward/record.uri?eid=2-s2.0-0032877408&amp;doi=10.3758%2fBF03199729&amp;partnerID=40&amp;md5=da50304a13f07ba17337e45da6ca3b55</t>
  </si>
  <si>
    <t>Solis M.M.; Doupe A.J.</t>
  </si>
  <si>
    <t>Contributions of tutor and bird's own song experience to neural selectivity in the songbird anterior forebrain</t>
  </si>
  <si>
    <t>https://www.scopus.com/inward/record.uri?eid=2-s2.0-0033152345&amp;doi=10.1523%2fjneurosci.19-11-04559.1999&amp;partnerID=40&amp;md5=7174fd15443823b0f80aaed490b4148f</t>
  </si>
  <si>
    <t>Godfrey R.; Davison M.</t>
  </si>
  <si>
    <t>The effects of number of sample stimuli and number of choices in a detection task on measures of discriminability</t>
  </si>
  <si>
    <t>https://www.scopus.com/inward/record.uri?eid=2-s2.0-0040288857&amp;doi=10.1901%2fjeab.1999.72-33&amp;partnerID=40&amp;md5=bf088852ac43c7a3f2f01ea31d9fece0</t>
  </si>
  <si>
    <t>Dehnhardt G.; HyvÃ¤rinen H.; Palviainen A.; Klauer G.</t>
  </si>
  <si>
    <t>Structure and innervation of the vibrissal follicle-sinus complex in the Australian water rat, Hydromys chrysogaster</t>
  </si>
  <si>
    <t>https://www.scopus.com/inward/record.uri?eid=2-s2.0-0345583685&amp;doi=10.1002%2f%28SICI%291096-9861%2819990906%29411%3a4%3c550%3a%3aAID-CNE2%3e3.0.CO%3b2-G&amp;partnerID=40&amp;md5=bd404180ee70190e6e201a837abd4907</t>
  </si>
  <si>
    <t>Rossi A.F.; Paradiso M.A.</t>
  </si>
  <si>
    <t>Neural correlates of perceived brightness in the retina, lateral geniculate nucleus, and striate cortex</t>
  </si>
  <si>
    <t>https://www.scopus.com/inward/record.uri?eid=2-s2.0-0033565580&amp;doi=10.1523%2fjneurosci.19-14-06145.1999&amp;partnerID=40&amp;md5=0e48a6c72f2b804491bd48fcff011068</t>
  </si>
  <si>
    <t>Evaluation of quantitative theories of time</t>
  </si>
  <si>
    <t>https://www.scopus.com/inward/record.uri?eid=2-s2.0-0033094603&amp;doi=10.1901%2fjeab.1999.71-253&amp;partnerID=40&amp;md5=8089f3bb7c6fc79741e80858fea7eec1</t>
  </si>
  <si>
    <t>Did auditory sensitivity and vocalization evolve independently in otophysan fishes?</t>
  </si>
  <si>
    <t>https://www.scopus.com/inward/record.uri?eid=2-s2.0-0032817488&amp;doi=10.1159%2f000006600&amp;partnerID=40&amp;md5=d0c5bb1f803db20f891991043b51a074</t>
  </si>
  <si>
    <t>Nieder A.; Klump G.M.</t>
  </si>
  <si>
    <t>Adjustable frequency selectivity of auditory forebrain neurons recorded in a freely moving songbird via radiotelemetry</t>
  </si>
  <si>
    <t>https://www.scopus.com/inward/record.uri?eid=2-s2.0-0032946297&amp;doi=10.1016%2fS0378-5955%2898%2900179-8&amp;partnerID=40&amp;md5=e99f6e957cf26fc7aaafc5a1fc33ad2b</t>
  </si>
  <si>
    <t>Ohyama T.; Gibbon J.; Deich J.D.; Balsam P.D.</t>
  </si>
  <si>
    <t>Temporal control during maintenance and extinction of conditioned keypecking in ring doves</t>
  </si>
  <si>
    <t>https://www.scopus.com/inward/record.uri?eid=2-s2.0-0033065722&amp;doi=10.3758%2fBF03199434&amp;partnerID=40&amp;md5=10578b7d84df3bb01dbd6c87b18493ca</t>
  </si>
  <si>
    <t>Bielajew C.; Bushnik T.; Konkle A.T.M.; Parkin E.</t>
  </si>
  <si>
    <t>Control of motor seizures by brotizolam with maintenance of stable refractory periods for self-stimulation</t>
  </si>
  <si>
    <t>https://www.scopus.com/inward/record.uri?eid=2-s2.0-0032797996&amp;doi=10.1016%2fS0031-9384%2899%2900052-9&amp;partnerID=40&amp;md5=f4f7a83ae378c5c296033f526eafb5b2</t>
  </si>
  <si>
    <t>Sakai M.; Kudoh M.; Shibuki K.</t>
  </si>
  <si>
    <t>Long-lasting enhancement of sound discrimination ability after sound exposure in rats</t>
  </si>
  <si>
    <t>https://www.scopus.com/inward/record.uri?eid=2-s2.0-0032918852&amp;doi=10.1016%2fS0168-0102%2898%2900118-7&amp;partnerID=40&amp;md5=d3d301d235167787155da3de2ca7eb17</t>
  </si>
  <si>
    <t>Lyall V.; Heck G.L.; Desimone J.A.; Feldman G.M.</t>
  </si>
  <si>
    <t>Effects of osmolarity on taste receptor cell size and function</t>
  </si>
  <si>
    <t>https://www.scopus.com/inward/record.uri?eid=2-s2.0-0032724244&amp;doi=10.1152%2fajpcell.1999.277.4.c800&amp;partnerID=40&amp;md5=096b1285f97e9da2361209483c95715d</t>
  </si>
  <si>
    <t>McAdams C.J.; Maunsell J.H.R.</t>
  </si>
  <si>
    <t>Effects of attention on the reliability of individual neurons in monkey visual cortex</t>
  </si>
  <si>
    <t>https://www.scopus.com/inward/record.uri?eid=2-s2.0-0033180223&amp;doi=10.1016%2fS0896-6273%2801%2980034-9&amp;partnerID=40&amp;md5=950a8f9197485824baf22f8e236dbf5b</t>
  </si>
  <si>
    <t>Organization of disparity-selective neurons in macaque area MT</t>
  </si>
  <si>
    <t>https://www.scopus.com/inward/record.uri?eid=2-s2.0-0033558205&amp;doi=10.1523%2fjneurosci.19-04-01398.1999&amp;partnerID=40&amp;md5=511e4e29a43a223495853eb0a5ca4d00</t>
  </si>
  <si>
    <t>McGregor A.; Healy S.D.</t>
  </si>
  <si>
    <t>Spatial accuracy in food-storing and nonstoring birds</t>
  </si>
  <si>
    <t>https://www.scopus.com/inward/record.uri?eid=2-s2.0-0032881434&amp;doi=10.1006%2fanbe.1999.1190&amp;partnerID=40&amp;md5=5e1bab00759824516c29bd1b53a2558e</t>
  </si>
  <si>
    <t>Peripheral encoding of behaviorally relevant acoustic signals in vocal fish: Single tones</t>
  </si>
  <si>
    <t>https://www.scopus.com/inward/record.uri?eid=2-s2.0-0033150363&amp;doi=10.1007%2fs003590050356&amp;partnerID=40&amp;md5=f14dc3a85df55a2238fdb44282ebf094</t>
  </si>
  <si>
    <t>Brown M.F.; Drew M.R.</t>
  </si>
  <si>
    <t>Exposure to Spatial Cues Facilitates Visual Discrimination but Not Spatial Guidance</t>
  </si>
  <si>
    <t>https://www.scopus.com/inward/record.uri?eid=2-s2.0-0001499484&amp;doi=10.1006%2flmot.1998.1015&amp;partnerID=40&amp;md5=b7631decea3a4974fbbdd8f64c3addc4</t>
  </si>
  <si>
    <t>Timney B.; Keil K.</t>
  </si>
  <si>
    <t>Local and global stereopsis in the horse</t>
  </si>
  <si>
    <t>https://www.scopus.com/inward/record.uri?eid=2-s2.0-0032997765&amp;doi=10.1016%2fS0042-6989%2898%2900276-4&amp;partnerID=40&amp;md5=06b941bd7bbc889681d0ede1263f62bc</t>
  </si>
  <si>
    <t>Crawford J.D.; Huang X.</t>
  </si>
  <si>
    <t>Communication signals and sound production mechanisms of mormyrid electric fish</t>
  </si>
  <si>
    <t>https://www.scopus.com/inward/record.uri?eid=2-s2.0-0033136765&amp;partnerID=40&amp;md5=e17947b0a45b6710fb57d603db50761b</t>
  </si>
  <si>
    <t>KrÃ¶ger R.H.H.; Bowmaker J.K.; Wagner H.J.</t>
  </si>
  <si>
    <t>Morphological changes in the retina of Aequidens pulcher (Cichlidae) after rearing in monochromatic light</t>
  </si>
  <si>
    <t>https://www.scopus.com/inward/record.uri?eid=2-s2.0-0345280704&amp;doi=10.1016%2fS0042-6989%2898%2900256-9&amp;partnerID=40&amp;md5=0b03c7f7f9868ba67caf0b1810fddfa5</t>
  </si>
  <si>
    <t>Perception and neuronal coding of subjective contours in the owl</t>
  </si>
  <si>
    <t>Roverud R.C.</t>
  </si>
  <si>
    <t>Frequency discrimination of brief tonal steps as a function of frequency in the lesser bulldog bat</t>
  </si>
  <si>
    <t>Brot M.D.; Watson C.H.; Bernstein I.L.</t>
  </si>
  <si>
    <t>Amiloride-sensitive signals and NaCl preference and appetite: A lick-rate analysis</t>
  </si>
  <si>
    <t>https://www.scopus.com/inward/record.uri?eid=2-s2.0-0033681158&amp;doi=10.1152%2fajpregu.2000.279.4.r1403&amp;partnerID=40&amp;md5=1ff9684bce5506a29a8a11306c88de2a</t>
  </si>
  <si>
    <t>Kim J.-N.; Shadlen M.N.</t>
  </si>
  <si>
    <t>Neural correlates of a decision in the dorsolateral prefrontal cortex of the macaque</t>
  </si>
  <si>
    <t>https://www.scopus.com/inward/record.uri?eid=2-s2.0-0033359602&amp;doi=10.1038%2f5739&amp;partnerID=40&amp;md5=53c1dad6b5ef2ba2c6f7460932e38699</t>
  </si>
  <si>
    <t>Calcium-deprived rats sham-drink CaCl2 and NaCl</t>
  </si>
  <si>
    <t>https://www.scopus.com/inward/record.uri?eid=2-s2.0-0033850784&amp;doi=10.1006%2fappe.1999.0317&amp;partnerID=40&amp;md5=5a0a7e88999206584dc1554dfed5934c</t>
  </si>
  <si>
    <t>Hess B.J.M.; Angelaki D.E.</t>
  </si>
  <si>
    <t>Oculomotor control of primary eye position discriminates between translation and tilt</t>
  </si>
  <si>
    <t>https://www.scopus.com/inward/record.uri?eid=2-s2.0-0033035696&amp;doi=10.1152%2fjn.1999.81.1.394&amp;partnerID=40&amp;md5=e0ed2ca855deafa48b0264a218b15063</t>
  </si>
  <si>
    <t>Schulze H.; Scheich H.</t>
  </si>
  <si>
    <t>Discrimination learning of amplitude modulated tones in Mongolian gerbils</t>
  </si>
  <si>
    <t>Ventura D.F.; De Souza J.M.; Devoe R.D.; Zana Y.</t>
  </si>
  <si>
    <t>UV responses in the retina of the turtle</t>
  </si>
  <si>
    <t>https://www.scopus.com/inward/record.uri?eid=2-s2.0-0033103573&amp;doi=10.1017%2fS0952523899162011&amp;partnerID=40&amp;md5=2b5de4a8e4807ebeca3a99c96de9ec4d</t>
  </si>
  <si>
    <t>Shofner W.P.</t>
  </si>
  <si>
    <t>Responses of cochlear nucleus units in the chinchilla to iterated rippled noises: Analysis of neural autocorrelograms</t>
  </si>
  <si>
    <t>https://www.scopus.com/inward/record.uri?eid=2-s2.0-0033021610&amp;doi=10.1152%2fjn.1999.81.6.2662&amp;partnerID=40&amp;md5=08826a7dfc4723ec758c54b7eb1a5fb2</t>
  </si>
  <si>
    <t>Hikosaka K.</t>
  </si>
  <si>
    <t>Tolerances of responses to visual patterns in neurons of the posterior inferotemporal cortex in the macaque against changing stimulus size and orientation, and deleting patterns</t>
  </si>
  <si>
    <t>https://www.scopus.com/inward/record.uri?eid=2-s2.0-0033065794&amp;doi=10.1016%2fS0166-4328%2898%2900114-4&amp;partnerID=40&amp;md5=bb07068833286acd5d532fb1b9190170</t>
  </si>
  <si>
    <t>Plachta D.; Mogdans J.; Bleckmann H.</t>
  </si>
  <si>
    <t>Responses of midbrain lateral line units of the goldfish, Carassius auratus, to constant-amplitude and amplitude-modulated water wave stimuli</t>
  </si>
  <si>
    <t>https://www.scopus.com/inward/record.uri?eid=2-s2.0-0032723320&amp;doi=10.1007%2fs003590050401&amp;partnerID=40&amp;md5=31ee03b00021dabf872fd434f592ed33</t>
  </si>
  <si>
    <t>Weijnen J.A.W.M.</t>
  </si>
  <si>
    <t>Licking behavior in the rat: Measurement and situational control of licking frequency</t>
  </si>
  <si>
    <t>https://www.scopus.com/inward/record.uri?eid=2-s2.0-0031784507&amp;doi=10.1016%2fS0149-7634%2898%2900003-7&amp;partnerID=40&amp;md5=2b978061ab76b92c45e1a48f2dbb58b5</t>
  </si>
  <si>
    <t>Green P.R.; Gentle L.; Peake T.M.; Scudamore R.E.; McGregor P.K.; Gilbert F.; Dittrich W.H.</t>
  </si>
  <si>
    <t>Conditioning pigeons to discriminate naturally lit insect specimens</t>
  </si>
  <si>
    <t>https://www.scopus.com/inward/record.uri?eid=2-s2.0-0032943860&amp;doi=10.1016%2fS0376-6357%2899%2900022-4&amp;partnerID=40&amp;md5=26c0a6bef76911644f771f20d6b002e5</t>
  </si>
  <si>
    <t>Lehrer M.</t>
  </si>
  <si>
    <t>Shape perception in the honeybee: Symmetry as a global framework</t>
  </si>
  <si>
    <t>https://www.scopus.com/inward/record.uri?eid=2-s2.0-0033392519&amp;doi=10.1086%2f314216&amp;partnerID=40&amp;md5=23bf9404722ef12fa19881f62c3795e6</t>
  </si>
  <si>
    <t>Thiele A.; Distler C.; Hoffmann K.-P.</t>
  </si>
  <si>
    <t>Decision-related activity in the macaque dorsal visual pathway</t>
  </si>
  <si>
    <t>https://www.scopus.com/inward/record.uri?eid=2-s2.0-0033045470&amp;doi=10.1046%2fj.1460-9568.1999.00630.x&amp;partnerID=40&amp;md5=0e1f8411c9a602c6e8d48533ca465a21</t>
  </si>
  <si>
    <t>Neurons in the temporal cortex changed their preferred direction of motion dependent on shape</t>
  </si>
  <si>
    <t>https://www.scopus.com/inward/record.uri?eid=2-s2.0-0033525146&amp;doi=10.1097%2f00001756-199902050-00033&amp;partnerID=40&amp;md5=4d72c1b876557ed2418fc2a9adc8fad4</t>
  </si>
  <si>
    <t>Rao S.G.; Williams G.V.; Goldman-Rakic P.S.</t>
  </si>
  <si>
    <t>Isodirectional tuning of adjacent interneurons and pyramidal cells during working memory: Evidence for microcolumnar organization in PFC</t>
  </si>
  <si>
    <t>https://www.scopus.com/inward/record.uri?eid=2-s2.0-0032982350&amp;doi=10.1152%2fjn.1999.81.4.1903&amp;partnerID=40&amp;md5=2b92004ee5c933e1c164287ef84f311a</t>
  </si>
  <si>
    <t>Geran L.C.; Guagliardo N.A.; Spector A.C.</t>
  </si>
  <si>
    <t>Chorda tympani nerve transection, but not amiloride, increases the KCl taste detection threshold in rats</t>
  </si>
  <si>
    <t>https://www.scopus.com/inward/record.uri?eid=2-s2.0-0032991976&amp;doi=10.1037%2f0735-7044.113.1.185&amp;partnerID=40&amp;md5=98cee45cae7c15c7d87415ecf99c5111</t>
  </si>
  <si>
    <t>Zeiler M.D.</t>
  </si>
  <si>
    <t>On sundials, springs, and atoms</t>
  </si>
  <si>
    <t>https://www.scopus.com/inward/record.uri?eid=2-s2.0-0032449876&amp;doi=10.1016%2fS0376-6357%2898%2900042-4&amp;partnerID=40&amp;md5=54ab0f8b648659220bedb1004d03da85</t>
  </si>
  <si>
    <t>Peters R.C.; Loos W.J.G.; Bretschneider F.; Baretta A.B.</t>
  </si>
  <si>
    <t>Electroreception in catfish : Patterns from motion</t>
  </si>
  <si>
    <t>https://www.scopus.com/inward/record.uri?eid=2-s2.0-0005533447&amp;partnerID=40&amp;md5=9ae7ba581c79968fa4909fd926f26faa</t>
  </si>
  <si>
    <t>Chiang T.-J.; Al-Ruwaitea A.S.A.; Ho M.-Y.; Bradshaw C.M.; Szabadi E.</t>
  </si>
  <si>
    <t>The influence of 'switching' on the psychometric function in the free-operant psychophysical procedure</t>
  </si>
  <si>
    <t>Wynne C.D.L.; McLean I.G.</t>
  </si>
  <si>
    <t>The comparative psychology of marsupials</t>
  </si>
  <si>
    <t>https://www.scopus.com/inward/record.uri?eid=2-s2.0-0033461721&amp;doi=10.1080%2f00049539908255344&amp;partnerID=40&amp;md5=22247e92266640ae2ddb0a676f089223</t>
  </si>
  <si>
    <t>Ikebuchi M.; Okanoya K.</t>
  </si>
  <si>
    <t>Male zebra finches and Bengalese finches emit directed songs to the video images of conspecific females projected onto a TFT display</t>
  </si>
  <si>
    <t>https://www.scopus.com/inward/record.uri?eid=2-s2.0-0033455298&amp;doi=10.2108%2fzsj.16.63&amp;partnerID=40&amp;md5=6da32dea2b6aa308a68673eb4713bad3</t>
  </si>
  <si>
    <t>Bushnik T.; Bielajew C.; Konkle A.T.M.; Merali Z.</t>
  </si>
  <si>
    <t>Influence of bombesin on thresholds for feeding and reward in the rat</t>
  </si>
  <si>
    <t>https://www.scopus.com/inward/record.uri?eid=2-s2.0-0033253002&amp;partnerID=40&amp;md5=e0c432d6023bea74c80b66c750de93eb</t>
  </si>
  <si>
    <t>Cellular mechanisms contributing to response variability of cortical neurons in vivo</t>
  </si>
  <si>
    <t>https://www.scopus.com/inward/record.uri?eid=2-s2.0-0033559399&amp;doi=10.1523%2fjneurosci.19-06-02209.1999&amp;partnerID=40&amp;md5=a27f63e21e3a479426b6321ddbdc07f6</t>
  </si>
  <si>
    <t>Time course of simultaneous masking in the starling's auditory forebrain</t>
  </si>
  <si>
    <t>https://www.scopus.com/inward/record.uri?eid=2-s2.0-0033001771&amp;doi=10.1007%2fs002210050628&amp;partnerID=40&amp;md5=f7dd4637ccb82a2379fabdb004d2509e</t>
  </si>
  <si>
    <t>Comparison of odor receptive field plasticity in the rat olfactory bulb and anterior piriform cortex</t>
  </si>
  <si>
    <t>https://www.scopus.com/inward/record.uri?eid=2-s2.0-0033637134&amp;doi=10.1152%2fjn.2000.84.6.3036&amp;partnerID=40&amp;md5=a8cc097f077a9d8b023081e92e657c8b</t>
  </si>
  <si>
    <t>Bodyak N.; Slotnick B.</t>
  </si>
  <si>
    <t>Performance of mice in an automated olfactometer: Odor detection, discrimination and odor memory</t>
  </si>
  <si>
    <t>https://www.scopus.com/inward/record.uri?eid=2-s2.0-0032717996&amp;doi=10.1093%2fchemse%2f24.6.637&amp;partnerID=40&amp;md5=669814428097043e9943c8a9a7595d7a</t>
  </si>
  <si>
    <t>Haverkamp S.; MÃ¶ckel W.; AmmermÃ¼ller J.</t>
  </si>
  <si>
    <t>Different types of synapses with different spectral types of cones underlie color opponency in a bipolar cell of the turtle retina</t>
  </si>
  <si>
    <t>https://www.scopus.com/inward/record.uri?eid=2-s2.0-0345534626&amp;doi=10.1017%2fS0952523899164186&amp;partnerID=40&amp;md5=94eb5989020adc238680c5a1c0480435</t>
  </si>
  <si>
    <t>Hanggi E.B.</t>
  </si>
  <si>
    <t>Categorization learning in horses (Equus caballus)</t>
  </si>
  <si>
    <t>https://www.scopus.com/inward/record.uri?eid=2-s2.0-38349129383&amp;doi=10.1037%2f%2f0735-7036.113.3.243&amp;partnerID=40&amp;md5=d7179d39638b4481ea52f12626761760</t>
  </si>
  <si>
    <t>MÃ¼ller M.; Smolders J.W.T.</t>
  </si>
  <si>
    <t>Responses of auditory nerve fibers innervating regenerated hair cells after local application of gentamicin at the round window of the cochlea in the pigeon</t>
  </si>
  <si>
    <t>https://www.scopus.com/inward/record.uri?eid=2-s2.0-0345299168&amp;doi=10.1016%2fS0378-5955%2899%2900029-5&amp;partnerID=40&amp;md5=d6233f9050c1eaead9572c08fe0e9c11</t>
  </si>
  <si>
    <t>Baird J.-P.; Grill H.J.; Kaplan J.M.</t>
  </si>
  <si>
    <t>Effect of hepatic glucose infusion on glucose intake and licking microstructure in deprived and nondeprived rats</t>
  </si>
  <si>
    <t>https://www.scopus.com/inward/record.uri?eid=2-s2.0-0032725932&amp;doi=10.1152%2fajpregu.1999.277.4.r1136&amp;partnerID=40&amp;md5=fc1514e44856c172f1dba36b6b5f8555</t>
  </si>
  <si>
    <t>Huffman R.F.; Argeles P.C.; Covey E.</t>
  </si>
  <si>
    <t>Processing of sinusoidally amplitude modulated signals in the nuclei of the lateral lemniscus of the big brown bat, Eptesicus fuscus</t>
  </si>
  <si>
    <t>https://www.scopus.com/inward/record.uri?eid=2-s2.0-0032422821&amp;doi=10.1016%2fS0378-5955%2898%2900166-X&amp;partnerID=40&amp;md5=ce8438ea91c8fe55df2f10d8e37c7197</t>
  </si>
  <si>
    <t>Effects of attention on orientation-tuning functions of single neurons in macaque cortical area V4</t>
  </si>
  <si>
    <t>https://www.scopus.com/inward/record.uri?eid=2-s2.0-0032953456&amp;doi=10.1523%2fjneurosci.19-01-00431.1999&amp;partnerID=40&amp;md5=fa8618747f5b16d4a442c26d4cd7d962</t>
  </si>
  <si>
    <t>Fuzessery Z.M.</t>
  </si>
  <si>
    <t>Acute sensitivity to interaural time differences in the inferior colliculus of a bat that relies on passive sound localization</t>
  </si>
  <si>
    <t>https://www.scopus.com/inward/record.uri?eid=2-s2.0-0030798438&amp;doi=10.1016%2fS0378-5955%2897%2900053-1&amp;partnerID=40&amp;md5=b42a155e47da48a8ea9602aa02ffef60</t>
  </si>
  <si>
    <t>Britten K.H.; Newsome W.T.</t>
  </si>
  <si>
    <t>Tuning bandwidths for near-threshold stimuli in area MT</t>
  </si>
  <si>
    <t>https://www.scopus.com/inward/record.uri?eid=2-s2.0-0031812127&amp;doi=10.1152%2fjn.1998.80.2.762&amp;partnerID=40&amp;md5=8a0a0a9a9a3dc649317b84461957abde</t>
  </si>
  <si>
    <t>Inoue M.; Tordoff M.G.</t>
  </si>
  <si>
    <t>Calcium deficiency alters chorda tympani nerve responses to oral calcium chloride</t>
  </si>
  <si>
    <t>https://www.scopus.com/inward/record.uri?eid=2-s2.0-0031983284&amp;doi=10.1016%2fS0031-9384%2897%2900387-9&amp;partnerID=40&amp;md5=a08d41370001be2c2e969a632e2f1a26</t>
  </si>
  <si>
    <t>Higa J.J.</t>
  </si>
  <si>
    <t>Dynamics of temporal control in rats: The effects of a brief transition in interval duration</t>
  </si>
  <si>
    <t>https://www.scopus.com/inward/record.uri?eid=2-s2.0-0031239925&amp;doi=10.1016%2fS0376-6357%2897%2900021-1&amp;partnerID=40&amp;md5=18fa9b83e3b7a671ec0251feb3682b32</t>
  </si>
  <si>
    <t>Yan H.Y.</t>
  </si>
  <si>
    <t>Auditory role of the suprabranchial chamber in gourami fish</t>
  </si>
  <si>
    <t>https://www.scopus.com/inward/record.uri?eid=2-s2.0-0032168616&amp;doi=10.1007%2fs003590050259&amp;partnerID=40&amp;md5=2c2ca023ed3641a39ba8dbc2122c0813</t>
  </si>
  <si>
    <t>Langemann U.; Gauger B.; Klump G.M.</t>
  </si>
  <si>
    <t>Auditory sensitivity in the great tit: Perception of signals in the presence and absence of noise</t>
  </si>
  <si>
    <t>https://www.scopus.com/inward/record.uri?eid=2-s2.0-0032167523&amp;doi=10.1006%2fanbe.1998.0879&amp;partnerID=40&amp;md5=ba417e399071337d2140cd46494adef1</t>
  </si>
  <si>
    <t>Cook R.G.; Wixted J.T.</t>
  </si>
  <si>
    <t>Same-different texture discrimination in pigeons: Testing competing models of discrimination and stimulus integration</t>
  </si>
  <si>
    <t>https://www.scopus.com/inward/record.uri?eid=2-s2.0-0031253430&amp;doi=10.1037%2f0097-7403.23.4.401&amp;partnerID=40&amp;md5=a76a2d90b761f255372c448e5b83b2d8</t>
  </si>
  <si>
    <t>Getz W.M.; Akers R.P.</t>
  </si>
  <si>
    <t>Modulation of neuronal activity in superior colliculus by changes in target probability</t>
  </si>
  <si>
    <t>https://www.scopus.com/inward/record.uri?eid=2-s2.0-0032530279&amp;doi=10.1523%2fjneurosci.18-18-07519.1998&amp;partnerID=40&amp;md5=9064a1af8308aafab9d8b059b9249c5c</t>
  </si>
  <si>
    <t>Gentner T.Q.; Hulse S.H.</t>
  </si>
  <si>
    <t>Perceptual mechanisms for individual vocal recognition in European starlings, Sturnus vulgaris</t>
  </si>
  <si>
    <t>Dafni A.; Lehrer M.; Kevan P.G.</t>
  </si>
  <si>
    <t>Spatial flower parameters and insect spatial vision</t>
  </si>
  <si>
    <t>https://www.scopus.com/inward/record.uri?eid=2-s2.0-85040491919&amp;doi=10.1111%2fj.1469-185X.1997.tb00014.x&amp;partnerID=40&amp;md5=cb223135333a4b9a1871090e41849a8d</t>
  </si>
  <si>
    <t>Ohnishi K.</t>
  </si>
  <si>
    <t>Water wave discrimination in the surface-feeding fish Aplocheilus lineatus</t>
  </si>
  <si>
    <t>Cortopassi K.A.; Lewis E.R.</t>
  </si>
  <si>
    <t>A Comparison of the Linear Tuning Properties of Two Classes of Axons in the Bullfrog Lagena</t>
  </si>
  <si>
    <t>https://www.scopus.com/inward/record.uri?eid=2-s2.0-0031616156&amp;doi=10.1159%2f000006546&amp;partnerID=40&amp;md5=88d56214b9777df09e66b15561069810</t>
  </si>
  <si>
    <t>Anterior forebrain neurons develop selectivity by an intermediate stage of birdsong learning</t>
  </si>
  <si>
    <t>https://www.scopus.com/inward/record.uri?eid=2-s2.0-0030797146&amp;doi=10.1523%2fjneurosci.17-16-06447.1997&amp;partnerID=40&amp;md5=d5c84c07ee527b7743b3d891b1187770</t>
  </si>
  <si>
    <t>Clock Eddins A.; Salvi R.J.; Wang J.; Powers N.L.</t>
  </si>
  <si>
    <t>Threshold-duration functions of chinchilla auditory nerve fibers</t>
  </si>
  <si>
    <t>https://www.scopus.com/inward/record.uri?eid=2-s2.0-0032080931&amp;doi=10.1016%2fS0378-5955%2898%2900035-5&amp;partnerID=40&amp;md5=424e3ae74e9e1c38b0f27e5225f70610</t>
  </si>
  <si>
    <t>Effects of varying sample- and choice-stimulus disparity on symbolic matching-to-sample performance</t>
  </si>
  <si>
    <t>Wylie D.R.W.; Glover R.G.; Lau K.L.</t>
  </si>
  <si>
    <t>Projections from the accessory optic system and pretectum to the dorsolateral thalamus in the pigeon (Columbia livia): A study using both anterograde and retrograde tracers</t>
  </si>
  <si>
    <t>https://www.scopus.com/inward/record.uri?eid=2-s2.0-0032557016&amp;doi=10.1002%2f%28sici%291096-9861%2819980222%29391%3a4%3c456%3a%3aaid-cne4%3e3.0.co%3b2-%2523&amp;partnerID=40&amp;md5=22e198922f98fb4ed759dd0c44087d1f</t>
  </si>
  <si>
    <t>King T.E.; Joynes R.L.; Grau J.W.</t>
  </si>
  <si>
    <t>Tail-flick test: II. The role of supraspinal systems and avoidance learning</t>
  </si>
  <si>
    <t>https://www.scopus.com/inward/record.uri?eid=2-s2.0-0030795997&amp;doi=10.1037%2f0735-7044.111.4.754&amp;partnerID=40&amp;md5=cd27b3f63f44981ac2ed3d5021860258</t>
  </si>
  <si>
    <t>The effect of morphine on responses of mediodorsal thalamic nuclei and nucleus submedius neurons to colorectal distension in the rat</t>
  </si>
  <si>
    <t>https://www.scopus.com/inward/record.uri?eid=2-s2.0-0031976022&amp;doi=10.1016%2fS0006-8993%2897%2901053-6&amp;partnerID=40&amp;md5=0d16dd1cf53623a15da0af1372312edd</t>
  </si>
  <si>
    <t>Crawford J.D.; Jacob P.; BÃ©nech V.</t>
  </si>
  <si>
    <t>Sound production and reproductive ecology of strongly acoustic fish in Africa: Pollimyrus isidori, mormyridae</t>
  </si>
  <si>
    <t>Wyttenbach R.A.; Hoy R.R.</t>
  </si>
  <si>
    <t>Spatial acuity of ultrasound hearing in flying crickets</t>
  </si>
  <si>
    <t>https://www.scopus.com/inward/record.uri?eid=2-s2.0-0031193873&amp;partnerID=40&amp;md5=d2815e6975bb1e48c0ef001f7ebe36e1</t>
  </si>
  <si>
    <t>Campenhausen M.V.; Kirschfeld K.</t>
  </si>
  <si>
    <t>Spectral sensitivity of the accessory optic system of the pigeon</t>
  </si>
  <si>
    <t>Schoonhoven R.; Prijs V.F.; Frijns J.H.M.</t>
  </si>
  <si>
    <t>Transmitter release in inner hair cell synapses: A model analysis of spontaneous and driven rate properties of cochlear nerve fibres</t>
  </si>
  <si>
    <t>https://www.scopus.com/inward/record.uri?eid=2-s2.0-0030826055&amp;doi=10.1016%2fS0378-5955%2897%2900149-4&amp;partnerID=40&amp;md5=cc06fdc5cb20b25896d9c0c7602836d4</t>
  </si>
  <si>
    <t>Chatterjee M.; Zwislocki J.J.</t>
  </si>
  <si>
    <t>Cochlear mechanisms of frequency and intensity coding. I. The place code for pitch</t>
  </si>
  <si>
    <t>https://www.scopus.com/inward/record.uri?eid=2-s2.0-0030850608&amp;doi=10.1016%2fS0378-5955%2897%2900089-0&amp;partnerID=40&amp;md5=d9f43a0fd22755e7ac8ce7719e7da5d1</t>
  </si>
  <si>
    <t>Hinton S.C.; Meck W.H.</t>
  </si>
  <si>
    <t>Chapter 10 How time flies: Functional and neural mechanisms of interval timing</t>
  </si>
  <si>
    <t>https://www.scopus.com/inward/record.uri?eid=2-s2.0-77956783095&amp;doi=10.1016%2fS0166-4115%2897%2980062-3&amp;partnerID=40&amp;md5=54931ba2524a4250b9f13e147218847d</t>
  </si>
  <si>
    <t>Redhead E.S.; Roberts A.; Good M.; Pearce J.M.</t>
  </si>
  <si>
    <t>Interaction between piloting and beacon homing by rats in a swimming pool</t>
  </si>
  <si>
    <t>https://www.scopus.com/inward/record.uri?eid=2-s2.0-0031180473&amp;doi=10.1037%2f0097-7403.23.3.340&amp;partnerID=40&amp;md5=9aaffb456244f04e4f14c0a6eb3c9a98</t>
  </si>
  <si>
    <t>Davey M.P.; Srinivasan M.V.; Maddess T.</t>
  </si>
  <si>
    <t>The Craik-O'Brien-cornsweet illusion in honeybees</t>
  </si>
  <si>
    <t>https://www.scopus.com/inward/record.uri?eid=2-s2.0-0031905461&amp;doi=10.1007%2fs001140050455&amp;partnerID=40&amp;md5=a40c7eadf795fe1ac50849c4ba60acf7</t>
  </si>
  <si>
    <t>Jeffery K.J.; Donnett J.G.; Burgess N.; O'Keefe J.M.</t>
  </si>
  <si>
    <t>Directional control of hippocampal place fields</t>
  </si>
  <si>
    <t>https://www.scopus.com/inward/record.uri?eid=2-s2.0-0030864782&amp;doi=10.1007%2fs002210050206&amp;partnerID=40&amp;md5=d1112bef12a1a001864ec3138445e999</t>
  </si>
  <si>
    <t>Eggermont J.J.; Mossop J.E.</t>
  </si>
  <si>
    <t>Azimuth coding in primary auditory cortex of the cat. I. Spike synchrony versus spike count representations</t>
  </si>
  <si>
    <t>https://www.scopus.com/inward/record.uri?eid=2-s2.0-0031739141&amp;doi=10.1152%2fjn.1998.80.4.2133&amp;partnerID=40&amp;md5=4b6e8f25cf96b4c01a836c35e4dace2a</t>
  </si>
  <si>
    <t>Bergeron A.; Tardif E.; Lepore F.; Guillemot J.-P.</t>
  </si>
  <si>
    <t>Spatial and temporal matching of receptive field properties of binocular cells in area 19 of the cat</t>
  </si>
  <si>
    <t>https://www.scopus.com/inward/record.uri?eid=2-s2.0-0031812339&amp;doi=10.1016%2fS0306-4522%2898%2900020-7&amp;partnerID=40&amp;md5=e65b4692ea1a381c45ff82c0621e0e88</t>
  </si>
  <si>
    <t>Grant D.S.; Kelly R.</t>
  </si>
  <si>
    <t>The Effect of Variable-Delay Training on Coding of Event Duration in Pigeons</t>
  </si>
  <si>
    <t>Brewer L.D.; Pease C.M.; Larimer J.L.</t>
  </si>
  <si>
    <t>Consistency of interneuronal group formation in response to stimulation of identified cells</t>
  </si>
  <si>
    <t>https://www.scopus.com/inward/record.uri?eid=2-s2.0-0032053468&amp;doi=10.1007%2fs003590050198&amp;partnerID=40&amp;md5=58ef9072b7126784ae4f014c063390fe</t>
  </si>
  <si>
    <t>St. John S.J.; Markison S.; Guagliardo N.A.; Hackenberg T.D.; Spector A.C.</t>
  </si>
  <si>
    <t>Chorda tympani transection and selective desalivation differentially disrupt two-lever salt discrimination performance in rats</t>
  </si>
  <si>
    <t>https://www.scopus.com/inward/record.uri?eid=2-s2.0-0030935278&amp;doi=10.1037%2f0735-7044.111.2.450&amp;partnerID=40&amp;md5=d9b3a68aac24c639369ce68d53852871</t>
  </si>
  <si>
    <t>St. John S.J.; Markison S.; Spector A.C.</t>
  </si>
  <si>
    <t>Chorda tympani nerve transection disrupts taste aversion learning to potassium chloride, but not sodium chloride</t>
  </si>
  <si>
    <t>https://www.scopus.com/inward/record.uri?eid=2-s2.0-0031018923&amp;doi=10.1037%2f0735-7044.111.1.188&amp;partnerID=40&amp;md5=12333646f8ee6fa50c5e7df55cafe6ff</t>
  </si>
  <si>
    <t>Zhang K.; Ginzburg I.; McNaughton B.L.; Sejnowski T.J.</t>
  </si>
  <si>
    <t>Interpreting neuronal population activity by reconstruction: Unified framework with application to hippocampal place cells</t>
  </si>
  <si>
    <t>https://www.scopus.com/inward/record.uri?eid=2-s2.0-0031930592&amp;doi=10.1152%2fjn.1998.79.2.1017&amp;partnerID=40&amp;md5=65d1539087eaecfb96a70d998797d85d</t>
  </si>
  <si>
    <t>Santi A.; Stanford L.; Coyle J.</t>
  </si>
  <si>
    <t>Rats' memory for event duration: Differential effects of delaying the discriminative choice cue as opposed to the opportunity to execute the choice response</t>
  </si>
  <si>
    <t>https://www.scopus.com/inward/record.uri?eid=2-s2.0-0031240079&amp;doi=10.1016%2fS0376-6357%2897%2900015-6&amp;partnerID=40&amp;md5=7666f9c3bc40f99be305ba8666a73acb</t>
  </si>
  <si>
    <t>Quantitative models of animal learning and cognition</t>
  </si>
  <si>
    <t>https://www.scopus.com/inward/record.uri?eid=2-s2.0-0031254126&amp;doi=10.1037%2f0097-7403.23.4.379&amp;partnerID=40&amp;md5=affa7b271c65bcdd47b4fe92839a8909</t>
  </si>
  <si>
    <t>Smith B.H.</t>
  </si>
  <si>
    <t>An analysis of blocking in odorant mixtures: An increase but not a decrease in intensity of reinforcement produces unblocking</t>
  </si>
  <si>
    <t>https://www.scopus.com/inward/record.uri?eid=2-s2.0-0031034063&amp;doi=10.1037%2f0735-7044.111.1.57&amp;partnerID=40&amp;md5=8a369e613e3de7834a664e8323b90d7a</t>
  </si>
  <si>
    <t>Spatial Vision in the Course of an Insect's Life</t>
  </si>
  <si>
    <t>https://www.scopus.com/inward/record.uri?eid=2-s2.0-0031987117&amp;doi=10.1159%2f000006547&amp;partnerID=40&amp;md5=47580d5c1bbce0e31b948542bb320716</t>
  </si>
  <si>
    <t>Crawford J.D.</t>
  </si>
  <si>
    <t>Dahl M.; Erickson R.P.; Simon S.A.</t>
  </si>
  <si>
    <t>Neural responses to bitter compounds in rats</t>
  </si>
  <si>
    <t>https://www.scopus.com/inward/record.uri?eid=2-s2.0-0030915416&amp;doi=10.1016%2fS0006-8993%2897%2900131-5&amp;partnerID=40&amp;md5=c485062d89c9eb0b2dd81179d88addcc</t>
  </si>
  <si>
    <t>Walsh E.J.; McGee J.; McFadden S.L.; Liberman M.C.</t>
  </si>
  <si>
    <t>Long-term effects of sectioning the olivocochlear bundle in neonatal cats</t>
  </si>
  <si>
    <t>https://www.scopus.com/inward/record.uri?eid=2-s2.0-0032525295&amp;doi=10.1523%2fjneurosci.18-10-03859.1998&amp;partnerID=40&amp;md5=3f844e24e5115544ab4ce7ad4c320ae7</t>
  </si>
  <si>
    <t>DomÃ­nguez H.D.; LÃ³pez M.F.; Molina J.C.</t>
  </si>
  <si>
    <t>Neonatal responsiveness to alcohol odor and infant alcohol intake as a function of alcohol experience during late gestation</t>
  </si>
  <si>
    <t>https://www.scopus.com/inward/record.uri?eid=2-s2.0-0344783795&amp;doi=10.1016%2fS0741-8329%2897%2900169-9&amp;partnerID=40&amp;md5=84bb58abb37f8bb1260c43eff013d2ec</t>
  </si>
  <si>
    <t>Gaillard F.; Arbib M.A.; Corbacho F.J.; Lee H.B.</t>
  </si>
  <si>
    <t>Modeling the physiological responses of anuran R3 ganglion cells</t>
  </si>
  <si>
    <t>https://www.scopus.com/inward/record.uri?eid=2-s2.0-0031879316&amp;doi=10.1016%2fS0042-6989%2898%2900002-9&amp;partnerID=40&amp;md5=6380acc0dbfd80ff591b20eafb1c9cf0</t>
  </si>
  <si>
    <t>DÃ¶brÃ¶ssy M.D.; Dunnett S.B.</t>
  </si>
  <si>
    <t>Unilateral striatal lesions impair response execution on a lateralised choice reaction time task</t>
  </si>
  <si>
    <t>Manabe K.; Dooling R.J.</t>
  </si>
  <si>
    <t>Control of vocal production in budgerigars (Melopsittacus undulatus): Selective reinforcement, call differentiation, and stimulus control</t>
  </si>
  <si>
    <t>https://www.scopus.com/inward/record.uri?eid=2-s2.0-0030832829&amp;doi=10.1016%2fS0376-6357%2897%2900041-7&amp;partnerID=40&amp;md5=f25970c1e5ef49c5b7bca61f2c981fad</t>
  </si>
  <si>
    <t>Dose J.M.; Kraemer P.J.</t>
  </si>
  <si>
    <t>Intradimensional transfer of duration matching-to-sample in pigeons with signals differing in color and location</t>
  </si>
  <si>
    <t>https://www.scopus.com/inward/record.uri?eid=2-s2.0-0031827225&amp;doi=10.1016%2fS0376-6357%2898%2900025-4&amp;partnerID=40&amp;md5=41360849f9b2fe7608c4adc476e6aa68</t>
  </si>
  <si>
    <t>Fay R.R.; Edds-Walton P.L.</t>
  </si>
  <si>
    <t>Diversity in frequency response properties of saccular afferents of the toadfish, Opsanus tau</t>
  </si>
  <si>
    <t>https://www.scopus.com/inward/record.uri?eid=2-s2.0-0030822432&amp;doi=10.1016%2fS0378-5955%2897%2900148-2&amp;partnerID=40&amp;md5=f47ee97be4ef2b3dddca4d2e254e0852</t>
  </si>
  <si>
    <t>Dorries K.M.; White J.; Kauer J.S.</t>
  </si>
  <si>
    <t>Rapid classical conditioning of odor response in a physiological model for olfactory research, the tiger salamander</t>
  </si>
  <si>
    <t>https://www.scopus.com/inward/record.uri?eid=2-s2.0-0030911786&amp;doi=10.1093%2fchemse%2f22.3.277&amp;partnerID=40&amp;md5=302ee7f903d3bb2b98a0d6c862cfb248</t>
  </si>
  <si>
    <t>GÃ¼ntÃ¼rkÃ¼n O.</t>
  </si>
  <si>
    <t>Visual lateralization in birds: From neurotrophins to cognition?</t>
  </si>
  <si>
    <t>https://www.scopus.com/inward/record.uri?eid=2-s2.0-0030845316&amp;doi=10.1076%2fejom.35.4.290.13075&amp;partnerID=40&amp;md5=0ed2312a40384520b5ba911f3e7562f8</t>
  </si>
  <si>
    <t>May B.J.; Le Prell G.S.; Sachs M.B.</t>
  </si>
  <si>
    <t>Vowel representations in the ventral cochlear nucleus of the cat: Effects of level, background noise, and behavioral state</t>
  </si>
  <si>
    <t>https://www.scopus.com/inward/record.uri?eid=2-s2.0-0031944604&amp;doi=10.1152%2fjn.1998.79.4.1755&amp;partnerID=40&amp;md5=20f8feb06713ad149de258d340fbb94e</t>
  </si>
  <si>
    <t>Stewart R.E.; Lyall V.; Feldman G.M.; Heck G.L.; DeSimone J.A.</t>
  </si>
  <si>
    <t>Acid-induced responses in hamster chorda tympani and intracellular pH tracking by taste receptor cells</t>
  </si>
  <si>
    <t>https://www.scopus.com/inward/record.uri?eid=2-s2.0-0031824938&amp;doi=10.1152%2fajpcell.1998.275.1.c227&amp;partnerID=40&amp;md5=6a84a1d11673187ed8f5f6daea2c2df7</t>
  </si>
  <si>
    <t>Matsuo R.; Yamauchi Y.; Morimoto T.</t>
  </si>
  <si>
    <t>Role of submandibular and sublingual saliva in maintenance of taste sensitivity recorded in the chorda tympani of rats</t>
  </si>
  <si>
    <t>https://www.scopus.com/inward/record.uri?eid=2-s2.0-0031054133&amp;doi=10.1113%2fjphysiol.1997.sp021903&amp;partnerID=40&amp;md5=2c5cc9b85b2f4489c3ec3864b8d93b4b</t>
  </si>
  <si>
    <t>Woody C.D.; Wang X.F.; Gruen E.</t>
  </si>
  <si>
    <t>Acoustic transmission in the dentate nucleus I. Patterns of activity to click and hiss; II. Changes in activity and excitability after conditioning</t>
  </si>
  <si>
    <t>https://www.scopus.com/inward/record.uri?eid=2-s2.0-0032489934&amp;doi=10.1016%2fS0006-8993%2898%2900017-1&amp;partnerID=40&amp;md5=e1cbf37b1e726155998e9f806fd825a4</t>
  </si>
  <si>
    <t>Markison S.; St. John S.J.; Spector A.C.</t>
  </si>
  <si>
    <t>Glossopharyngeal nerve transection reduces quinine avoidance in rats not given presurgical stimulus exposure</t>
  </si>
  <si>
    <t>https://www.scopus.com/inward/record.uri?eid=2-s2.0-0032465541&amp;doi=10.1016%2fS0031-9384%2898%2900219-4&amp;partnerID=40&amp;md5=7177831018296c1e8a43f6bfc231cd4d</t>
  </si>
  <si>
    <t>Kern R.; Egelhaaf M.; Srinivasan M.V.</t>
  </si>
  <si>
    <t>Edge detection by landing honeybees: Behavioural analysis and model simulations of the underlying mechanism</t>
  </si>
  <si>
    <t>https://www.scopus.com/inward/record.uri?eid=2-s2.0-0030743707&amp;doi=10.1016%2fS0042-6989%2897%2900013-8&amp;partnerID=40&amp;md5=bcba176606e76ffb6c1950d4e9750f85</t>
  </si>
  <si>
    <t>St. John S.J.; Spector A.C.</t>
  </si>
  <si>
    <t>Behavioral discrimination between quinine and KCl is dependent on input from the seventh cranial nerve: Implications for the functional roles of the gustatory nerves in rats</t>
  </si>
  <si>
    <t>https://www.scopus.com/inward/record.uri?eid=2-s2.0-0032101292&amp;doi=10.1523%2fjneurosci.18-11-04353.1998&amp;partnerID=40&amp;md5=3689e5cabe9e048da5e4b75174ed20ce</t>
  </si>
  <si>
    <t>Smith D.W.; Olszyk V.B.</t>
  </si>
  <si>
    <t>Auditory behavioral thresholds for Japanese macaques using insert earphones</t>
  </si>
  <si>
    <t>https://www.scopus.com/inward/record.uri?eid=2-s2.0-0030973856&amp;doi=10.1002%2f%28SICI%291098-2345%281997%2941%3a4%3c323%3a%3aAID-AJP4%3e3.0.CO%3b2-Z&amp;partnerID=40&amp;md5=9c95d2ad1674ccd1eae6976babe7c5dd</t>
  </si>
  <si>
    <t>Machado A.</t>
  </si>
  <si>
    <t>Learning the Temporal Dynamics of Behavior</t>
  </si>
  <si>
    <t>https://www.scopus.com/inward/record.uri?eid=2-s2.0-0031110595&amp;doi=10.1037%2f0033-295X.104.2.241&amp;partnerID=40&amp;md5=21f2e686f282e82b2b5f870e0385187a</t>
  </si>
  <si>
    <t>Analysis of interaction in binary odorant mixtures</t>
  </si>
  <si>
    <t>https://www.scopus.com/inward/record.uri?eid=2-s2.0-0032443996&amp;doi=10.1016%2fS0031-9384%2898%2900142-5&amp;partnerID=40&amp;md5=e54847f507ae64eb7bb67d598aa20bf2</t>
  </si>
  <si>
    <t>Masters W.M.; Raver K.A.S.; Kornacker K.; Burnett S.C.</t>
  </si>
  <si>
    <t>Detection of jitter in intertarget spacing by the big brown bat Eptesicus fuscus</t>
  </si>
  <si>
    <t>https://www.scopus.com/inward/record.uri?eid=2-s2.0-0031239519&amp;doi=10.1007%2fs003590050114&amp;partnerID=40&amp;md5=b5e013cfea12f13b3955d4a7fd324383</t>
  </si>
  <si>
    <t>Hippocampal and neocortical cell assemblies encode memory processes for different types of stimuli in the rat</t>
  </si>
  <si>
    <t>https://www.scopus.com/inward/record.uri?eid=2-s2.0-0029947524&amp;doi=10.1523%2fjneurosci.16-08-02809.1996&amp;partnerID=40&amp;md5=4856c1104e6066a2ac1c2729bfd2ddd9</t>
  </si>
  <si>
    <t>Glagow M.; Ewert J.-P.</t>
  </si>
  <si>
    <t>Dopaminergic modulation of visual responses in toads: II. Influences of apomorphine on retinal ganglion cells and tectal cells</t>
  </si>
  <si>
    <t>https://www.scopus.com/inward/record.uri?eid=2-s2.0-0031032039&amp;doi=10.1007%2fs003590050022&amp;partnerID=40&amp;md5=a598d58dd79ffc2ab627f7872ea299ba</t>
  </si>
  <si>
    <t>Tabata T.; Ishida A.T.</t>
  </si>
  <si>
    <t>Transient and sustained depolarization of retinal ganglion cells by Ih</t>
  </si>
  <si>
    <t>https://www.scopus.com/inward/record.uri?eid=2-s2.0-0029971196&amp;doi=10.1152%2fjn.1996.75.5.1932&amp;partnerID=40&amp;md5=5f18a1f09e4df5f62f2dd3b9f43b1c5f</t>
  </si>
  <si>
    <t>Harper D.N.; White K.G.</t>
  </si>
  <si>
    <t>Retroactive interference and rate of forgetting in delayed matching-to- sample performance</t>
  </si>
  <si>
    <t>https://www.scopus.com/inward/record.uri?eid=2-s2.0-0030920738&amp;doi=10.3758%2fBF03199053&amp;partnerID=40&amp;md5=11ef5747af4ee14f340ef161f7be94f7</t>
  </si>
  <si>
    <t>Honeybee's use of spatial parameters for flower discrimination</t>
  </si>
  <si>
    <t>https://www.scopus.com/inward/record.uri?eid=2-s2.0-0030784710&amp;doi=10.1080%2f07929978.1997.10676681&amp;partnerID=40&amp;md5=8b58327eb7b88a1d3d115039df42e5c0</t>
  </si>
  <si>
    <t>Cariani P.A.; Delgutte B.</t>
  </si>
  <si>
    <t>Neural correlates of the pitch of complex tones. I. Pitch and pitch salience</t>
  </si>
  <si>
    <t>https://www.scopus.com/inward/record.uri?eid=2-s2.0-0029745579&amp;doi=10.1152%2fjn.1996.76.3.1698&amp;partnerID=40&amp;md5=03e637f9f3b1133d4959da9a60572240</t>
  </si>
  <si>
    <t>Carr C.E.; Amagai S.</t>
  </si>
  <si>
    <t>Processing of temporal information in the brain</t>
  </si>
  <si>
    <t>https://www.scopus.com/inward/record.uri?eid=2-s2.0-77956720532&amp;doi=10.1016%2fS0166-4115%2896%2980051-3&amp;partnerID=40&amp;md5=2f726371ee93689795f8ec050ea8afa0</t>
  </si>
  <si>
    <t>Naguib M.</t>
  </si>
  <si>
    <t>Use of song amplitude for ranging in Carolina wrens, Thryothorus ludovicianus</t>
  </si>
  <si>
    <t>Heil P.</t>
  </si>
  <si>
    <t>Auditory cortical onset responses revisited. I. First-spike timing</t>
  </si>
  <si>
    <t>https://www.scopus.com/inward/record.uri?eid=2-s2.0-0030977975&amp;doi=10.1152%2fjn.1997.77.5.2616&amp;partnerID=40&amp;md5=0624af8505e081cc3a0abeb88fc2b2c3</t>
  </si>
  <si>
    <t>Spetch M.L.; Grant D.S.; Kelly R.</t>
  </si>
  <si>
    <t>Procedural determinants of coding processes in Pigeons' memory for duration</t>
  </si>
  <si>
    <t>https://www.scopus.com/inward/record.uri?eid=2-s2.0-0030144319&amp;doi=10.1006%2flmot.1996.0011&amp;partnerID=40&amp;md5=96847c46002a0cd4e79452f7ce6e3ac4</t>
  </si>
  <si>
    <t>Auditory cortical onset responses revisited. II. Response strength</t>
  </si>
  <si>
    <t>https://www.scopus.com/inward/record.uri?eid=2-s2.0-0031005319&amp;doi=10.1152%2fjn.1997.77.5.2642&amp;partnerID=40&amp;md5=dfb11cfce4d1ef8ce5964d014e3e0c35</t>
  </si>
  <si>
    <t>Chen L.; Trautwein P.G.; Shero M.; Salvi R.J.</t>
  </si>
  <si>
    <t>Tuning, spontaneous activity and tonotopic map in chicken cochlear ganglion neurons following sound-induced hair cell loss and regeneration</t>
  </si>
  <si>
    <t>https://www.scopus.com/inward/record.uri?eid=2-s2.0-0030249642&amp;doi=10.1016%2f0378-5955%2896%2900086-X&amp;partnerID=40&amp;md5=144a505124849feb0431e483ef2a7630</t>
  </si>
  <si>
    <t>Davison M.</t>
  </si>
  <si>
    <t>Stimulus effects on behavior allocation in three-alternative choice</t>
  </si>
  <si>
    <t>https://www.scopus.com/inward/record.uri?eid=2-s2.0-0040305175&amp;doi=10.1901%2fjeab.1996.66-149&amp;partnerID=40&amp;md5=e5285f1982aa465066a9c0a61c56b9f5</t>
  </si>
  <si>
    <t>Maldonado P.E.; Gray C.M.</t>
  </si>
  <si>
    <t>Heterogeneity in local distributions of orientation-selective neurons in the cat primary visual cortex</t>
  </si>
  <si>
    <t>https://www.scopus.com/inward/record.uri?eid=2-s2.0-0030137457&amp;doi=10.1017%2fs095252380000818x&amp;partnerID=40&amp;md5=a6ee117dc1c41f04aeb6ac972bcf35ce</t>
  </si>
  <si>
    <t>Harder D.B.; Gannon K.S.; Whitney G.</t>
  </si>
  <si>
    <t>SW. B6-Soab nontaster congenic strains completed and a sucrose octaacetate congenic quartet tested with other bitters</t>
  </si>
  <si>
    <t>https://www.scopus.com/inward/record.uri?eid=2-s2.0-0029842010&amp;doi=10.1093%2fchemse%2f21.5.507&amp;partnerID=40&amp;md5=6806053ba1988fac54c1816e9e6356e6</t>
  </si>
  <si>
    <t>The goldfish - A colour-constant animal</t>
  </si>
  <si>
    <t>https://www.scopus.com/inward/record.uri?eid=2-s2.0-0029715369&amp;doi=10.1068%2fp250243&amp;partnerID=40&amp;md5=f6668a0070487b76fc110ae3a5d701ed</t>
  </si>
  <si>
    <t>Bair W.; Koch C.</t>
  </si>
  <si>
    <t>Temporal Precision of Spike Trains in Extrastriate Cortex of the Behaving Macaque Monkey</t>
  </si>
  <si>
    <t>https://www.scopus.com/inward/record.uri?eid=2-s2.0-0030586597&amp;doi=10.1162%2fneco.1996.8.6.1185&amp;partnerID=40&amp;md5=e2006fed771b466695fe8e2f986793cf</t>
  </si>
  <si>
    <t>Funke K.; WÃ¶rgÃ¶tter F.</t>
  </si>
  <si>
    <t>Differences in the temporal dynamics of the visual ON and OFF pathways</t>
  </si>
  <si>
    <t>https://www.scopus.com/inward/record.uri?eid=2-s2.0-0028907786&amp;doi=10.1007%2fBF00229868&amp;partnerID=40&amp;md5=2fe43d698216ea822f9c3a988d0b90e6</t>
  </si>
  <si>
    <t>Rogers L.J.; Krebs G.A.</t>
  </si>
  <si>
    <t>Exposure to different wavelengths of light and the development of structural and functional asymmetrics in the chicken</t>
  </si>
  <si>
    <t>https://www.scopus.com/inward/record.uri?eid=2-s2.0-0030272178&amp;doi=10.1016%2f0166-4328%2896%2900021-6&amp;partnerID=40&amp;md5=9f5653ec19300712f085373d87fc45da</t>
  </si>
  <si>
    <t>Watanabe S.</t>
  </si>
  <si>
    <t>Visual discrimination of real objects and pictures in pigeons</t>
  </si>
  <si>
    <t>https://www.scopus.com/inward/record.uri?eid=2-s2.0-0030990016&amp;doi=10.3758%2fBF03199057&amp;partnerID=40&amp;md5=d55c41828782bda494906a11669128df</t>
  </si>
  <si>
    <t>Trotter Y.; Celebrini S.; Stricanne B.; Thorpe S.; Imbert M.</t>
  </si>
  <si>
    <t>Neural processing of stereopsis as a function of viewing distance in primate visual cortical area V1</t>
  </si>
  <si>
    <t>https://www.scopus.com/inward/record.uri?eid=2-s2.0-0029981129&amp;doi=10.1152%2fjn.1996.76.5.2872&amp;partnerID=40&amp;md5=e6dbd77bd9cdfec274d7a84ddeec8f57</t>
  </si>
  <si>
    <t>Wixted J.T.; Dougherty D.H.</t>
  </si>
  <si>
    <t>Memory For Asymmetric Events</t>
  </si>
  <si>
    <t>https://www.scopus.com/inward/record.uri?eid=2-s2.0-0011003511&amp;doi=10.1016%2fS0079-7421%2808%2960573-3&amp;partnerID=40&amp;md5=2583049f43e89613d5d7439eee26f1b5</t>
  </si>
  <si>
    <t>Ellard C.G.; Sharma L.</t>
  </si>
  <si>
    <t>The effects of cortical lesions on recognition of object context in a visuomotor task in the Mongolian gerbil</t>
  </si>
  <si>
    <t>https://www.scopus.com/inward/record.uri?eid=2-s2.0-0030469056&amp;doi=10.1016%2fS0166-4328%2897%2981104-7&amp;partnerID=40&amp;md5=dd42df667d8327b1229d498820a03d5b</t>
  </si>
  <si>
    <t>Church R.M.; Crystal J.D.; Collyer C.E.</t>
  </si>
  <si>
    <t>Correction of errors in scientific research</t>
  </si>
  <si>
    <t>https://www.scopus.com/inward/record.uri?eid=2-s2.0-0000858106&amp;doi=10.3758%2fBF03204787&amp;partnerID=40&amp;md5=260b9b0df16031807774d35baeb39fd6</t>
  </si>
  <si>
    <t>Schwippert W.W.; Beneke T.W.; Ewert J.-P.</t>
  </si>
  <si>
    <t>Disproportionate distribution of field potentials across the toad's tectal visual map in response to diffuse light on and off stimulations</t>
  </si>
  <si>
    <t>https://www.scopus.com/inward/record.uri?eid=2-s2.0-0029655619&amp;doi=10.1016%2f0042-6989%2895%2900116-H&amp;partnerID=40&amp;md5=99deb077c47b1ff7c1da37c7cebd8fa3</t>
  </si>
  <si>
    <t>Lepore M.; Liu X.; Savage V.; Matalon D.; Gardner E.L.</t>
  </si>
  <si>
    <t>Genetic differences in Î”9-tetrahydrocannabevol-induced facilitation of brain stimulation reward as measured by a rate-frequency curve-shift electrical brain stimulation paradigm in three different rat strains</t>
  </si>
  <si>
    <t>https://www.scopus.com/inward/record.uri?eid=2-s2.0-0029997038&amp;doi=10.1016%2f0024-3205%2896%2900237-8&amp;partnerID=40&amp;md5=ebe7a5f382e59c10017895d726e3abea</t>
  </si>
  <si>
    <t>Rehnberg B.G.; Mackinnon B.I.; Hettinger T.P.; Frank M.E.</t>
  </si>
  <si>
    <t>Analysis of polysaccharide taste in hamsters: Behavioral and neural studies</t>
  </si>
  <si>
    <t>https://www.scopus.com/inward/record.uri?eid=2-s2.0-0029981257&amp;doi=10.1016%2f0031-9384%2895%2902092-6&amp;partnerID=40&amp;md5=ea22ca9c0a81a576915e433f8a84576b</t>
  </si>
  <si>
    <t>Combined glossopharyngeal and chorda tympani nerve transection elevates quinine detection thresholds in rats (Rattus norvegicns)</t>
  </si>
  <si>
    <t>https://www.scopus.com/inward/record.uri?eid=2-s2.0-0030447398&amp;doi=10.1037%2f0735-7044.110.6.1456&amp;partnerID=40&amp;md5=84beb81160b21e8121f57f79519625dc</t>
  </si>
  <si>
    <t>Plowright C.M.S.</t>
  </si>
  <si>
    <t>Simultaneous processing of short delays and higher order temporal intervals within a session by pigeons</t>
  </si>
  <si>
    <t>https://www.scopus.com/inward/record.uri?eid=2-s2.0-0030272951&amp;doi=10.1016%2f0376-6357%2896%2900009-5&amp;partnerID=40&amp;md5=91561a4acb7a7f4abae975e04cbecbb5</t>
  </si>
  <si>
    <t>Dreher B.; Wang C.; Burke W.</t>
  </si>
  <si>
    <t>Limits of parallel processing: Excitatory convergence of different information channels on single neurons in striate and extrastriate visual cortices</t>
  </si>
  <si>
    <t>https://www.scopus.com/inward/record.uri?eid=2-s2.0-0029844901&amp;doi=10.1111%2fj.1440-1681.1996.tb01143.x&amp;partnerID=40&amp;md5=66773bef46bb4cc694e59495efae9158</t>
  </si>
  <si>
    <t>Bizo L.A.; White K.G.</t>
  </si>
  <si>
    <t>Reinforcement context and pacemaker rate in the behavioral theory of timing</t>
  </si>
  <si>
    <t>https://www.scopus.com/inward/record.uri?eid=2-s2.0-0028791560&amp;doi=10.3758%2fBF03198937&amp;partnerID=40&amp;md5=51b0f528744fd9bbf28063e86a09e21d</t>
  </si>
  <si>
    <t>Wiley R.H.; Godard R.</t>
  </si>
  <si>
    <t>Ranging of conspecific songs by Kentucky warblers and its implications for interactions of territorial males</t>
  </si>
  <si>
    <t>https://www.scopus.com/inward/record.uri?eid=2-s2.0-0030423550&amp;doi=10.1163%2f156853996x00044&amp;partnerID=40&amp;md5=b582cafd8e12f3263fa16032e00662ad</t>
  </si>
  <si>
    <t>Spreckelsen C.; SchÃ¼rg-Pfeiffer E.; Ewert J.-P.</t>
  </si>
  <si>
    <t>Responses of retinal and tectal neurons in non-paralyzed toads Bufo bufo and B. marinus to the real size versus angular size of objects moved at variable distance</t>
  </si>
  <si>
    <t>https://www.scopus.com/inward/record.uri?eid=2-s2.0-0028814292&amp;doi=10.1016%2f0304-3940%2894%2911180-Q&amp;partnerID=40&amp;md5=60347abb4c0e46e052f4cc71b369e008</t>
  </si>
  <si>
    <t>Aydin A.; Pearce J.M.</t>
  </si>
  <si>
    <t>Some determinants of response summation</t>
  </si>
  <si>
    <t>https://www.scopus.com/inward/record.uri?eid=2-s2.0-0031048677&amp;doi=10.3758%2fBF03199029&amp;partnerID=40&amp;md5=f49113c6a59169439feff95c0cc62c0a</t>
  </si>
  <si>
    <t>Bibikov N.G.; Nizamov S.V.</t>
  </si>
  <si>
    <t>Temporal coding of low-frequency amplitude modulation in the torus semicircularis of the grass frog</t>
  </si>
  <si>
    <t>https://www.scopus.com/inward/record.uri?eid=2-s2.0-0030297560&amp;doi=10.1016%2fS0378-5955%2896%2900128-1&amp;partnerID=40&amp;md5=060fbf57f121414fb4b0f53de14c6193</t>
  </si>
  <si>
    <t>Wang C.; Dreher B.</t>
  </si>
  <si>
    <t>Binocular interactions and disparity coding in area 21a of cat extrastriate visual cortex</t>
  </si>
  <si>
    <t>https://www.scopus.com/inward/record.uri?eid=2-s2.0-0029919574&amp;doi=10.1007%2fBF00228099&amp;partnerID=40&amp;md5=d32b6aa83be2dfee40e0bb2d14929b56</t>
  </si>
  <si>
    <t>Dehnhardt G.; DÃ¼cker G.</t>
  </si>
  <si>
    <t>Tactual discrimination of size and shape by a California sea lion (Zalophus californianus)</t>
  </si>
  <si>
    <t>Whishaw I.Q.; Whishaw G.E.</t>
  </si>
  <si>
    <t>Conspecific aggression influences food carrying: Studies on a wild population of rattus norvegicus</t>
  </si>
  <si>
    <t>https://www.scopus.com/inward/record.uri?eid=2-s2.0-0030528159&amp;doi=10.1002%2f%28SICI%291098-2337%281996%2922%3a1%3c47%3a%3aAID-AB5%3e3.0.CO%3b2-R&amp;partnerID=40&amp;md5=83f4a0f0d92d111eb3793b88590aa2f4</t>
  </si>
  <si>
    <t>De Weerd P.; Desimone R.; Ungerleider L.G.</t>
  </si>
  <si>
    <t>Cue-dependent deficits in grating orientation discrimination after V4 lesions in macaques</t>
  </si>
  <si>
    <t>https://www.scopus.com/inward/record.uri?eid=2-s2.0-0030140256&amp;doi=10.1017%2fs0952523800008208&amp;partnerID=40&amp;md5=13a7643a4eec490b9ee212d38bf205fc</t>
  </si>
  <si>
    <t>Hossokawa N.M.; Araki C.M.; Hamassaki-Britto D.E.; Wallman J.; Britto L.R.G.</t>
  </si>
  <si>
    <t>Expression of the Fos protein reveals functional subdivisions of the avian ventral lateral geniculate nucleus</t>
  </si>
  <si>
    <t>https://www.scopus.com/inward/record.uri?eid=2-s2.0-0030601885&amp;doi=10.1016%2f0304-3940%2896%2913130-X&amp;partnerID=40&amp;md5=5242b293f08ceecf1e53bb7cf1cbd865</t>
  </si>
  <si>
    <t>McDevitt M.A.; Fantino E.</t>
  </si>
  <si>
    <t>Visual stimulus compounding with pigeons</t>
  </si>
  <si>
    <t>https://www.scopus.com/inward/record.uri?eid=2-s2.0-0030463316&amp;doi=10.1016%2fS0376-6357%2896%2900037-X&amp;partnerID=40&amp;md5=c02c018d332383dc70b4a54d38d1f09e</t>
  </si>
  <si>
    <t>Alsop B.; Rowley R.</t>
  </si>
  <si>
    <t>Types of responding in a signal-detection task</t>
  </si>
  <si>
    <t>https://www.scopus.com/inward/record.uri?eid=2-s2.0-0347079587&amp;doi=10.1901%2fjeab.1996.65-561&amp;partnerID=40&amp;md5=4bd55b1c4acfce3df8b46a8cde447f7d</t>
  </si>
  <si>
    <t>Canfield J.G.; Rose G.J.</t>
  </si>
  <si>
    <t>Hierarchical Sensory Guidance of Mauthner-Mediated Escape Responses in Goldfish (Carassius auratus) and Cichlids (Haplochromis burtoni) (Part 2 of 2)</t>
  </si>
  <si>
    <t>https://www.scopus.com/inward/record.uri?eid=2-s2.0-85025554811&amp;doi=10.1159%2f000316283&amp;partnerID=40&amp;md5=1b53c0281a441eacc7f9089357d6282f</t>
  </si>
  <si>
    <t>Buckley M.J.; Gaffan D.; Murray E.A.</t>
  </si>
  <si>
    <t>Functional double dissociation between two inferior temporal cortical areas: Perirhinal cortex versus middle temporal gyrus</t>
  </si>
  <si>
    <t>https://www.scopus.com/inward/record.uri?eid=2-s2.0-0031035711&amp;doi=10.1152%2fjn.1997.77.2.587&amp;partnerID=40&amp;md5=ceda39a184b3665a79b5de61044460b3</t>
  </si>
  <si>
    <t>Brown M.F.; Terrinoni M.</t>
  </si>
  <si>
    <t>Control of choice by the spatial configuration of goals</t>
  </si>
  <si>
    <t>https://www.scopus.com/inward/record.uri?eid=2-s2.0-0030265612&amp;doi=10.1037%2f0097-7403.22.4.438&amp;partnerID=40&amp;md5=03825e8d0afffb375c818f45f1c3d548</t>
  </si>
  <si>
    <t>The role of minimum wait time and sample discriminability in the coding of event duration in pigeons</t>
  </si>
  <si>
    <t>https://www.scopus.com/inward/record.uri?eid=2-s2.0-0030213267&amp;doi=10.1006%2flmot.1996.0013&amp;partnerID=40&amp;md5=3e5e0cef7ac02830fc351075df505fb3</t>
  </si>
  <si>
    <t>Hearing and acoustic communication in mormyrid electric fishes</t>
  </si>
  <si>
    <t>https://www.scopus.com/inward/record.uri?eid=2-s2.0-0002078806&amp;doi=10.1080%2f10236249709379001&amp;partnerID=40&amp;md5=e76312a152919d7ce20e6eb0167ae26c</t>
  </si>
  <si>
    <t>Sinclair R.J.; Pruett Jr. J.R.; Burton H.</t>
  </si>
  <si>
    <t>Responses in primary somatosensory cortex of rhesus monkey to controlled application of embossed grating and bar patterns</t>
  </si>
  <si>
    <t>https://www.scopus.com/inward/record.uri?eid=2-s2.0-0030483056&amp;doi=10.3109%2f08990229609052584&amp;partnerID=40&amp;md5=6ef3ce929105e7145539f82692592ad2</t>
  </si>
  <si>
    <t>Wubbels R.J.; Schellart N.A.M.</t>
  </si>
  <si>
    <t>Neuronal encoding of sound direction in the auditory midbrain of the rainbow trout</t>
  </si>
  <si>
    <t>https://www.scopus.com/inward/record.uri?eid=2-s2.0-0030759691&amp;doi=10.1152%2fjn.1997.77.6.3060&amp;partnerID=40&amp;md5=eff2da46bb5cde304c54eaa9d63eb8ef</t>
  </si>
  <si>
    <t>Bodnar D.A.</t>
  </si>
  <si>
    <t>The separate and combined effects of harmonic structure, phase, and FM on female preferences in the barking treefrog (Hyla gratiosa)</t>
  </si>
  <si>
    <t>Lu Z.; Popper A.N.; Fay R.R.</t>
  </si>
  <si>
    <t>Behavioral detection of acoustic particle motion by a teleost fish (Astronotus ocellatus): Sensitivity and directionality</t>
  </si>
  <si>
    <t>https://www.scopus.com/inward/record.uri?eid=2-s2.0-0030219725&amp;doi=10.1007%2fBF00222789&amp;partnerID=40&amp;md5=dab4d0af243d08c7844779670c301fea</t>
  </si>
  <si>
    <t>Spector A.C.; Guagliardo N.A.; St. John S.J.</t>
  </si>
  <si>
    <t>Amiloride disrupts NaCl versus KCl discrimination performance: Implications for salt taste coding in rats</t>
  </si>
  <si>
    <t>https://www.scopus.com/inward/record.uri?eid=2-s2.0-0029852337&amp;doi=10.1523%2fjneurosci.16-24-08115.1996&amp;partnerID=40&amp;md5=3a73422655cfbc9079e4a4b6dee3ac10</t>
  </si>
  <si>
    <t>McClurkin J.W.; Optican L.M.</t>
  </si>
  <si>
    <t>Primate striate and prestriate cortical neurons during discrimination I. Simultaneous temporal encoding of information about color and pattern</t>
  </si>
  <si>
    <t>Diekamp B.; Gerhardt H.C.</t>
  </si>
  <si>
    <t>Selective phonotaxis to advertisement calls in the gray treefrog Hyla versicolor: behavioral experiments and neurophysiological correlates</t>
  </si>
  <si>
    <t>Mongeluzi D.L.; Rosellini R.A.; Caldarone B.J.; Stock H.S.; Abrahamsen G.C.</t>
  </si>
  <si>
    <t>Pavlovian aversive context conditioning using carbon dioxide as the unconditional stimulus</t>
  </si>
  <si>
    <t>https://www.scopus.com/inward/record.uri?eid=2-s2.0-0030188698&amp;doi=10.1037%2f0097-7403.22.3.244&amp;partnerID=40&amp;md5=4d38eb273dd5b9415738105bdfa8150e</t>
  </si>
  <si>
    <t>Chaudhari N.; Yang H.; Lamp C.; Delay E.; Cartford C.; Than T.; Roper S.</t>
  </si>
  <si>
    <t>The taste of monosodium glutamate: Membrane receptors in taste buds</t>
  </si>
  <si>
    <t>https://www.scopus.com/inward/record.uri?eid=2-s2.0-0030006520&amp;doi=10.1523%2fjneurosci.16-12-03817.1996&amp;partnerID=40&amp;md5=97f5b13fab4d74403e812297a26add0c</t>
  </si>
  <si>
    <t>Neuronal activity in MST and STPp, but not MT changes systematically with stimulus-independent decisions</t>
  </si>
  <si>
    <t>https://www.scopus.com/inward/record.uri?eid=2-s2.0-0029974706&amp;doi=10.1097%2f00001756-199604100-00003&amp;partnerID=40&amp;md5=c0d3728b1d1de6fc397193e73c3718e3</t>
  </si>
  <si>
    <t>Mellon R.C.; Leak T.M.; Fairhurst S.; Gibbon J.</t>
  </si>
  <si>
    <t>Timing processes in the reinforcement-omission effect</t>
  </si>
  <si>
    <t>https://www.scopus.com/inward/record.uri?eid=2-s2.0-0029156181&amp;doi=10.3758%2fBF03198925&amp;partnerID=40&amp;md5=6b543e433b7b781897d36adb53d71826</t>
  </si>
  <si>
    <t>Geoffrey White K.; Cooney E.B.</t>
  </si>
  <si>
    <t>Consequences of remembering: independence of performance at different retention intervals</t>
  </si>
  <si>
    <t>https://www.scopus.com/inward/record.uri?eid=2-s2.0-0002280381&amp;doi=10.1037%2f%2f0097-7403.22.1.51&amp;partnerID=40&amp;md5=8803c0eeab1c64cd1a112c0344776ef7</t>
  </si>
  <si>
    <t>Kreiter A.K.; Singer W.</t>
  </si>
  <si>
    <t>Stimulus-dependent synchronization of neuronal responses in the visual cortex of the awake macaque monkey</t>
  </si>
  <si>
    <t>https://www.scopus.com/inward/record.uri?eid=2-s2.0-0029885162&amp;doi=10.1523%2fjneurosci.16-07-02381.1996&amp;partnerID=40&amp;md5=92b6d0fce41487c9b7bc9151523ce3c4</t>
  </si>
  <si>
    <t>Easterling K.W.; Holtzman S.G.</t>
  </si>
  <si>
    <t>Parametric changes in response equilibrium during an intra-cranial self stimulation (ICSS) task: Can reward value be assessed independently of absolute threshold?</t>
  </si>
  <si>
    <t>https://www.scopus.com/inward/record.uri?eid=2-s2.0-0031053163&amp;doi=10.1016%2f0149-7634%2895%2900065-8&amp;partnerID=40&amp;md5=8db23979df60a2f521054c2f3d87a730</t>
  </si>
  <si>
    <t>Brecht M.; Preilowski B.; Merzenich M.M.</t>
  </si>
  <si>
    <t>Functional architecture of the mystacial vibrissae</t>
  </si>
  <si>
    <t>https://www.scopus.com/inward/record.uri?eid=2-s2.0-0031048812&amp;doi=10.1016%2fS0166-4328%2897%2983328-1&amp;partnerID=40&amp;md5=8942cdaf83be8d3ce1b26fbdd0d0d962</t>
  </si>
  <si>
    <t>Merchant H.; Zainos A.; HernÃ¡ndez A.; Salinas E.; Romo R.</t>
  </si>
  <si>
    <t>Functional properties of primate putamen neurons during the categorization of tactile stimuli</t>
  </si>
  <si>
    <t>https://www.scopus.com/inward/record.uri?eid=2-s2.0-0031003623&amp;doi=10.1152%2fjn.1997.77.3.1132&amp;partnerID=40&amp;md5=18a3dac1eb8365b56315b5982ec0a620</t>
  </si>
  <si>
    <t>Grau J.W.; King T.E.; Burks K.D.; Kallina C.F.; Meagher M.W.</t>
  </si>
  <si>
    <t>The relationship between shock severity and the form of the antinociception observed in pentobarbital-anesthetized rats</t>
  </si>
  <si>
    <t>https://www.scopus.com/inward/record.uri?eid=2-s2.0-0029993644&amp;partnerID=40&amp;md5=38ca1331aaa3cd48c0a836669dadf038</t>
  </si>
  <si>
    <t>Hierarchical Sensory Guidance of Mauthner-Mediated Escape Responses in Goldfish (Carassius auratus) and Cichlids (Haplochromis burtoni)</t>
  </si>
  <si>
    <t>https://www.scopus.com/inward/record.uri?eid=2-s2.0-0030346029&amp;doi=10.1159%2f000113193&amp;partnerID=40&amp;md5=4ef05201b2b91428c753a59bd749958f</t>
  </si>
  <si>
    <t>Hainfeld C.A.; Boatright-Horowitz S.L.; Boatright-Horowitz S.S.; Simmons A.M.</t>
  </si>
  <si>
    <t>Discrimination of phase spectra in complex sounds by the bullfrog (Rana catesbeiana)</t>
  </si>
  <si>
    <t>Duffy C.J.; Wurtz R.H.</t>
  </si>
  <si>
    <t>Medial superior temporal area neurons respond to speed patterns in optic flow</t>
  </si>
  <si>
    <t>https://www.scopus.com/inward/record.uri?eid=2-s2.0-0030975484&amp;doi=10.1523%2fjneurosci.17-08-02839.1997&amp;partnerID=40&amp;md5=4700016a941b029cf5a81cc366ff009d</t>
  </si>
  <si>
    <t>Snodgrass S.H.; Mcmillan D.E.</t>
  </si>
  <si>
    <t>Drug discrimination under a concurrent schedule</t>
  </si>
  <si>
    <t>https://www.scopus.com/inward/record.uri?eid=2-s2.0-0030138346&amp;doi=10.1901%2fjeab.1996.65-495&amp;partnerID=40&amp;md5=43f5c122625f6f11967cb09fc09c97fd</t>
  </si>
  <si>
    <t>Spector A.C.; Markison S.; St. John S.J.; Garcea M.</t>
  </si>
  <si>
    <t>Sucrose vs. maltose taste discrimination by rats depends on the input of the seventh cranial nerve</t>
  </si>
  <si>
    <t>https://www.scopus.com/inward/record.uri?eid=2-s2.0-0030921433&amp;doi=10.1152%2fajpregu.1997.272.4.r1210&amp;partnerID=40&amp;md5=c4dcbcd397d80c99c9c224cce5279d58</t>
  </si>
  <si>
    <t>Steffens A.B.; Leuvenink H.; Scheurink A.J.W.</t>
  </si>
  <si>
    <t>Effects of monosodium glutamate (Umami taste) with and without guanosine 5â€²-monophosphate on rat autonomic responses to meals</t>
  </si>
  <si>
    <t>https://www.scopus.com/inward/record.uri?eid=2-s2.0-0028177261&amp;doi=10.1016%2f0031-9384%2894%2990261-5&amp;partnerID=40&amp;md5=bd1e56a4818f386c37d79bb9b797edcd</t>
  </si>
  <si>
    <t>Zhang M.; Zwislocki J.J.</t>
  </si>
  <si>
    <t>OHC response recruitment and its correlation with loudness recruitment</t>
  </si>
  <si>
    <t>https://www.scopus.com/inward/record.uri?eid=2-s2.0-0029003276&amp;doi=10.1016%2f0378-5955%2895%2900026-Z&amp;partnerID=40&amp;md5=1cf5caa11fb9678b742063bac9d3cbf0</t>
  </si>
  <si>
    <t>VIOLATIONS OF TRANSITIVITY: IMPLICATIONS FOR A THEORY OF CONTEXTUAL CHOICE</t>
  </si>
  <si>
    <t>https://www.scopus.com/inward/record.uri?eid=2-s2.0-84993866001&amp;doi=10.1901%2fjeab.1993.60-185&amp;partnerID=40&amp;md5=d86ac3dadb973ed07039f661141e856f</t>
  </si>
  <si>
    <t>McFadden S.L.; Willott J.F.</t>
  </si>
  <si>
    <t>Responses of inferior colliculus neurons in C57BL/6J mice with and without sensorineural hearing loss: Effects of changing the azimuthal location of an unmasked pure-tone stimulus</t>
  </si>
  <si>
    <t>https://www.scopus.com/inward/record.uri?eid=2-s2.0-0028021972&amp;doi=10.1016%2f0378-5955%2894%2990018-3&amp;partnerID=40&amp;md5=3d86ebc2eefb75c796e8d7aa182a1d5f</t>
  </si>
  <si>
    <t>Wilkie D.M.; Mak T.; Saksida L.M.</t>
  </si>
  <si>
    <t>Pigeons' landmark use as revealed in a 'feature-positive', digitized landscape, touchscreen paradigm</t>
  </si>
  <si>
    <t>https://www.scopus.com/inward/record.uri?eid=2-s2.0-0028304692&amp;doi=10.1016%2f0376-6357%2894%2990030-2&amp;partnerID=40&amp;md5=2cbf105a01b7fd28c846957bc23dc109</t>
  </si>
  <si>
    <t>Andrews S.J.; Freeman J.H., Jr.; Carter C.S.; Stanton M.E.</t>
  </si>
  <si>
    <t>Ontogeny of eyeblink conditioning in the rat: Auditory frequency and discrimination learning effects</t>
  </si>
  <si>
    <t>https://www.scopus.com/inward/record.uri?eid=2-s2.0-0029376620&amp;doi=10.1002%2fdev.420280602&amp;partnerID=40&amp;md5=4d8e4413267f523306b14176bada1d93</t>
  </si>
  <si>
    <t>Frisch C.; HasenÃ¶hrl R.U.; Mattern C.M.; HÃ¤cker R.; Huston J.P.</t>
  </si>
  <si>
    <t>Blockade of lithium chloride-induced conditioned place aversion as a test for antiemetic agents: Comparison of metoclopramide with combined extracts of Zingiber officinale and Ginkgo biloba</t>
  </si>
  <si>
    <t>https://www.scopus.com/inward/record.uri?eid=2-s2.0-0029119939&amp;doi=10.1016%2f0091-3057%2895%2900073-6&amp;partnerID=40&amp;md5=ee56a807e845a1d3bf9031394f938861</t>
  </si>
  <si>
    <t>Nelken I.; Prut Y.; Vaadia E.; Abeles M.</t>
  </si>
  <si>
    <t>In search of the best stimulus: An optimization procedure for finding efficient stimuli in the cat auditory cortex</t>
  </si>
  <si>
    <t>https://www.scopus.com/inward/record.uri?eid=2-s2.0-0028049410&amp;doi=10.1016%2f0378-5955%2894%2990222-4&amp;partnerID=40&amp;md5=22dcebecfae100ca863c99567c1d1532</t>
  </si>
  <si>
    <t>Spector A.C.; Travers S.P.; Norgren R.</t>
  </si>
  <si>
    <t>Taste Receptors on the Anterior Tongue and Nasoincisor Ducts of Rats Contribute Synergistically to Behavioral Responses to Sucrose</t>
  </si>
  <si>
    <t>https://www.scopus.com/inward/record.uri?eid=2-s2.0-0027237470&amp;doi=10.1037%2f0735-7044.107.4.694&amp;partnerID=40&amp;md5=a5142b2ba8441c657e8e238ff0ef5b64</t>
  </si>
  <si>
    <t>Simmons J.A.</t>
  </si>
  <si>
    <t>Evidence for perception of fine echo delay and phase by the FM bat, Eptesicus fuscus</t>
  </si>
  <si>
    <t>https://www.scopus.com/inward/record.uri?eid=2-s2.0-0027598563&amp;doi=10.1007%2fBF00213677&amp;partnerID=40&amp;md5=1f833238e46a8b8f5383274e752d6671</t>
  </si>
  <si>
    <t>Reaction Time Drifts Identify Objects of Attention in Pigeon Visual Search</t>
  </si>
  <si>
    <t>https://www.scopus.com/inward/record.uri?eid=2-s2.0-0027586466&amp;doi=10.1037%2f0097-7403.19.2.107&amp;partnerID=40&amp;md5=127d3b12751bc9fce60b495e71572d0e</t>
  </si>
  <si>
    <t>Hellekant G.; HÃ¥rd af Segerstad C.; Roberts T.W.</t>
  </si>
  <si>
    <t>Sweet taste in the calf: III. Behavioral responses to sweeteners</t>
  </si>
  <si>
    <t>https://www.scopus.com/inward/record.uri?eid=2-s2.0-0028071695&amp;doi=10.1016%2f0031-9384%2894%2990301-8&amp;partnerID=40&amp;md5=3a4befc98b6d7d8a95df2de4908668d7</t>
  </si>
  <si>
    <t>Toyama K.; Mizobe K.; Akase E.; Kaihara T.</t>
  </si>
  <si>
    <t>Neuronal responsiveness in areas 19 and 21a, and the posteromedial lateral suprasylvian cortex of the cat</t>
  </si>
  <si>
    <t>https://www.scopus.com/inward/record.uri?eid=2-s2.0-0028237631&amp;doi=10.1007%2fBF00239595&amp;partnerID=40&amp;md5=83c3b509128e1a3a5afb4fe35f31bfa6</t>
  </si>
  <si>
    <t>Ohlemiller K.K.; Siegel J.H.</t>
  </si>
  <si>
    <t>Cochlear basal and apical differences reflected in the effects of cooling on responses of single auditory nerve fibers</t>
  </si>
  <si>
    <t>https://www.scopus.com/inward/record.uri?eid=2-s2.0-0027996980&amp;doi=10.1016%2f0378-5955%2894%2990109-0&amp;partnerID=40&amp;md5=f8b7d7be4b0564ef3144e6bd89c94abc</t>
  </si>
  <si>
    <t>Spector A.C.; Grill H.J.; Norgren R.</t>
  </si>
  <si>
    <t>Concentration-dependent licking of sucrose and sodium chloride in rats with parabrachial gustatory lesions</t>
  </si>
  <si>
    <t>https://www.scopus.com/inward/record.uri?eid=2-s2.0-0027462982&amp;doi=10.1016%2f0031-9384%2893%2990205-T&amp;partnerID=40&amp;md5=4298e121a7e42c8c67913517644ea1ea</t>
  </si>
  <si>
    <t>Object-picture equivalence in the pigeon: An analysis with natural concept and pseudoconcept discriminations</t>
  </si>
  <si>
    <t>https://www.scopus.com/inward/record.uri?eid=2-s2.0-0027767494&amp;doi=10.1016%2f0376-6357%2893%2990134-D&amp;partnerID=40&amp;md5=f00a8ed98e620ce41c415aa544d04476</t>
  </si>
  <si>
    <t>Goldsmith T.H.</t>
  </si>
  <si>
    <t>Ultraviolet receptors and color vision: Evolutionary implications and a dissonance of paradigms</t>
  </si>
  <si>
    <t>https://www.scopus.com/inward/record.uri?eid=2-s2.0-0028216362&amp;doi=10.1016%2f0042-6989%2894%2990150-3&amp;partnerID=40&amp;md5=0b69146780410ffc9e611468291c846f</t>
  </si>
  <si>
    <t>Panagis G.; Miliaressis E.; Anagnostakis Y.; Spyraki C.</t>
  </si>
  <si>
    <t>Ventral pallidum self-stimulation: a moveable electrode mapping study</t>
  </si>
  <si>
    <t>https://www.scopus.com/inward/record.uri?eid=2-s2.0-0029027747&amp;doi=10.1016%2f0166-4328%2894%2900169-G&amp;partnerID=40&amp;md5=eac4104324ce0d26c373fbb9b6a8fcfd</t>
  </si>
  <si>
    <t>Spetch M.L.; Wilkie D.M.</t>
  </si>
  <si>
    <t>PigeonsÊ¼ use of landmarks presented in digitized images</t>
  </si>
  <si>
    <t>https://www.scopus.com/inward/record.uri?eid=2-s2.0-0010987923&amp;doi=10.1006%2flmot.1994.1014&amp;partnerID=40&amp;md5=ca7b6fc9bebe452d5aa0ad86425db3fb</t>
  </si>
  <si>
    <t>Celebrini S.; Newsome W.T.</t>
  </si>
  <si>
    <t>Microstimulation of extrastriate area MST influences performance on a direction discrimination task</t>
  </si>
  <si>
    <t>https://www.scopus.com/inward/record.uri?eid=2-s2.0-0028904698&amp;doi=10.1152%2fjn.1995.73.2.437&amp;partnerID=40&amp;md5=b53029778ce2e4d122d86c88648ae221</t>
  </si>
  <si>
    <t>Dynamic changes in the functional organization of the cerebral cortex are correlated with changes in psychophysically measured perceptual acuity</t>
  </si>
  <si>
    <t>https://www.scopus.com/inward/record.uri?eid=2-s2.0-0027818313&amp;partnerID=40&amp;md5=f3ef86e4dc6d5d9aa1004509e16c1ba2</t>
  </si>
  <si>
    <t>Gee P.; Stephenson D.; Wright D.E.</t>
  </si>
  <si>
    <t>TEMPORAL DISCRIMINATION LEARNING OF OPERANT FEEDING IN GOLDFISH (CARASSIUS AURATUS)</t>
  </si>
  <si>
    <t>https://www.scopus.com/inward/record.uri?eid=2-s2.0-84993888610&amp;doi=10.1901%2fjeab.1994.62-1&amp;partnerID=40&amp;md5=29ae6fd6fecf5781de6180760455cb66</t>
  </si>
  <si>
    <t>Central auditory neurophysiology of a sound-producing fish: the mesencephalon of Pollimyrus isidori (Mormyridae)</t>
  </si>
  <si>
    <t>https://www.scopus.com/inward/record.uri?eid=2-s2.0-0027563266&amp;doi=10.1007%2fBF00189392&amp;partnerID=40&amp;md5=20399316ba6d616ff7f1323d7b77d92c</t>
  </si>
  <si>
    <t>Santi A.; Weise L.; Kuiper D.</t>
  </si>
  <si>
    <t>Amphetamine and memory for event duration in rats and pigeons: Disruption of attention to temporal samples rather than changes in the speed of the internal clock</t>
  </si>
  <si>
    <t>https://www.scopus.com/inward/record.uri?eid=2-s2.0-0028812786&amp;doi=10.3758%2fBF03332026&amp;partnerID=40&amp;md5=a2dd6da319a5d0c1c3bec42b3bf87c87</t>
  </si>
  <si>
    <t>Increases of excitatory receptive fields of retinal ganglion cells in common toads under apomorphine are not associated with size preference in prey-snapping</t>
  </si>
  <si>
    <t>Ramirez I.</t>
  </si>
  <si>
    <t>Sucrose and fructose have qualitatively different flavors to rats</t>
  </si>
  <si>
    <t>https://www.scopus.com/inward/record.uri?eid=2-s2.0-0028018461&amp;doi=10.1016%2f0031-9384%2894%2990300-X&amp;partnerID=40&amp;md5=965a1b4374d7ca1477e1cb0adf4a1ff0</t>
  </si>
  <si>
    <t>Steele G.E.; Weller R.E.</t>
  </si>
  <si>
    <t>Qualitative and quantitative features of axons projecting from caudal to rostral inferior temporal cortex of squirrel monkeys</t>
  </si>
  <si>
    <t>https://www.scopus.com/inward/record.uri?eid=2-s2.0-0029328532&amp;doi=10.1017%2fS0952523800008981&amp;partnerID=40&amp;md5=1aaca9263c0e03abec90c519ec2d797d</t>
  </si>
  <si>
    <t>Grant D.S.; Spetch M.L.</t>
  </si>
  <si>
    <t>The role of asymmetrical coding of duration samples in producing the choose-short effect in pigeons</t>
  </si>
  <si>
    <t>https://www.scopus.com/inward/record.uri?eid=2-s2.0-0000882786&amp;doi=10.1006%2flmot.1994.1021&amp;partnerID=40&amp;md5=be3a2d0f50eb6446a76b2635ab58bf0a</t>
  </si>
  <si>
    <t>Stubbs D.A.; Dreyfus L.R.; Fetterman J.G.; Boynton D.M.; Locklin N.; Smith L.D.</t>
  </si>
  <si>
    <t>DURATION COMPARISON: RELATIVE STIMULUS DIFFERENCES, STIMULUS AGE, AND STIMULUS PREDICTIVENESS</t>
  </si>
  <si>
    <t>Neuronal and psychophysical sensitivity to motion signals in extrastriate area MST of the macaque monkey</t>
  </si>
  <si>
    <t>https://www.scopus.com/inward/record.uri?eid=2-s2.0-0028363996&amp;doi=10.1523%2fjneurosci.14-07-04109.1994&amp;partnerID=40&amp;md5=55f3524486af941109fb6cb7d7f3488a</t>
  </si>
  <si>
    <t>Allan S.E.; Simmons A.M.</t>
  </si>
  <si>
    <t>Temporal features mediating call recognition in the green treefrog, Hyla cinerea: Amplitude modulation</t>
  </si>
  <si>
    <t>https://www.scopus.com/inward/record.uri?eid=2-s2.0-0028180689&amp;doi=10.1006%2fanbe.1994.1146&amp;partnerID=40&amp;md5=1f36f7098ac148f9188ad84df4408eaf</t>
  </si>
  <si>
    <t>Voss P.; McCarthy D.; Davison M.</t>
  </si>
  <si>
    <t>STIMULUS CONTROL AND RESPONSE BIAS IN AN ANALOGUE PREYâ€DETECTION PROCEDURE</t>
  </si>
  <si>
    <t>Pick D.F.; Lovell G.; Brown S.; Dail D.</t>
  </si>
  <si>
    <t>Equine color perception revisited</t>
  </si>
  <si>
    <t>https://www.scopus.com/inward/record.uri?eid=2-s2.0-0001836560&amp;doi=10.1016%2f0168-1591%2894%2990007-8&amp;partnerID=40&amp;md5=7090cd828a4a99ce449a700a379349db</t>
  </si>
  <si>
    <t>Liebenthal E.; Uhlmann O.; Camhi J.M.</t>
  </si>
  <si>
    <t>Critical parameters of the spike trains in a cell assembly: coding of turn direction by the giant interneurons of the cockroach</t>
  </si>
  <si>
    <t>https://www.scopus.com/inward/record.uri?eid=2-s2.0-0028387373&amp;doi=10.1007%2fBF00240211&amp;partnerID=40&amp;md5=e294b857f0b8753dceff759199fdb5c6</t>
  </si>
  <si>
    <t>Lasiter P.S.</t>
  </si>
  <si>
    <t>Effects of orochemical stimulation on postnatal development of gustatory recipient zones within the nucleus of the solitary tract</t>
  </si>
  <si>
    <t>https://www.scopus.com/inward/record.uri?eid=2-s2.0-0029001138&amp;doi=10.1016%2f0361-9230%2895%2900063-K&amp;partnerID=40&amp;md5=d605d6ce155bb9e200ed9d7b1e90ae50</t>
  </si>
  <si>
    <t>Clock A.E.; Salvi R.J.; Saunders S.S.; Powers N.L.</t>
  </si>
  <si>
    <t>Neural correlates of temporal integration in the cochlear nucleus of the chinchilla</t>
  </si>
  <si>
    <t>https://www.scopus.com/inward/record.uri?eid=2-s2.0-0027759266&amp;doi=10.1016%2f0378-5955%2893%2990019-W&amp;partnerID=40&amp;md5=e364d3f1ebf5bf50b6d0ab8614489c18</t>
  </si>
  <si>
    <t>Herremans A.H.J.; Hijzen T.H.; Olivier B.; Slangen J.L.</t>
  </si>
  <si>
    <t>Relation between stimulus discriminability and response bias in a delayed conditional discrimination task in the rat</t>
  </si>
  <si>
    <t>https://www.scopus.com/inward/record.uri?eid=2-s2.0-0029619049&amp;doi=10.1016%2f0165-0270%2895%2900082-8&amp;partnerID=40&amp;md5=129c04858491ef75d304ec922339fc8d</t>
  </si>
  <si>
    <t>Bateson M.; Kacelnik A.</t>
  </si>
  <si>
    <t>Accuracy of memory for amount in the foraging starling, Sturnus vulgaris</t>
  </si>
  <si>
    <t>Whishaw I.Q.; Coles B.L.K.; Bellerive C.H.M.</t>
  </si>
  <si>
    <t>Food carrying: a new method for naturalistic studies of spontaneous and forced alternation</t>
  </si>
  <si>
    <t>https://www.scopus.com/inward/record.uri?eid=2-s2.0-0028807784&amp;doi=10.1016%2f0165-0270%2895%2900035-S&amp;partnerID=40&amp;md5=ec87a10d35cb0c0e0977552115118e23</t>
  </si>
  <si>
    <t>Smolders J.W.T.; Ding-Pfennigdorff D.; Klinke R.</t>
  </si>
  <si>
    <t>A functional map of the pigeon basilar papilla: correlation of the properties of single auditory nerve fibres and their peripheral origin</t>
  </si>
  <si>
    <t>https://www.scopus.com/inward/record.uri?eid=2-s2.0-0029553476&amp;doi=10.1016%2f0378-5955%2895%2900214-6&amp;partnerID=40&amp;md5=23daf48b7442bf711669ca6f0c995633</t>
  </si>
  <si>
    <t>Ranaldi R.; Beninger R.J.</t>
  </si>
  <si>
    <t>Rostral-caudal differences in effects of nucleus accumbens amphetamine on VTA ICSS</t>
  </si>
  <si>
    <t>https://www.scopus.com/inward/record.uri?eid=2-s2.0-0028296011&amp;doi=10.1016%2f0006-8993%2894%2990929-6&amp;partnerID=40&amp;md5=7c0bbeb2a249dc36b34605528284d24d</t>
  </si>
  <si>
    <t>Lewis E.R.; Henry K.R.</t>
  </si>
  <si>
    <t>Nonlinear effects of noise on phase-locked cochlear-nerve responses to sinusoidal stimuli</t>
  </si>
  <si>
    <t>https://www.scopus.com/inward/record.uri?eid=2-s2.0-0029553474&amp;doi=10.1016%2f0378-5955%2895%2900189-1&amp;partnerID=40&amp;md5=ff8542b1981cb684312af72562e12ac2</t>
  </si>
  <si>
    <t>Weisman R.; Shackleton S.; Ratcliffe L.; Boag P.; Weary D.</t>
  </si>
  <si>
    <t>Sexual Preferences of Female Zebra Finches: Imprinting on Beak Colour</t>
  </si>
  <si>
    <t>DeMello L.R.; Foster T.M.; Temple W.</t>
  </si>
  <si>
    <t>THE EFFECT OF INCREASED RESPONSE REQUIREMENTS ON DISCRIMINATIVE PERFORMANCE OF THE DOMESTIC HEN IN A VISUAL ACUITY TASK</t>
  </si>
  <si>
    <t>https://www.scopus.com/inward/record.uri?eid=2-s2.0-0027691742&amp;doi=10.1901%2fjeab.1993.60-595&amp;partnerID=40&amp;md5=a37fac92779baa50c4b5c63fe546a11d</t>
  </si>
  <si>
    <t>Partitioning non-linearities in the response of honey bee olfactory receptor neurons to binary odors</t>
  </si>
  <si>
    <t>https://www.scopus.com/inward/record.uri?eid=2-s2.0-0028798710&amp;doi=10.1016%2f0303-2647%2894%2901452-D&amp;partnerID=40&amp;md5=1101329ab0b36816c359c25882491e5c</t>
  </si>
  <si>
    <t>Jacobs G.H.; Deegan II J.F.</t>
  </si>
  <si>
    <t>Sensitivity to ultraviolet light in the gerbil (Meriones unguiculatus): Characteristics and mechanisms</t>
  </si>
  <si>
    <t>Raslear T.G.; Akyel Y.; Bates F.; Belt M.; Lu S.â€T.</t>
  </si>
  <si>
    <t>Temporal bisection in rats: The effects of highâ€peakâ€power pulsed microwave irradiation</t>
  </si>
  <si>
    <t>https://www.scopus.com/inward/record.uri?eid=2-s2.0-0027727236&amp;doi=10.1002%2fbem.2250140507&amp;partnerID=40&amp;md5=75faf3e7f936f637aec1a177bf367ff0</t>
  </si>
  <si>
    <t>Colbert H.A.; Bargmann C.I.</t>
  </si>
  <si>
    <t>Odorant-specific adaptation pathways generate olfactory plasticity in C. elegans</t>
  </si>
  <si>
    <t>https://www.scopus.com/inward/record.uri?eid=2-s2.0-0028931470&amp;doi=10.1016%2f0896-6273%2895%2990224-4&amp;partnerID=40&amp;md5=bc3f5bac1408ce8114c2c11005f70566</t>
  </si>
  <si>
    <t>Fujita K.; Blough D.S.; Blough P.M.</t>
  </si>
  <si>
    <t>Effects of the inclination of context lines on perception of the Ponzo illusion by pigeons</t>
  </si>
  <si>
    <t>Jones B.M.; White K.G.</t>
  </si>
  <si>
    <t>AN INVESTIGATION OF THE DIFFERENTIALâ€OUTCOMES EFFECT WITHIN SESSIONS</t>
  </si>
  <si>
    <t>https://www.scopus.com/inward/record.uri?eid=2-s2.0-84993897507&amp;doi=10.1901%2fjeab.1994.61-389&amp;partnerID=40&amp;md5=3fad5926078ea452a3288f0fe7980242</t>
  </si>
  <si>
    <t>Spatial vision in the honeybee: the use of different cues in different tasks</t>
  </si>
  <si>
    <t>https://www.scopus.com/inward/record.uri?eid=2-s2.0-0028018417&amp;doi=10.1016%2f0042-6989%2894%2990282-8&amp;partnerID=40&amp;md5=ebb4924f58970a0ef3a00fb025bb53d6</t>
  </si>
  <si>
    <t>The effects of systemic and intracerebral injections of D1 and D2 agonists on brain stimulation reward</t>
  </si>
  <si>
    <t>https://www.scopus.com/inward/record.uri?eid=2-s2.0-0028332505&amp;doi=10.1016%2f0006-8993%2894%2990708-0&amp;partnerID=40&amp;md5=cdb983612e29889ed4564be2d49eb814</t>
  </si>
  <si>
    <t>Pritchard T.C.; Young G.; Bowen J.; Evey L.A.; Reilly S.</t>
  </si>
  <si>
    <t>An inexpensive, multipurpose proximity detector for use in behavioral experiments</t>
  </si>
  <si>
    <t>https://www.scopus.com/inward/record.uri?eid=2-s2.0-0028838067&amp;doi=10.1016%2f0031-9384%2894%2900300-T&amp;partnerID=40&amp;md5=69a034b2b14d172c0b36a0b0011f64c5</t>
  </si>
  <si>
    <t>Kraemer P.J.</t>
  </si>
  <si>
    <t>Attention to uninformative features expressed by pigeons in a duration matching-to-sample task</t>
  </si>
  <si>
    <t>https://www.scopus.com/inward/record.uri?eid=2-s2.0-0027739639&amp;doi=10.1016%2f0376-6357%2893%2990141-D&amp;partnerID=40&amp;md5=293f14175168b96398ccff0feca08892</t>
  </si>
  <si>
    <t>Risvik E.</t>
  </si>
  <si>
    <t>Sensory properties and preferences</t>
  </si>
  <si>
    <t>https://www.scopus.com/inward/record.uri?eid=2-s2.0-38149145504&amp;doi=10.1016%2f0309-1740%2894%2990034-5&amp;partnerID=40&amp;md5=043ec8d04d90d4d0cada8d6e1fd67483</t>
  </si>
  <si>
    <t>AmmerÃ¼ller J.; Muller J.F.; Kolb H.</t>
  </si>
  <si>
    <t>The organization of the turtle inner retina. II. Analysis of colorâ€coded and directionally selective cells</t>
  </si>
  <si>
    <t>https://www.scopus.com/inward/record.uri?eid=2-s2.0-0029064014&amp;doi=10.1002%2fcne.903580103&amp;partnerID=40&amp;md5=55ab711af70c83c35beb84153db9163e</t>
  </si>
  <si>
    <t>Heil P.; Rajan R.; Irvine D.R.F.</t>
  </si>
  <si>
    <t>Topographic representation of tone intensity along the isofrequency axis of cat primary auditory cortex</t>
  </si>
  <si>
    <t>https://www.scopus.com/inward/record.uri?eid=2-s2.0-0028289853&amp;doi=10.1016%2f0378-5955%2894%2990099-X&amp;partnerID=40&amp;md5=c05134cd41783976db41a2bec532ee02</t>
  </si>
  <si>
    <t>Kelly J.B.; Kavanagh G.L.</t>
  </si>
  <si>
    <t>Sound localization after unilateral lesions of inferior colliculus in the ferret (Mustela putorius)</t>
  </si>
  <si>
    <t>https://www.scopus.com/inward/record.uri?eid=2-s2.0-0028280150&amp;doi=10.1152%2fjn.1994.71.3.1078&amp;partnerID=40&amp;md5=e31cfbabe17cdba6be2529e46f6e9e97</t>
  </si>
  <si>
    <t>Lacreuse A.</t>
  </si>
  <si>
    <t>Haptic perception in baboons (Papio papio): Preliminary evidence for lateralization in accuracy and exploration time</t>
  </si>
  <si>
    <t>https://www.scopus.com/inward/record.uri?eid=2-s2.0-0001349794&amp;doi=10.1159%2f000156889&amp;partnerID=40&amp;md5=f699c2ab48f00b8c8634b7981e29118a</t>
  </si>
  <si>
    <t>The determination of direction in landmark-based spatial search in pigeons: A further test of the vector sum model</t>
  </si>
  <si>
    <t>https://www.scopus.com/inward/record.uri?eid=2-s2.0-0027964589&amp;doi=10.3758%2fBF03209837&amp;partnerID=40&amp;md5=4fb3e9349bcb63bd87e16ace895f725b</t>
  </si>
  <si>
    <t>THE BEHAVIORAL THEORY OF TIMING: REINFORCER RATE DETERMINES PACEMAKER RATE</t>
  </si>
  <si>
    <t>https://www.scopus.com/inward/record.uri?eid=2-s2.0-84993915317&amp;doi=10.1901%2fjeab.1994.61-19&amp;partnerID=40&amp;md5=51b3774f2da902d8b8981df90683989a</t>
  </si>
  <si>
    <t>BIASING THE PACEMAKER IN THE BEHAVIORAL THEORY OF TIMING</t>
  </si>
  <si>
    <t>https://www.scopus.com/inward/record.uri?eid=2-s2.0-84993839783&amp;doi=10.1901%2fjeab.1995.64-225&amp;partnerID=40&amp;md5=1736e5cb92216e785b6a8c60ed74999d</t>
  </si>
  <si>
    <t>Yan H.Y.; Popper A.N.</t>
  </si>
  <si>
    <t>Acoustic intensity discrimination by the cichlid fish Astronotus ocellatus (Cuvier)</t>
  </si>
  <si>
    <t>Nevin J.A.; Cate H.; Alsop B.</t>
  </si>
  <si>
    <t>EFFECTS OF DIFFERENCES BETWEEN STIMULI, RESPONSES, AND REINFORCER RATES ON CONDITIONAL DISCRIMINATION PERFORMANCE</t>
  </si>
  <si>
    <t>https://www.scopus.com/inward/record.uri?eid=2-s2.0-84993891078&amp;doi=10.1901%2fjeab.1993.59-147&amp;partnerID=40&amp;md5=6c7b2641604eedf84347ec4625bbc05a</t>
  </si>
  <si>
    <t>Sprague J.M.; De Weerd P.; Vandenbussche E.; Orban G.A.</t>
  </si>
  <si>
    <t>Orientation discrimination in the cat and its cortical loci</t>
  </si>
  <si>
    <t>https://www.scopus.com/inward/record.uri?eid=2-s2.0-0027152202&amp;doi=10.1016%2fS0079-6123%2808%2960383-0&amp;partnerID=40&amp;md5=dc0a4bb89791d71ef12c7e733ba35eea</t>
  </si>
  <si>
    <t>Shurtleff D.; Raslear T.G.; Genovese R.F.; Simmons L.</t>
  </si>
  <si>
    <t>Perceptual bisection in rats: The effects of physostigmine, scopolamine and pirenzepine</t>
  </si>
  <si>
    <t>Salzman C.D.; Murasugi C.M.; Britten K.H.; Newsome W.T.</t>
  </si>
  <si>
    <t>Microstimulation in visual area MT: Effects on direction discrimination performance</t>
  </si>
  <si>
    <t>https://www.scopus.com/inward/record.uri?eid=2-s2.0-0026751628&amp;doi=10.1523%2fjneurosci.12-06-02331.1992&amp;partnerID=40&amp;md5=688147939dfa555db4112b9651a8e111</t>
  </si>
  <si>
    <t>Hackenberg T.D.; Hineline P.N.</t>
  </si>
  <si>
    <t>CHOICE IN SITUATIONS OF TIMEâ€BASED DIMINISHING RETURNS: IMMEDIATE VERSUS DELAYED CONSEQUENCES OF ACTION</t>
  </si>
  <si>
    <t>https://www.scopus.com/inward/record.uri?eid=2-s2.0-0026461357&amp;doi=10.1901%2fjeab.1992.57-67&amp;partnerID=40&amp;md5=936ef682cc6e29316d9f21450f9ec226</t>
  </si>
  <si>
    <t>Murasugi C.M.; Salzman C.D.; Newsome W.T.</t>
  </si>
  <si>
    <t>Microstimulation in visual area MT: Effects of varying pulse amplitude and frequency</t>
  </si>
  <si>
    <t>https://www.scopus.com/inward/record.uri?eid=2-s2.0-0027406056&amp;doi=10.1523%2fjneurosci.13-04-01719.1993&amp;partnerID=40&amp;md5=358a4bce484f115ded26678edf2e67f3</t>
  </si>
  <si>
    <t>Gioanni H.; Palacios A.; Sansonetti A.; Varela F.</t>
  </si>
  <si>
    <t>Role of the nucleus geniculatus lateralis ventralis (GLv) in the optokinetic reflex: a lesion study in the pigeon</t>
  </si>
  <si>
    <t>https://www.scopus.com/inward/record.uri?eid=2-s2.0-0025873714&amp;doi=10.1007%2fBF00230533&amp;partnerID=40&amp;md5=b0ea55fc9e99bdbe8be668f8924364ad</t>
  </si>
  <si>
    <t>Kreutzer M.; Vallet E.; Doucet S.</t>
  </si>
  <si>
    <t>Sexual responses of female canaries at the onset of song stimuli</t>
  </si>
  <si>
    <t>https://www.scopus.com/inward/record.uri?eid=2-s2.0-0026767863&amp;doi=10.1007%2fBF02118318&amp;partnerID=40&amp;md5=75e21538d13cc084c244b327af3289a8</t>
  </si>
  <si>
    <t>Staddon J.E.R.; Higa J.J.</t>
  </si>
  <si>
    <t>Temporal Learning</t>
  </si>
  <si>
    <t>https://www.scopus.com/inward/record.uri?eid=2-s2.0-0000497347&amp;doi=10.1016%2fS0079-7421%2808%2960126-7&amp;partnerID=40&amp;md5=879c16d0f51305b16296b2fbe907ece2</t>
  </si>
  <si>
    <t>Sinclair R.J.; Sathian K.; Burton H.</t>
  </si>
  <si>
    <t>Neuronal responses in ventroposterolateral nucleus of thalamus in monkeys (macaca mulatta) during active touch of gratings</t>
  </si>
  <si>
    <t>https://www.scopus.com/inward/record.uri?eid=2-s2.0-0026353552&amp;doi=10.3109%2f08990229109144753&amp;partnerID=40&amp;md5=cd0cb5c1f8b0c91781f509f31ae6f592</t>
  </si>
  <si>
    <t>Leon M.; Gallistel C.R.</t>
  </si>
  <si>
    <t>The function relating the subjective magnitude of brain stimulation reward to stimulation strength varies with site of stimulation</t>
  </si>
  <si>
    <t>https://www.scopus.com/inward/record.uri?eid=2-s2.0-0027051520&amp;doi=10.1016%2fS0166-4328%2805%2980229-3&amp;partnerID=40&amp;md5=b1902f3cd292c39a049d20f8fdfdb6d3</t>
  </si>
  <si>
    <t>Church R.M.; Miller K.D.; Meck W.H.; Gibbon J.</t>
  </si>
  <si>
    <t>Symmetrical and asymmetrical sources of variance in temporal generalization</t>
  </si>
  <si>
    <t>https://www.scopus.com/inward/record.uri?eid=2-s2.0-0026316963&amp;doi=10.3758%2fBF03197878&amp;partnerID=40&amp;md5=95ce9810b38452dde7bb2dbd1afc0bd3</t>
  </si>
  <si>
    <t>Kaltenbach J.A.; Lazor J.</t>
  </si>
  <si>
    <t>Tonotopic maps obtained from the surface of the dorsal cochlear nucleus of the hamster and rat</t>
  </si>
  <si>
    <t>https://www.scopus.com/inward/record.uri?eid=2-s2.0-0026003593&amp;doi=10.1016%2f0378-5955%2891%2990013-Y&amp;partnerID=40&amp;md5=5b752ad02009bf86c60b36cbda0ba07b</t>
  </si>
  <si>
    <t>Wagner H.</t>
  </si>
  <si>
    <t>On the ability of neurons in the barn owl's inferior colliculus to sense brief appearances of interaural time difference</t>
  </si>
  <si>
    <t>https://www.scopus.com/inward/record.uri?eid=2-s2.0-0026450013&amp;doi=10.1007%2fBF00190396&amp;partnerID=40&amp;md5=41553ac722cce470d89a819b70115d31</t>
  </si>
  <si>
    <t>Alsop B.; Davison M.</t>
  </si>
  <si>
    <t>EFFECTS OF VARYING STIMULUS DISPARITY AND THE REINFORCER RATIO IN CONCURRENTâ€SCHEDULE AND SIGNALâ€DETECTION PROCEDURES</t>
  </si>
  <si>
    <t>Backhaus W.</t>
  </si>
  <si>
    <t>LÃ¡nskÃ½ P.; Rospars J.-P.</t>
  </si>
  <si>
    <t>Coding of odor intensity</t>
  </si>
  <si>
    <t>https://www.scopus.com/inward/record.uri?eid=2-s2.0-0027438596&amp;doi=10.1016%2f0303-2647%2893%2990014-4&amp;partnerID=40&amp;md5=c6debc0ce082c1abc7fa9f8623fdcee1</t>
  </si>
  <si>
    <t>Guillemot J.-P.; Richer L.; Ptito M.; Lepore F.</t>
  </si>
  <si>
    <t>Disparity coding in the cat: A comparison between areas 17-18 and area 19</t>
  </si>
  <si>
    <t>https://www.scopus.com/inward/record.uri?eid=2-s2.0-0027221851&amp;doi=10.1016%2fS0079-6123%2808%2960368-4&amp;partnerID=40&amp;md5=dd5d057519e33c0ada2416f939d62df4</t>
  </si>
  <si>
    <t>Evans C.S.</t>
  </si>
  <si>
    <t>Of Ducklings and Turing Machines: Interactive Playbacks Enhance Subsequent Responsiveness to Conspecific Calls</t>
  </si>
  <si>
    <t>https://www.scopus.com/inward/record.uri?eid=2-s2.0-84990750887&amp;doi=10.1111%2fj.1439-0310.1991.tb00299.x&amp;partnerID=40&amp;md5=cb8112f1f33dd0711e34a8d0dd01e01c</t>
  </si>
  <si>
    <t>Durlach P.J.; Dawson G.R.</t>
  </si>
  <si>
    <t>RESPONSE SPECIFICITY IN ANIMAL TIMING</t>
  </si>
  <si>
    <t>https://www.scopus.com/inward/record.uri?eid=2-s2.0-0025929890&amp;doi=10.1901%2fjeab.1991.55-11&amp;partnerID=40&amp;md5=a539339840da1013258ca45e630626da</t>
  </si>
  <si>
    <t>Yoerg S.I.</t>
  </si>
  <si>
    <t>Ecological frames of mind: The role of cognition in behavioral ecology</t>
  </si>
  <si>
    <t>Recognition of contentment call spectral characteristics by mallard ducklings: Evidence for a consistent perceptual process</t>
  </si>
  <si>
    <t>Female mate choice in treefrogs: static and dynamic acoustic criteria</t>
  </si>
  <si>
    <t>https://www.scopus.com/inward/record.uri?eid=2-s2.0-0026305359&amp;doi=10.1016%2fS0003-3472%2805%2980245-3&amp;partnerID=40&amp;md5=8b6d356c43ba6b5a223bee4084736446</t>
  </si>
  <si>
    <t>Kreutzer M.L.</t>
  </si>
  <si>
    <t>Song syllable variation tolerance and motor theory of song perception: the territorial reaction of cirl bunting Emberiza cirlus to homologue syllables</t>
  </si>
  <si>
    <t>Foster J.K.; Rawlins J.N.P.</t>
  </si>
  <si>
    <t>The role of the hippocampus in the performance of a continuous nonmatching task</t>
  </si>
  <si>
    <t>https://www.scopus.com/inward/record.uri?eid=2-s2.0-0026640840&amp;doi=10.3758%2fBF03332047&amp;partnerID=40&amp;md5=c94abb8084ab0e0c38b3b7c71664d057</t>
  </si>
  <si>
    <t>Relkin E.M.; Smith R.L.</t>
  </si>
  <si>
    <t>Forward masking of the compound action potential: Thresholds for the detection of the N1 peak</t>
  </si>
  <si>
    <t>https://www.scopus.com/inward/record.uri?eid=2-s2.0-0025808773&amp;doi=10.1016%2f0378-5955%2891%2990220-4&amp;partnerID=40&amp;md5=7bb06fb63856e5e63b379e3615beab86</t>
  </si>
  <si>
    <t>Chausseil M.</t>
  </si>
  <si>
    <t>Evidence for color vision in procyonides: Comparison between diurnal coatis (Nasua) and nocturnal kinkajous (Potos flavus)</t>
  </si>
  <si>
    <t>https://www.scopus.com/inward/record.uri?eid=2-s2.0-0026689193&amp;doi=10.3758%2fBF03213380&amp;partnerID=40&amp;md5=86844ac55e773a13f1885d93b92d81ad</t>
  </si>
  <si>
    <t>Gray L.</t>
  </si>
  <si>
    <t>Development of a frequency dimension in chickens (Gallus gallus).</t>
  </si>
  <si>
    <t>https://www.scopus.com/inward/record.uri?eid=2-s2.0-0026132072&amp;doi=10.1037%2f0735-7036.105.1.85&amp;partnerID=40&amp;md5=52c09b15e6e81c9d4a094bbe754e946f</t>
  </si>
  <si>
    <t>Kling-Petersen T.; Svensson K.</t>
  </si>
  <si>
    <t>A simple computer-based method for performing and analyzing intracranial self-stimulation experiments in rats</t>
  </si>
  <si>
    <t>https://www.scopus.com/inward/record.uri?eid=2-s2.0-0027253998&amp;doi=10.1016%2f0165-0270%2893%2990084-5&amp;partnerID=40&amp;md5=a32982050d991da8581811421ce5af81</t>
  </si>
  <si>
    <t>Mendelson J.R.</t>
  </si>
  <si>
    <t>Neural selectivity for interaural frequency disparity in cat primary auditory cortex</t>
  </si>
  <si>
    <t>https://www.scopus.com/inward/record.uri?eid=2-s2.0-0026501860&amp;doi=10.1016%2f0378-5955%2892%2990007-A&amp;partnerID=40&amp;md5=82d027c53fbec4eacc16f9580573a3aa</t>
  </si>
  <si>
    <t>Mikami A.</t>
  </si>
  <si>
    <t>Spatiotemporal characteristics of direction-selective neurons in the middle temporal visual area of the macaque monkeys</t>
  </si>
  <si>
    <t>https://www.scopus.com/inward/record.uri?eid=2-s2.0-0026729408&amp;doi=10.1007%2fBF00229254&amp;partnerID=40&amp;md5=cfa9b6e6d405f8aaaf09a5beefc485bd</t>
  </si>
  <si>
    <t>Cook R.G.; Riley D.A.; Brown M.F.</t>
  </si>
  <si>
    <t>Spatial and configural factors in compound stimulus processing by pigeons</t>
  </si>
  <si>
    <t>LUTTENBERGER F.; REISMAN H.M.; HANTSCH R.</t>
  </si>
  <si>
    <t>A technique to demonstrate the weakly electric discharges of the mormyrid fish Gnathonemus petersii</t>
  </si>
  <si>
    <t>Neumeyer C.; Wietsma J.J.; Spekreijse H.</t>
  </si>
  <si>
    <t>Separate processing of "color" and "brightness" in goldfish</t>
  </si>
  <si>
    <t>Bingman V.P.; Hodos W.</t>
  </si>
  <si>
    <t>Visual performance of pigeons following hippocampal lesions</t>
  </si>
  <si>
    <t>Kiefer S.W.; Morrow N.S.</t>
  </si>
  <si>
    <t>Odor Cue Mediation of Alcohol Aversion Learning in Rats Lacking Gustatory Neocortex</t>
  </si>
  <si>
    <t>https://www.scopus.com/inward/record.uri?eid=2-s2.0-0026019096&amp;doi=10.1037%2f0735-7044.105.1.25&amp;partnerID=40&amp;md5=13e288f63c274b32cbeb65b1a503185e</t>
  </si>
  <si>
    <t>Hassan E.-S.</t>
  </si>
  <si>
    <t>Mathematical description of the stimuli to the lateral line system of fish derived from a three-dimensional flow field analysis - I The cases of moving in open water and of gliding towards a plane surface</t>
  </si>
  <si>
    <t>https://www.scopus.com/inward/record.uri?eid=2-s2.0-0000628175&amp;doi=10.1007%2fBF00197725&amp;partnerID=40&amp;md5=115e7a41386a4c8c016f01f38704af6d</t>
  </si>
  <si>
    <t>The form of timing distributions in pigeons under penalties for responding early</t>
  </si>
  <si>
    <t>https://www.scopus.com/inward/record.uri?eid=2-s2.0-0026690768&amp;doi=10.3758%2fBF03200408&amp;partnerID=40&amp;md5=0d6b95976cfcd282495fba5d39eb7bf0</t>
  </si>
  <si>
    <t>McCarthy D.C.; Davison M.</t>
  </si>
  <si>
    <t>THE INTERACTION BETWEEN STIMULUS AND REINFORCER CONTROL ON REMEMBERING</t>
  </si>
  <si>
    <t>https://www.scopus.com/inward/record.uri?eid=2-s2.0-0026195484&amp;doi=10.1901%2fjeab.1991.56-51&amp;partnerID=40&amp;md5=0a7cf5f18df8210a28f8ed5c86632226</t>
  </si>
  <si>
    <t>Allan R.W.</t>
  </si>
  <si>
    <t>Technologies to reliably transduce the topographical details of pigeons' pecks</t>
  </si>
  <si>
    <t>https://www.scopus.com/inward/record.uri?eid=2-s2.0-0040704908&amp;doi=10.3758%2fBF03203489&amp;partnerID=40&amp;md5=f95af8e177eab950bbb9e9b2f6d4b880</t>
  </si>
  <si>
    <t>Sax L.; Gallistel C.R.</t>
  </si>
  <si>
    <t>Characteristics of Spatiotemporal Integration in the Priming and Rewarding Effects of Medial Forebrain Bundle Stimulation</t>
  </si>
  <si>
    <t>https://www.scopus.com/inward/record.uri?eid=2-s2.0-0026054756&amp;doi=10.1037%2f0735-7044.105.6.884&amp;partnerID=40&amp;md5=6edefe871dc63a8cdab157f9d13cbf9f</t>
  </si>
  <si>
    <t>Kane F.; Coulombe D.; Miliaressis E.</t>
  </si>
  <si>
    <t>Interactions between amygdaloid and hypothalamic self-stimulation: a re-examination</t>
  </si>
  <si>
    <t>https://www.scopus.com/inward/record.uri?eid=2-s2.0-0025881190&amp;doi=10.1016%2fS0166-4328%2805%2980022-1&amp;partnerID=40&amp;md5=7f6308762be6d8b8603a87c3f99cd223</t>
  </si>
  <si>
    <t>Frutiger S.A.; Drinkwine P.</t>
  </si>
  <si>
    <t>Effect of glucoprivation on self-stimulation rate-frequency functions</t>
  </si>
  <si>
    <t>https://www.scopus.com/inward/record.uri?eid=2-s2.0-0026698936&amp;doi=10.1016%2f0031-9384%2892%2990277-9&amp;partnerID=40&amp;md5=612d258cb2c1a94463f90789060abce8</t>
  </si>
  <si>
    <t>SAMPLEâ€STIMULUS DISCRIMINABILITY AND SENSITIVITY TO REINFORCEMENT IN DELAYED MATCHING TO SAMPLE</t>
  </si>
  <si>
    <t>https://www.scopus.com/inward/record.uri?eid=2-s2.0-84985044250&amp;doi=10.1901%2fjeab.1992.58-159&amp;partnerID=40&amp;md5=ac6bbfc75abc01d70a104b603e6073b5</t>
  </si>
  <si>
    <t>McAnally K.I.; Calford M.B.</t>
  </si>
  <si>
    <t>Coherence of frequency modulation is encoded by cochlear-generated distortion</t>
  </si>
  <si>
    <t>https://www.scopus.com/inward/record.uri?eid=2-s2.0-0026567447&amp;doi=10.1016%2f0378-5955%2892%2990130-F&amp;partnerID=40&amp;md5=60aaece3cb2f20891767d59c61de508d</t>
  </si>
  <si>
    <t>Nuboer J.F.W.; Coemans M.A.J.M.; Vos J.J.</t>
  </si>
  <si>
    <t>Artificial lighting in poultry houses: Do hens perceive the modulation of fluorescent lamps as flicker?</t>
  </si>
  <si>
    <t>https://www.scopus.com/inward/record.uri?eid=2-s2.0-0026831813&amp;doi=10.1080%2f00071669208417449&amp;partnerID=40&amp;md5=a1eaf1d7145223d5c4351e317277c854</t>
  </si>
  <si>
    <t>Teeters J.L.; Arbib M.A.; Corbacho F.; Hyun Bong Lee</t>
  </si>
  <si>
    <t>Quantitative modeling of responses ot anuran retina: Stimulus shape and size dependency</t>
  </si>
  <si>
    <t>https://www.scopus.com/inward/record.uri?eid=2-s2.0-0027330348&amp;doi=10.1016%2f0042-6989%2893%2990115-D&amp;partnerID=40&amp;md5=f27e7aed9cf54d38e744bf054a845abd</t>
  </si>
  <si>
    <t>Brunner D.; Kacelnik A.; Gibbon J.</t>
  </si>
  <si>
    <t>Optimal foraging and timing processes in the starling, Sturnus vulgaris: effect of inter-capture interval</t>
  </si>
  <si>
    <t>https://www.scopus.com/inward/record.uri?eid=2-s2.0-0027098875&amp;doi=10.1016%2fS0003-3472%2805%2980289-1&amp;partnerID=40&amp;md5=8e84574a8b4fd892dd612812f4a56321</t>
  </si>
  <si>
    <t>Rouiller E.M.; Simm G.M.; Villa A.E.P.; de Ribaupierre Y.; de Ribaupierre F.</t>
  </si>
  <si>
    <t>Auditory corticocortical interconnections in the cat: evidence for parallel and hierarchical arrangement of the auditory cortical areas</t>
  </si>
  <si>
    <t>https://www.scopus.com/inward/record.uri?eid=2-s2.0-0025813056&amp;doi=10.1007%2fBF00230523&amp;partnerID=40&amp;md5=1a659c29f2ac6ee6a89c55319e5b14a2</t>
  </si>
  <si>
    <t>Stumpf E.; Toronchuk J.M.; Cynader M.S.</t>
  </si>
  <si>
    <t>Neurons in cat primary auditory cortex sensitive to correlates of auditory motion in three-dimensional space</t>
  </si>
  <si>
    <t>https://www.scopus.com/inward/record.uri?eid=2-s2.0-0026516807&amp;doi=10.1007%2fBF02259137&amp;partnerID=40&amp;md5=fc56fb70fc2bf0e64587ce050cb66497</t>
  </si>
  <si>
    <t>Thompson A.M.; Thompson G.C.</t>
  </si>
  <si>
    <t>Posteroventral cochlear nucleus projections to olivocochlear neurons</t>
  </si>
  <si>
    <t>https://www.scopus.com/inward/record.uri?eid=2-s2.0-0026018519&amp;doi=10.1002%2fcne.903030209&amp;partnerID=40&amp;md5=cbff4a6dceb0535e3a0463989d5802d5</t>
  </si>
  <si>
    <t>The Bezold-BrÃ¼cke effect in the color vision system of the honeybee</t>
  </si>
  <si>
    <t>Schmilz B.; White T.D.; Narins P.M.</t>
  </si>
  <si>
    <t>Directionality of phase locking in auditory nerve fibers of the leopard frog Rana pipiens pipiens</t>
  </si>
  <si>
    <t>https://www.scopus.com/inward/record.uri?eid=2-s2.0-0026875926&amp;doi=10.1007%2fBF00199335&amp;partnerID=40&amp;md5=7da2b4d18fb31b6a0ef136d2839963d7</t>
  </si>
  <si>
    <t>Color opponent coding in the visual system of the honeybee</t>
  </si>
  <si>
    <t>https://www.scopus.com/inward/record.uri?eid=2-s2.0-0025865572&amp;doi=10.1016%2f0042-6989%2891%2990059-E&amp;partnerID=40&amp;md5=626bb149490e25b5d0987ef2c5cd6f5b</t>
  </si>
  <si>
    <t>Light-adaptation properties of the ultraviolet-sensitive cone mechanism in comparison to the other receptor mechanisms of goldfish</t>
  </si>
  <si>
    <t>https://www.scopus.com/inward/record.uri?eid=2-s2.0-0026147069&amp;doi=10.1017%2fS0952523800006544&amp;partnerID=40&amp;md5=2ea4a25e58650b477398fe3a606c7863</t>
  </si>
  <si>
    <t>Wakita M.; Watanabe S.; Shimizu T.; Britto L.R.G.</t>
  </si>
  <si>
    <t>Visual discrimination performance after lesions of the ventral lateral geniculate nucleus in pigeons (Columba livia)</t>
  </si>
  <si>
    <t>https://www.scopus.com/inward/record.uri?eid=2-s2.0-0026478737&amp;doi=10.1016%2fS0166-4328%2805%2980215-3&amp;partnerID=40&amp;md5=5a55ab6f059507f60ff1517f4d6d8075</t>
  </si>
  <si>
    <t>Hahmann U.; GÃ¼ntÃ¼rkÃ¼n O.</t>
  </si>
  <si>
    <t>Visual-discrimination deficits after lesions of the centrifugal visual system in pigeons (Columba livia)</t>
  </si>
  <si>
    <t>https://www.scopus.com/inward/record.uri?eid=2-s2.0-0026916777&amp;doi=10.1017%2fS0952523800010634&amp;partnerID=40&amp;md5=898b445d1a750ab354b11e9f973dc8c0</t>
  </si>
  <si>
    <t>Goldfish's visual information processing patterns in food-reinforced discrimination learning between compound visual stimuli</t>
  </si>
  <si>
    <t>Neuronal basis for parallel visual processing in the fly</t>
  </si>
  <si>
    <t>https://www.scopus.com/inward/record.uri?eid=2-s2.0-0026199584&amp;doi=10.1017%2fS0952523800010919&amp;partnerID=40&amp;md5=43dc7b005e43f611cf2f313f2b7e8da1</t>
  </si>
  <si>
    <t>Grigson P.S.; Spector A.C.; Norgren R.</t>
  </si>
  <si>
    <t>Microstructural analysis of successive negative contrast in free-feeding and deprived rats</t>
  </si>
  <si>
    <t>https://www.scopus.com/inward/record.uri?eid=2-s2.0-0027367053&amp;doi=10.1016%2f0031-9384%2893%2990301-U&amp;partnerID=40&amp;md5=4247f9065538f8edd84018cd6e0fe397</t>
  </si>
  <si>
    <t>Barretto R.L.; Pfingst B.E.</t>
  </si>
  <si>
    <t>Electrical stimulation of the auditory nerve: Effects of pulse width on frequency discrimination</t>
  </si>
  <si>
    <t>https://www.scopus.com/inward/record.uri?eid=2-s2.0-0026757501&amp;doi=10.1016%2f0378-5955%2892%2990191-O&amp;partnerID=40&amp;md5=0a3401dc9d91adb5acdd110ca5842395</t>
  </si>
  <si>
    <t>EFFECTS OF SCHEDULE OF REINFORCEMENT ON A PENTOBARBITAL DISCRIMINATION IN RATS</t>
  </si>
  <si>
    <t>https://www.scopus.com/inward/record.uri?eid=2-s2.0-0026227665&amp;doi=10.1901%2fjeab.1991.56-313&amp;partnerID=40&amp;md5=b19db663836c651a8e88720cd37d9d05</t>
  </si>
  <si>
    <t>Schulkin J.</t>
  </si>
  <si>
    <t>The allure of salt</t>
  </si>
  <si>
    <t>https://www.scopus.com/inward/record.uri?eid=2-s2.0-0025801620&amp;doi=10.3758%2fBF03327180&amp;partnerID=40&amp;md5=3292343cfa6ad42ec306388ccfb34f96</t>
  </si>
  <si>
    <t>Auditory sensitivity of the cichlid fish Astronotus ocellatus (Cuvier)</t>
  </si>
  <si>
    <t>https://www.scopus.com/inward/record.uri?eid=2-s2.0-0026904093&amp;doi=10.1007%2fBF00195965&amp;partnerID=40&amp;md5=422939e616105c3a251ce80fcae12da7</t>
  </si>
  <si>
    <t>Spetch M.L.; Rusak B.</t>
  </si>
  <si>
    <t>Temporal context effects in pigeons' memory for event duration</t>
  </si>
  <si>
    <t>https://www.scopus.com/inward/record.uri?eid=2-s2.0-38249011272&amp;doi=10.1016%2f0023-9690%2892%2990013-C&amp;partnerID=40&amp;md5=b2522b0d0a0f97d9e25f4db44a42286a</t>
  </si>
  <si>
    <t>Schwartz J.J.; Rand A.S.</t>
  </si>
  <si>
    <t>The Consequences for Communication of Call Overlap in the Tungara Frog, a Neotropical Anuran with a Frequencyâ€modulated Call</t>
  </si>
  <si>
    <t>https://www.scopus.com/inward/record.uri?eid=2-s2.0-84990770891&amp;doi=10.1111%2fj.1439-0310.1991.tb00294.x&amp;partnerID=40&amp;md5=018b1fdd1486793d57943888d2806129</t>
  </si>
  <si>
    <t>Knierim J.J.; Van Essen D.C.</t>
  </si>
  <si>
    <t>Neuronal responses to static texture patterns in area V1 of the alert macaque monkey</t>
  </si>
  <si>
    <t>https://www.scopus.com/inward/record.uri?eid=2-s2.0-0026766342&amp;doi=10.1152%2fjn.1992.67.4.961&amp;partnerID=40&amp;md5=13e12115a95b921fb767ec2fcb7530b9</t>
  </si>
  <si>
    <t>Gallistel C.R.; Leon M.; Waraczynski M.; Hanau M.S.</t>
  </si>
  <si>
    <t>Effect of Current on the Maximum Possible Reward</t>
  </si>
  <si>
    <t>https://www.scopus.com/inward/record.uri?eid=2-s2.0-0025937329&amp;doi=10.1037%2f0735-7044.105.6.901&amp;partnerID=40&amp;md5=6f8f906e6f5014b80ed6a8696d5db320</t>
  </si>
  <si>
    <t>Glass I.; Spelman F.A.; Pfingst B.E.</t>
  </si>
  <si>
    <t>Discrimination of complex electrical stimulation through a multichannel intracochlear implant</t>
  </si>
  <si>
    <t>https://www.scopus.com/inward/record.uri?eid=2-s2.0-0026351160&amp;doi=10.1515%2fJBCPP.1991.2.1-2.87&amp;partnerID=40&amp;md5=d032502380b9f2c8de7e2d4de4f2c40e</t>
  </si>
  <si>
    <t>review</t>
  </si>
  <si>
    <t>http://dx.doi.org/10.1038/nn.3847</t>
  </si>
  <si>
    <t>http://dx.doi.org/10.3758/BF03198973</t>
  </si>
  <si>
    <t>Sathian, K</t>
  </si>
  <si>
    <t>Ward, RD; Odum, AL</t>
  </si>
  <si>
    <t>http://dx.doi.org/10.1901/jeab.2005.94-04</t>
  </si>
  <si>
    <t>Adams, JA; Tuchman, NC; Moore, PA</t>
  </si>
  <si>
    <t>http://dx.doi.org/10.2307/1468271</t>
  </si>
  <si>
    <t>irrelevant</t>
  </si>
  <si>
    <t>detection</t>
  </si>
  <si>
    <t>not choice</t>
  </si>
  <si>
    <t>learning</t>
  </si>
  <si>
    <t>http://dx.doi.org/10.1523/JNEUROSCI.4149-14.2015</t>
  </si>
  <si>
    <t>http://dx.doi.org/10.1242/jeb.022459</t>
  </si>
  <si>
    <t>http://dx.doi.org/10.1016/j.meatsci.2004.07.013</t>
  </si>
  <si>
    <t>Allen, KM; Marsat, G</t>
  </si>
  <si>
    <t>http://dx.doi.org/10.1242/jeb.170563</t>
  </si>
  <si>
    <t>Gomez, L; Budelli, R; Grant, K; Caputi, AA</t>
  </si>
  <si>
    <t>http://dx.doi.org/10.1242/jeb.01053</t>
  </si>
  <si>
    <t>http://dx.doi.org/10.1007/s00265-017-2371-8</t>
  </si>
  <si>
    <t>Manzur, HE; Alvarez, J; Babul, C; Maldonado, PE</t>
  </si>
  <si>
    <t>Synchronization Across Sensory Cortical Areas by Electrical Microstimulation is Sufficient for Behavioral Discrimination</t>
  </si>
  <si>
    <t>http://dx.doi.org/10.1093/cercor/bhs288</t>
  </si>
  <si>
    <t>Wagner, HJ</t>
  </si>
  <si>
    <t>http://dx.doi.org/10.1159/000047231</t>
  </si>
  <si>
    <t>Linster, C; Cleland, TA</t>
  </si>
  <si>
    <t>http://dx.doi.org/10.1016/S0893-6080(02)00061-8</t>
  </si>
  <si>
    <t>http://dx.doi.org/10.1016/j.foodres.2020.109669</t>
  </si>
  <si>
    <t>http://dx.doi.org/10.1007/s00422-008-0213-5</t>
  </si>
  <si>
    <t>http://dx.doi.org/10.3758/BF03199215</t>
  </si>
  <si>
    <t>http://dx.doi.org/10.3389/fevo.2016.00050</t>
  </si>
  <si>
    <t>JACOBS, SE; JULIANO, SL</t>
  </si>
  <si>
    <t>http://dx.doi.org/10.1016/j.neuroscience.2010.10.078</t>
  </si>
  <si>
    <t>http://dx.doi.org/10.1242/jeb.170753</t>
  </si>
  <si>
    <t>http://dx.doi.org/10.1242/jeb.02752</t>
  </si>
  <si>
    <t>Ari, C; Correia, JP</t>
  </si>
  <si>
    <t>http://dx.doi.org/10.1002/zoo.20189</t>
  </si>
  <si>
    <t>Ward, AJW; Axford, S; Krause, J</t>
  </si>
  <si>
    <t>http://dx.doi.org/10.1007/s00265-002-0505-z</t>
  </si>
  <si>
    <t>Abdolrahmani, M; Lyamzin, DR; Aoki, R; Benucci, A</t>
  </si>
  <si>
    <t>http://dx.doi.org/10.1016/j.celrep.2021.109377</t>
  </si>
  <si>
    <t>Caves, EM; Green, PA; Zipple, MN; Bharath, D; Peters, S; Johnsen, S; Nowicki, S</t>
  </si>
  <si>
    <t>http://dx.doi.org/10.1086/712379</t>
  </si>
  <si>
    <t>http://dx.doi.org/10.1242/jeb.052688</t>
  </si>
  <si>
    <t>Schoppa, NE</t>
  </si>
  <si>
    <t>http://dx.doi.org/10.1038/nn.3551</t>
  </si>
  <si>
    <t>Minces, VH; Alexander, AS; Datlow, M; Alfonso, SI; Chiba, AA</t>
  </si>
  <si>
    <t>http://dx.doi.org/10.3389/fnbeh.2013.00016</t>
  </si>
  <si>
    <t>Svoke, JT; Snyder, RJ; Elgart, JB</t>
  </si>
  <si>
    <t>http://dx.doi.org/10.3758/s13420-014-0136-z</t>
  </si>
  <si>
    <t>Muller, HM</t>
  </si>
  <si>
    <t>http://dx.doi.org/10.1016/0300-9629(95)02140-X</t>
  </si>
  <si>
    <t>MacLaren, RD; Daniska, D</t>
  </si>
  <si>
    <t>http://dx.doi.org/10.1163/156853908784089289</t>
  </si>
  <si>
    <t>Kremers, D; Marulanda, JL; Hausberger, M; Lemasson, A</t>
  </si>
  <si>
    <t>http://dx.doi.org/10.1007/s00114-014-1231-x</t>
  </si>
  <si>
    <t>Persons, MH</t>
  </si>
  <si>
    <t>http://dx.doi.org/10.1006/anbe.1998.0948</t>
  </si>
  <si>
    <t>Davel, M; Bosman, MJC; Webb, EC</t>
  </si>
  <si>
    <t>http://dx.doi.org/10.1038/s41593-022-01151-0</t>
  </si>
  <si>
    <t>Buresch, KC; Sklar, K; Chen, JY; Madden, SR; Mongil, AS; Wise, GV; Boal, JG; Hanlon, RT</t>
  </si>
  <si>
    <t>http://dx.doi.org/10.1007/s00359-022-01549-y</t>
  </si>
  <si>
    <t>http://dx.doi.org/10.1093/g3journal/jkac248</t>
  </si>
  <si>
    <t>Minett, MS; Eijkelkamp, N; Wood, JN</t>
  </si>
  <si>
    <t>http://dx.doi.org/10.1371/journal.pone.0104458</t>
  </si>
  <si>
    <t>Windsor, S; Paris, J; de Perera, TB</t>
  </si>
  <si>
    <t>http://dx.doi.org/10.1007/s00359-010-0615-4</t>
  </si>
  <si>
    <t>Andermann, ML; Moore, CI</t>
  </si>
  <si>
    <t>http://dx.doi.org/10.1038/nn1671</t>
  </si>
  <si>
    <t>Bremmer, F; Klam, F; Duhamel, JR; Ben Hamed, S; Graf, W</t>
  </si>
  <si>
    <t>http://dx.doi.org/10.1046/j.1460-9568.2002.02206.x</t>
  </si>
  <si>
    <t>Campbell, DLM; Hauber, ME</t>
  </si>
  <si>
    <t>http://dx.doi.org/10.1007/s10071-008-0209-5</t>
  </si>
  <si>
    <t>http://dx.doi.org/10.1371/journal.pone.0091676</t>
  </si>
  <si>
    <t>Johnson, MD; Miller, RK; Morrill, JC; Anderson, DP; Wickersham, TA; Sawyer, JE; Richardson, JW; Palma, MA</t>
  </si>
  <si>
    <t>http://dx.doi.org/10.2527/jas.2016-0301</t>
  </si>
  <si>
    <t>Howell, LA; Harris, RBS; Clarke, C; Youngblood, BD; Ryan, DH; Gilbertson, TA</t>
  </si>
  <si>
    <t>Boubenec, Y; Claverie, LN; Shulz, DE; Debregeas, G</t>
  </si>
  <si>
    <t>http://dx.doi.org/10.1523/JNEUROSCI.0534-14.2014</t>
  </si>
  <si>
    <t>http://dx.doi.org/10.1163/156853907781890931</t>
  </si>
  <si>
    <t>Hawking, TG; Gerdjikov, TV</t>
  </si>
  <si>
    <t>Populations of striatal medium spiny neurons encode vibrotactile frequency in rats: modulation by slow wave oscillations</t>
  </si>
  <si>
    <t>http://dx.doi.org/10.1152/jn.00489.2012</t>
  </si>
  <si>
    <t>Brembs, B; de Ibarra, NH</t>
  </si>
  <si>
    <t>http://dx.doi.org/10.1101/lm.319406</t>
  </si>
  <si>
    <t>Comoli, E; Coizet, V; Boyes, J; Bolam, JP; Canteras, NS; Quirk, RH; Overton, PG; Redgrave, P</t>
  </si>
  <si>
    <t>http://dx.doi.org/10.1038/nn1113</t>
  </si>
  <si>
    <t>Sitnikova, EY; Raevsky, VV</t>
  </si>
  <si>
    <t>Lemniscal and Paralemniscal Afferent Pathways in Rodents' Trigeminal System are Integrated at the Level of the Somatosensory Cortex</t>
  </si>
  <si>
    <t>Lak, A; Arabzadeh, E; Diamond, ME</t>
  </si>
  <si>
    <t>http://dx.doi.org/10.1093/cercor/bhm144</t>
  </si>
  <si>
    <t>http://dx.doi.org/10.1046/j.1460-9568.2000.00025.x</t>
  </si>
  <si>
    <t>Katzenberger, TD; Lunau, K; Junker, RR</t>
  </si>
  <si>
    <t>http://dx.doi.org/10.1007/s00265-013-1570-1</t>
  </si>
  <si>
    <t>Jeong, YT; Oh, SM; Shim, J; Seo, JT; Kwon, JY; Moon, SJ</t>
  </si>
  <si>
    <t>http://dx.doi.org/10.1038/ncomms12872</t>
  </si>
  <si>
    <t>http://dx.doi.org/10.1371/journal.pbio.3000692</t>
  </si>
  <si>
    <t>Mustard, JA; Alvarez, V; Barocio, S; Mathews, J; Stoker, A; Malik, K</t>
  </si>
  <si>
    <t>http://dx.doi.org/10.1016/j.jinsphys.2018.04.014</t>
  </si>
  <si>
    <t>http://dx.doi.org/10.1097/00001756-200401190-00005</t>
  </si>
  <si>
    <t>Gebhardt, M; Honegger, HW</t>
  </si>
  <si>
    <t>Pacheco, K; Bertram, SM</t>
  </si>
  <si>
    <t>http://dx.doi.org/10.7717/peerj.437</t>
  </si>
  <si>
    <t>Kozak, EC; Uetz, GW</t>
  </si>
  <si>
    <t>http://dx.doi.org/10.1093/cz/zoz025</t>
  </si>
  <si>
    <t>Biesmeijer, JC; Giurfa, M; Koedam, D; Potts, SG; Joel, DM; Dafni, A</t>
  </si>
  <si>
    <t>http://dx.doi.org/10.1007/s00114-005-0017-6</t>
  </si>
  <si>
    <t>Mayrhofer, JM; Haiss, F; Helmchen, F; Weber, B</t>
  </si>
  <si>
    <t>http://dx.doi.org/10.1016/j.neuroimage.2015.04.045</t>
  </si>
  <si>
    <t>http://dx.doi.org/10.1097/01.wnr.0000221837.20255.62</t>
  </si>
  <si>
    <t>Halfwerk, W; Page, RA; Taylor, RC; Wilson, PS; Ryan, MJ</t>
  </si>
  <si>
    <t>http://dx.doi.org/10.1016/j.cub.2014.05.068</t>
  </si>
  <si>
    <t>Hanke, FD; Miersch, L; Warrant, EJ; Mitschke, FM; Dehnhardt, G</t>
  </si>
  <si>
    <t>http://dx.doi.org/10.1007/s00359-012-0762-x</t>
  </si>
  <si>
    <t>Witte, K; Klink, KB</t>
  </si>
  <si>
    <t>http://dx.doi.org/10.1163/1568539053778292</t>
  </si>
  <si>
    <t>Rossler, DC; De Agro, M; Kim, K; Shamble, PS</t>
  </si>
  <si>
    <t>http://dx.doi.org/10.1111/1365-2435.13953</t>
  </si>
  <si>
    <t>Becker, MC; Rossler, W; Strube-Bloss, MF</t>
  </si>
  <si>
    <t>http://dx.doi.org/10.1242/jeb.201483</t>
  </si>
  <si>
    <t>http://dx.doi.org/10.1016/j.zool.2013.10.009</t>
  </si>
  <si>
    <t>http://dx.doi.org/10.1371/journal.pone.0136697</t>
  </si>
  <si>
    <t>Lawson, DA; Rands, SA</t>
  </si>
  <si>
    <t>http://dx.doi.org/10.1093/biolinnean/bly011</t>
  </si>
  <si>
    <t>Panzuto, M; Mauffette, Y; Albert, PJ</t>
  </si>
  <si>
    <t>http://dx.doi.org/10.1023/A:1013571020783</t>
  </si>
  <si>
    <t>Liang, XF; Liu, JK; Huang, BY</t>
  </si>
  <si>
    <t>http://dx.doi.org/10.1111/j.1095-8649.1998.tb00603.x</t>
  </si>
  <si>
    <t>Bathellier, B; Lagier, S; Faure, P; Lledo, PM</t>
  </si>
  <si>
    <t>http://dx.doi.org/10.1152/jn.01141.2005</t>
  </si>
  <si>
    <t>Freeman, AW</t>
  </si>
  <si>
    <t>http://dx.doi.org/10.1523/JNEUROSCI.1362-20.2020</t>
  </si>
  <si>
    <t>http://dx.doi.org/10.1016/j.cub.2018.03.039</t>
  </si>
  <si>
    <t>Yang, SW; Follett, KA; Piper, JG; Ness, TJ</t>
  </si>
  <si>
    <t>http://dx.doi.org/10.1016/S0361-9230(99)00042-8</t>
  </si>
  <si>
    <t>FERRY, B; SANDNER, G; DISCALA, G</t>
  </si>
  <si>
    <t>http://dx.doi.org/10.1006/nlme.1995.1056</t>
  </si>
  <si>
    <t>McKeegan, DEE</t>
  </si>
  <si>
    <t>Avian Chemoreception An Electrophysiological Approach</t>
  </si>
  <si>
    <t>http://dx.doi.org/10.1111/j.1749-6632.2009.03904.x</t>
  </si>
  <si>
    <t>Ginane, C; Duncan, AJ; Young, SA; Elston, DA; Gordon, IJ</t>
  </si>
  <si>
    <t>http://dx.doi.org/10.1016/j.anbehav.2004.06.008</t>
  </si>
  <si>
    <t>http://dx.doi.org/10.1007/s00359-011-0685-y</t>
  </si>
  <si>
    <t>Prete, FR; McLean, T</t>
  </si>
  <si>
    <t>http://dx.doi.org/10.1159/000113228</t>
  </si>
  <si>
    <t>Talbot, CM; Marshall, J</t>
  </si>
  <si>
    <t>http://dx.doi.org/10.1242/jeb.042937</t>
  </si>
  <si>
    <t>Ravaiano, SV; Ferreira, RD; Campos, LAD; Martins, GF</t>
  </si>
  <si>
    <t>http://dx.doi.org/10.1007/s00114-014-1184-0</t>
  </si>
  <si>
    <t>Gur, M; Beylin, A; Snodderly, DM</t>
  </si>
  <si>
    <t>Avey, MT; Phillmore, LS; MacDougall-Shackleton, SA</t>
  </si>
  <si>
    <t>http://dx.doi.org/10.1016/j.bbr.2005.07.002</t>
  </si>
  <si>
    <t>http://dx.doi.org/10.1016/S0006-3495(98)77613-1</t>
  </si>
  <si>
    <t>Ma, L; Li, ZQ; Bian, L; Cai, XM; Luo, ZX; Zhang, YJ; Chen, ZM</t>
  </si>
  <si>
    <t>http://dx.doi.org/10.1371/journal.pone.0149591</t>
  </si>
  <si>
    <t>http://dx.doi.org/10.1007/s00359-018-1269-x</t>
  </si>
  <si>
    <t>http://dx.doi.org/10.1111/een.13063</t>
  </si>
  <si>
    <t>http://dx.doi.org/10.1016/j.beproc.2004.08.008</t>
  </si>
  <si>
    <t>Duhamel, JR; Colby, CL; Goldberg, ME</t>
  </si>
  <si>
    <t>http://dx.doi.org/10.1152/jn.1998.79.1.126</t>
  </si>
  <si>
    <t>Haupt, SS</t>
  </si>
  <si>
    <t>http://dx.doi.org/10.1007/s00359-004-0532-5</t>
  </si>
  <si>
    <t>Burwell, RD; Hafeman, DM</t>
  </si>
  <si>
    <t>http://dx.doi.org/10.1016/S0306-4522(03)00160-X</t>
  </si>
  <si>
    <t>Alderson, HL; Brown, VJ; Latimer, MP; Brasted, PJ; Robertson, AH; Winn, P</t>
  </si>
  <si>
    <t>http://dx.doi.org/10.1016/S0306-4522(02)00087-8</t>
  </si>
  <si>
    <t>http://dx.doi.org/10.1899/04-042.1</t>
  </si>
  <si>
    <t>http://dx.doi.org/10.1007/s003590050172</t>
  </si>
  <si>
    <t>http://dx.doi.org/10.1007/s00359-003-0473-4</t>
  </si>
  <si>
    <t>Unda, NM; Portillo, W; Corona, R; Paredes, RG</t>
  </si>
  <si>
    <t>http://dx.doi.org/10.3389/fnins.2016.00065</t>
  </si>
  <si>
    <t>http://dx.doi.org/10.1007/s00359-016-1075-2</t>
  </si>
  <si>
    <t>Marshall, NJ; Jones, JP; Cronin, TW</t>
  </si>
  <si>
    <t>Chapman, TP; Webb, B</t>
  </si>
  <si>
    <t>http://dx.doi.org/10.1007/s00359-006-0132-7</t>
  </si>
  <si>
    <t>Chakravarthi A.; Baird E.; Dacke M.; Kelber A.</t>
  </si>
  <si>
    <t>Spatial vision in bombus terrestris</t>
  </si>
  <si>
    <t>Learning to time (let) or scalar expectancy theory (set)? a Critical Test of Two Models of Timing</t>
  </si>
  <si>
    <t>https://www.scopus.com/inward/record.uri?eid=2-s2.0-85053842059&amp;doi=10.1016%2fj.foodqual.2018.09.004&amp;partnerID=40&amp;md5=8217c9bca6e76a51c8ca3fd801686f9b</t>
  </si>
  <si>
    <t>https://www.scopus.com/inward/record.uri?eid=2-s2.0-85092222757&amp;doi=10.3390%2ffoods9101352&amp;partnerID=40&amp;md5=fa42e532417a823ab01ebfb499569930</t>
  </si>
  <si>
    <t>https://www.scopus.com/inward/record.uri?eid=2-s2.0-85099498656&amp;doi=10.1016%2fj.foodres.2020.110027&amp;partnerID=40&amp;md5=c8fa2588529b13eab0d1486b27999042</t>
  </si>
  <si>
    <t>Arvisenet G.; Ballester J.; Ayed C.; SÃ©mon E.; Andriot I.; Le Quere J.-L.; Guichard E.</t>
  </si>
  <si>
    <t>https://www.scopus.com/inward/record.uri?eid=2-s2.0-85049623125&amp;doi=10.1016%2fj.foodqual.2018.07.001&amp;partnerID=40&amp;md5=d293a68a9a072f59b6ffa45d4d5e4030</t>
  </si>
  <si>
    <t>https://www.scopus.com/inward/record.uri?eid=2-s2.0-85095934776&amp;doi=10.1016%2fj.foodqual.2020.104087&amp;partnerID=40&amp;md5=62c9f2afc490fca6e39f176a8594b471</t>
  </si>
  <si>
    <t>Bi J.; Ennis D.M.; O'Mahony M.</t>
  </si>
  <si>
    <t>https://www.scopus.com/inward/record.uri?eid=2-s2.0-0031521747&amp;doi=10.1111%2fj.1745-459X.1997.tb00055.x&amp;partnerID=40&amp;md5=6527202592d18c0182cf0b11590c1007</t>
  </si>
  <si>
    <t>https://www.scopus.com/inward/record.uri?eid=2-s2.0-85029489904&amp;doi=10.1016%2fj.foodqual.2017.06.016&amp;partnerID=40&amp;md5=fe3e44112247678fa8be22b5cb740705</t>
  </si>
  <si>
    <t>Ennis D.M.; Mullen K.</t>
  </si>
  <si>
    <t>https://www.scopus.com/inward/record.uri?eid=2-s2.0-0041000787&amp;doi=10.1016%2f0165-4896%2892%2990018-Z&amp;partnerID=40&amp;md5=031e4694b22d20d6f6d0baf3c7302c70</t>
  </si>
  <si>
    <t>https://www.scopus.com/inward/record.uri?eid=2-s2.0-84901363982&amp;doi=10.3758%2fs13428-013-0394-2&amp;partnerID=40&amp;md5=7c8018d625da19fbb374a2c7e4b9e56f</t>
  </si>
  <si>
    <t>Nutter Jr. F.W.; Esker P.D.</t>
  </si>
  <si>
    <t>https://www.scopus.com/inward/record.uri?eid=2-s2.0-33646452125&amp;doi=10.1007%2fs10658-005-4732-9&amp;partnerID=40&amp;md5=3fa5343e5396993538dcaf279c595389</t>
  </si>
  <si>
    <t>Dzhafarov E.N.</t>
  </si>
  <si>
    <t>https://www.scopus.com/inward/record.uri?eid=2-s2.0-41549120938&amp;doi=10.1016%2fj.jmp.2008.01.006&amp;partnerID=40&amp;md5=641390b3b0607ab185c37d0dd0ed51fe</t>
  </si>
  <si>
    <t>Scott-Brown K.C.; Orbach H.S.</t>
  </si>
  <si>
    <t>https://www.scopus.com/inward/record.uri?eid=2-s2.0-0032558921&amp;doi=10.1098%2frspb.1998.0553&amp;partnerID=40&amp;md5=cf0b9e7769ad8de41572d6ef73fa90eb</t>
  </si>
  <si>
    <t>Paredes-Olay C.; Moreno-FernÃ¡ndez M.M.; Rosas J.M.; Ramos-Ãlvarez M.M.</t>
  </si>
  <si>
    <t>https://www.scopus.com/inward/record.uri?eid=2-s2.0-77951974232&amp;doi=10.1016%2fj.foodqual.2010.03.003&amp;partnerID=40&amp;md5=1a4c1763bb29d078284239a969f9232f</t>
  </si>
  <si>
    <t>https://www.scopus.com/inward/record.uri?eid=2-s2.0-1642308938&amp;partnerID=40&amp;md5=c1faab71039f66e6bad2bba973364158</t>
  </si>
  <si>
    <t>Schutz H.G.; Cardello A.V.</t>
  </si>
  <si>
    <t>https://www.scopus.com/inward/record.uri?eid=2-s2.0-0041077196&amp;doi=10.1111%2fj.1745-459X.2001.tb00293.x&amp;partnerID=40&amp;md5=4ec43adf3781951c821035f43ee814e5</t>
  </si>
  <si>
    <t>Cortes J.M.; Marinazzo D.; Series P.; Oram M.W.; Sejnowski T.J.; Van Rossum M.C.W.</t>
  </si>
  <si>
    <t>https://www.scopus.com/inward/record.uri?eid=2-s2.0-84863877493&amp;doi=10.1007%2fs10827-011-0358-4&amp;partnerID=40&amp;md5=bc29920a96dad6617b6e0a1950421787</t>
  </si>
  <si>
    <t>Ratcliff R.; Rouder J.N.</t>
  </si>
  <si>
    <t>https://www.scopus.com/inward/record.uri?eid=2-s2.0-0039052586&amp;doi=10.1111%2f1467-9280.00067&amp;partnerID=40&amp;md5=866fd0a4ef7aaf0144085f080c502855</t>
  </si>
  <si>
    <t>https://www.scopus.com/inward/record.uri?eid=2-s2.0-77949423178&amp;doi=10.1007%2fs00114-009-0627-5&amp;partnerID=40&amp;md5=262e1bab78d4b015eb527901d0bee2c9</t>
  </si>
  <si>
    <t>Tsur E.E.; Rivlin-Etzion M.</t>
  </si>
  <si>
    <t>Neuromorphic implementation of motion detection using oscillation interference</t>
  </si>
  <si>
    <t>https://www.scopus.com/inward/record.uri?eid=2-s2.0-85072769487&amp;doi=10.1016%2fj.neucom.2019.09.072&amp;partnerID=40&amp;md5=54d851083453b4230f53b273b8bb744b</t>
  </si>
  <si>
    <t>Link S.W.</t>
  </si>
  <si>
    <t>Theory and method: Directly measured stimulus differences</t>
  </si>
  <si>
    <t>https://www.scopus.com/inward/record.uri?eid=2-s2.0-85135909080&amp;doi=10.1016%2fj.jmp.2022.102704&amp;partnerID=40&amp;md5=dab562afe6c0a34150a3e4c8fcb66e34</t>
  </si>
  <si>
    <t>Ischen C.; Meijers M.H.C.; Vandeberg L.; Smit E.G.</t>
  </si>
  <si>
    <t>Seen as Green? Assessing the Salience and Greenness of Environmentally Friendly Packaging Cues</t>
  </si>
  <si>
    <t>https://www.scopus.com/inward/record.uri?eid=2-s2.0-85125067824&amp;doi=10.1080%2f10454446.2022.2038757&amp;partnerID=40&amp;md5=f00f5c2667b3819cafcc5c9a7d5e066c</t>
  </si>
  <si>
    <t>Gamba M.M.; Lima Filho T.; Della Lucia S.M.; Vidigal M.C.T.R.; Simiqueli A.A.; Minim V.P.R.</t>
  </si>
  <si>
    <t>Performance of different scales in the hedonic threshold methodology</t>
  </si>
  <si>
    <t>https://www.scopus.com/inward/record.uri?eid=2-s2.0-85088093654&amp;doi=10.1111%2fjoss.12592&amp;partnerID=40&amp;md5=96eda2736cdf58441c80d002e25faef9</t>
  </si>
  <si>
    <t>Boehm U.; Marsman M.; van der Maas H.L.J.; Maris G.</t>
  </si>
  <si>
    <t>An Attention-Based Diffusion Model for Psychometric Analyses</t>
  </si>
  <si>
    <t>https://www.scopus.com/inward/record.uri?eid=2-s2.0-85110503963&amp;doi=10.1007%2fs11336-021-09783-0&amp;partnerID=40&amp;md5=b6d71e20ae3c7375fc43e802c97fd37d</t>
  </si>
  <si>
    <t>Schmidtke K.A.; Watson D.G.; Roberts P.; Vlaev I.</t>
  </si>
  <si>
    <t>Menu positions influence soft drink selection at touchscreen kiosks</t>
  </si>
  <si>
    <t>https://www.scopus.com/inward/record.uri?eid=2-s2.0-85071630623&amp;doi=10.1002%2fmar.21248&amp;partnerID=40&amp;md5=15f297e086858db6114fbfbd25d7c8c0</t>
  </si>
  <si>
    <t>Trafimow D.; Wang T.; Wang C.</t>
  </si>
  <si>
    <t>From a Sampling Precision Perspective, Skewness Is a Friend and Not an Enemy!</t>
  </si>
  <si>
    <t>https://www.scopus.com/inward/record.uri?eid=2-s2.0-85045045840&amp;doi=10.1177%2f0013164418764801&amp;partnerID=40&amp;md5=078dcb843f389df633aead8d88963190</t>
  </si>
  <si>
    <t>Shayevitz A.; Abbott E.; Van Zandycke S.; Fischborn T.</t>
  </si>
  <si>
    <t>The Impact of Lactic and Acetic Acid on Primary Beer Fermentation Performance and Secondary Re-Fermentation during Bottle-Conditioning with Active Dry Yeast</t>
  </si>
  <si>
    <t>https://www.scopus.com/inward/record.uri?eid=2-s2.0-85115189846&amp;doi=10.1080%2f03610470.2021.1952508&amp;partnerID=40&amp;md5=83da95c49cd6ade5eca40400b6d6aba8</t>
  </si>
  <si>
    <t>Wichchukit S.; O'Mahony M.</t>
  </si>
  <si>
    <t>The 9-point hedonic and unstructured line hedonic scales: An alternative analysis with more relevant effect sizes for preference</t>
  </si>
  <si>
    <t>https://www.scopus.com/inward/record.uri?eid=2-s2.0-85126039228&amp;doi=10.1016%2fj.foodqual.2022.104575&amp;partnerID=40&amp;md5=f27dd4f012e68872c83e25f547109f9c</t>
  </si>
  <si>
    <t>Nikishina V.B.; Prirodova O.F.; Petrash E.A.; Nikishina E.L.</t>
  </si>
  <si>
    <t>Professional eye movements in diagnosing pathology: What does a doctor see?</t>
  </si>
  <si>
    <t>https://www.scopus.com/inward/record.uri?eid=2-s2.0-85071130894&amp;partnerID=40&amp;md5=2f2b3273a25d4e4627035742a39df896</t>
  </si>
  <si>
    <t>Nakajima M.; Makino Y.; Shinoda H.</t>
  </si>
  <si>
    <t>Displaying Pain Sensation in Midair by Thermal Grill Illusion</t>
  </si>
  <si>
    <t>https://www.scopus.com/inward/record.uri?eid=2-s2.0-85077977237&amp;doi=10.1109%2fHAVE.2019.8921267&amp;partnerID=40&amp;md5=81d3a5eb412e1355af490b21465c79b3</t>
  </si>
  <si>
    <t>de Clercq T.</t>
  </si>
  <si>
    <t>Tempo versus average rates of harmonic rhythm in popular music: A study of three corpora</t>
  </si>
  <si>
    <t>https://www.scopus.com/inward/record.uri?eid=2-s2.0-85129877571&amp;doi=10.1177%2f10298649221091483&amp;partnerID=40&amp;md5=01d1d5b05506d9ef19d6fa97e2d00b2a</t>
  </si>
  <si>
    <t>Dâ€™Ascenzo S.; Scerrati E.; Villani C.; Lugli L.</t>
  </si>
  <si>
    <t>Cognitive processing and pandemic: The role of social distancing on the processing of commercial logos; [PROCESSI COGNITIVI E PANDEMIA: Lâ€™INFLUENZA DEL DISTANZIAMENTO SOCIALE SULLâ€™ELABORAZIONE DI LOGHI COMMERCIALI]</t>
  </si>
  <si>
    <t>https://www.scopus.com/inward/record.uri?eid=2-s2.0-85124758473&amp;doi=10.1421%2f102710&amp;partnerID=40&amp;md5=cced51e1531f90726695195fc558d0f9</t>
  </si>
  <si>
    <t>Gere A.; Harizi A.; Bellissimo N.; Moskowitz H.; KÃ³kai Z.</t>
  </si>
  <si>
    <t>Consumer-driven- and consumer-perceptible food innovation</t>
  </si>
  <si>
    <t>https://www.scopus.com/inward/record.uri?eid=2-s2.0-85141291262&amp;doi=10.1016%2fB978-0-323-85203-6.00001-3&amp;partnerID=40&amp;md5=27d221b32bcd1e2ca203822bd176e7a1</t>
  </si>
  <si>
    <t>Eklund R.; Gerdfeldter B.; Wiens S.</t>
  </si>
  <si>
    <t>Effects of a Manual Response Requirement on Early and Late Correlates of Auditory Awareness</t>
  </si>
  <si>
    <t>https://www.scopus.com/inward/record.uri?eid=2-s2.0-85072980888&amp;doi=10.3389%2ffpsyg.2019.02083&amp;partnerID=40&amp;md5=3398522853807c0147c63200e0408422</t>
  </si>
  <si>
    <t>Shimaoka N.; Okamoto S.; Akiyama Y.; Yamada Y.</t>
  </si>
  <si>
    <t>Linking Temporal Dominance of Sensations for Primary-Sensory and Multi-Sensory Attributes Using Canonical Correlation Analysis</t>
  </si>
  <si>
    <t>https://www.scopus.com/inward/record.uri?eid=2-s2.0-85126616164&amp;doi=10.3390%2ffoods11060781&amp;partnerID=40&amp;md5=d393d5bd03618b4b1f35318c76a67a46</t>
  </si>
  <si>
    <t>Salazar-OrdÃ³Ã±ez M.; RodrÃ­guez-Entrena M.; Arriaza M.</t>
  </si>
  <si>
    <t>How do consumers respond to price gaps in private brand agrifood products?</t>
  </si>
  <si>
    <t>https://www.scopus.com/inward/record.uri?eid=2-s2.0-85103825730&amp;doi=10.1108%2fBFJ-12-2020-1155&amp;partnerID=40&amp;md5=916ec0c51b0f96d00c25dd278b63addf</t>
  </si>
  <si>
    <t>Sasaki R.; Kumano H.; Mitani A.; Suda Y.; Uka T.</t>
  </si>
  <si>
    <t>Task-specific employment of sensory signals underlies rapid task switching</t>
  </si>
  <si>
    <t>https://www.scopus.com/inward/record.uri?eid=2-s2.0-85141888448&amp;doi=10.1093%2fcercor%2fbhab508&amp;partnerID=40&amp;md5=f3fb064ca5c38a7c5177b6714ceb08cd</t>
  </si>
  <si>
    <t>Memmott T.; KoÃ§anaoÄŸullarÄ± A.; Lawhead M.; Klee D.; Dudy S.; Fried-Oken M.; Oken B.</t>
  </si>
  <si>
    <t>BciPy: brainâ€“computer interface software in Python</t>
  </si>
  <si>
    <t>https://www.scopus.com/inward/record.uri?eid=2-s2.0-85100356223&amp;doi=10.1080%2f2326263X.2021.1878727&amp;partnerID=40&amp;md5=b154a6a12eeeb16d3625986b4000b33a</t>
  </si>
  <si>
    <t>Skinner P.W.; Ishii R.; Oâ€™Mahony M.; Matthews M.A.</t>
  </si>
  <si>
    <t>Sensory attributes of wines made from vines of differing phosphorus status</t>
  </si>
  <si>
    <t>https://www.scopus.com/inward/record.uri?eid=2-s2.0-85069206113&amp;doi=10.20870%2foeno-one.2019.53.2.2421&amp;partnerID=40&amp;md5=be65daf1831ffc127e0edfb8b871ab6e</t>
  </si>
  <si>
    <t>Chen P.; Engel S.; Wang C.</t>
  </si>
  <si>
    <t>The multivariate adaptive design for efficient estimation of the time course of perceptual adaptation</t>
  </si>
  <si>
    <t>https://www.scopus.com/inward/record.uri?eid=2-s2.0-85074862367&amp;doi=10.3758%2fs13428-019-01301-6&amp;partnerID=40&amp;md5=caa2c0815405931d45d0fbaf2d9cc3d7</t>
  </si>
  <si>
    <t>Calderini M.; Thivierge J.-P.</t>
  </si>
  <si>
    <t>Estimating Fisher discriminant error in a linear integrator model of neural population activity</t>
  </si>
  <si>
    <t>https://www.scopus.com/inward/record.uri?eid=2-s2.0-85101178351&amp;doi=10.1186%2fs13408-021-00104-4&amp;partnerID=40&amp;md5=efa4c02fcce5b2827242d404cb4f2c03</t>
  </si>
  <si>
    <t>Torrico D.D.; Jirangrat W.; Wang J.; Chompreeda P.; Sriwattana S.; Prinyawiwatkul W.</t>
  </si>
  <si>
    <t>Novel modelling approaches to characterize and quantify carryover effects on sensory acceptability</t>
  </si>
  <si>
    <t>https://www.scopus.com/inward/record.uri?eid=2-s2.0-85063302619&amp;doi=10.3390%2ffoods7110186&amp;partnerID=40&amp;md5=587052979fdff868f4bbde928ad4bfd4</t>
  </si>
  <si>
    <t>Cariou V.; Qannari E.M.</t>
  </si>
  <si>
    <t>Statistical treatment of free sorting data by means of correspondence and cluster analyses</t>
  </si>
  <si>
    <t>https://www.scopus.com/inward/record.uri?eid=2-s2.0-85041541363&amp;doi=10.1016%2fj.foodqual.2018.01.011&amp;partnerID=40&amp;md5=24450718156afc5bfad2d0bafe441d6e</t>
  </si>
  <si>
    <t>Zhang Z.; Yin C.; Yang T.</t>
  </si>
  <si>
    <t>Evidence accumulation occurs locally in the parietal cortex</t>
  </si>
  <si>
    <t>https://www.scopus.com/inward/record.uri?eid=2-s2.0-85135214293&amp;doi=10.1038%2fs41467-022-32210-6&amp;partnerID=40&amp;md5=c83ae8a64f40640169a088f2bcb2d61d</t>
  </si>
  <si>
    <t>Yoshida K.; Suzuki H.; Abe H.; Ono A.; Kawaguchi H.; Sato M.; Komoriya Y.; Ohkuri K.</t>
  </si>
  <si>
    <t>Pneumatic Concave Deformable Device and Finger Deformation-Based Evaluation for Hardness Perception</t>
  </si>
  <si>
    <t>https://www.scopus.com/inward/record.uri?eid=2-s2.0-85115142854&amp;doi=10.1109%2fWHC49131.2021.9517139&amp;partnerID=40&amp;md5=3ff0520ca945b8275faff968634e4f38</t>
  </si>
  <si>
    <t>Cubero-Castillo E.; Ramirez-Gutierrez M.; Araya-Quesada Y.; O'Mahony M.</t>
  </si>
  <si>
    <t>The beta-binomial: A preliminary comparison of smaller samples having many replications versus larger samples having fewer replications</t>
  </si>
  <si>
    <t>https://www.scopus.com/inward/record.uri?eid=2-s2.0-85056447046&amp;doi=10.1111%2fjoss.12477&amp;partnerID=40&amp;md5=4ee2239e24664d74665c7a90bc43b149</t>
  </si>
  <si>
    <t>Heilman W.S.</t>
  </si>
  <si>
    <t>On the role and structure of the decision variable variance function in modeling intensity discrimination in normal hearing and simulated hearing loss</t>
  </si>
  <si>
    <t>https://www.scopus.com/inward/record.uri?eid=2-s2.0-85085466536&amp;doi=10.4324%2f9781315789392-18&amp;partnerID=40&amp;md5=e46e3fd8c84b5a412e8bed3f08dfe899</t>
  </si>
  <si>
    <t>de Brito V.L.G.; Leite F.B.; Telles F.J.; Jorge L.R.; Sazima M.</t>
  </si>
  <si>
    <t>The attractive role of floral elements in heterantherous species without pronounced stamen differences</t>
  </si>
  <si>
    <t>https://www.scopus.com/inward/record.uri?eid=2-s2.0-85096336426&amp;doi=10.1007%2fs11829-020-09794-1&amp;partnerID=40&amp;md5=d69fbdb85164d1a97446ea9f9e815ab9</t>
  </si>
  <si>
    <t>Cubero-Castillo E.; Araya-Morice A.; Hernandez-Campos D.; Araya-Quesada Y.</t>
  </si>
  <si>
    <t>Salt reduction without consumer awareness using a sensory threshold approach: a case study in meat products; [Uso de umbral de diferencia para la reducciÃ³n de sal sin que el consumidor lo perciba: caso de estudio en productos cÃ¡rnicos]</t>
  </si>
  <si>
    <t>https://www.scopus.com/inward/record.uri?eid=2-s2.0-85073265678&amp;doi=10.1080%2f19476337.2019.1648556&amp;partnerID=40&amp;md5=5ba43b3050d7dd99a3e7652e57d3cfa6</t>
  </si>
  <si>
    <t>Kwak H.S.; Kim S.S.; Chang Y.H.; Saleh M.; Lee Y.</t>
  </si>
  <si>
    <t>Prediction of Sensory Crispness of Potato Chips Using a Reference-Calibration Method</t>
  </si>
  <si>
    <t>https://www.scopus.com/inward/record.uri?eid=2-s2.0-85066044478&amp;doi=10.1155%2f2019%2f5462751&amp;partnerID=40&amp;md5=71c768672768526ab3c559279cd96057</t>
  </si>
  <si>
    <t>Pszczolkowski M.A.</t>
  </si>
  <si>
    <t>Pharmacological analysis of the feeding response of codling moth (Cydia pomonella; Lepidoptera: Tortricidae) neonates to bitter compounds</t>
  </si>
  <si>
    <t>https://www.scopus.com/inward/record.uri?eid=2-s2.0-85043400316&amp;doi=10.14411%2feje.2017.063&amp;partnerID=40&amp;md5=4146de5b763cdf7f3e46226a0fbab1b1</t>
  </si>
  <si>
    <t>Khodadadi A.; Townsend J.T.</t>
  </si>
  <si>
    <t>On mimicry among sequential sampling models</t>
  </si>
  <si>
    <t>https://www.scopus.com/inward/record.uri?eid=2-s2.0-84943520904&amp;doi=10.1016%2fj.jmp.2015.08.007&amp;partnerID=40&amp;md5=5ebf651f8029b0696b0d053e31add118</t>
  </si>
  <si>
    <t>Oliveira I.F.D.; Zehavi S.; Davidov O.</t>
  </si>
  <si>
    <t>Stochastic transitivity: Axioms and models</t>
  </si>
  <si>
    <t>https://www.scopus.com/inward/record.uri?eid=2-s2.0-85049299081&amp;doi=10.1016%2fj.jmp.2018.06.002&amp;partnerID=40&amp;md5=8a94a0dff3fb2eab1bfb0ce6e541e9ec</t>
  </si>
  <si>
    <t>Preininger M.</t>
  </si>
  <si>
    <t>Interactions of flavor components in foods</t>
  </si>
  <si>
    <t>https://www.scopus.com/inward/record.uri?eid=2-s2.0-85128855827&amp;partnerID=40&amp;md5=491a40c40f2ba9c7547c813ebc898962</t>
  </si>
  <si>
    <t>Torrico D.D.; Carabante K.M.; Pujols K.D.; Chareonthaikij P.; Prinyawiwatkul W.</t>
  </si>
  <si>
    <t>Oil and tastant concentrations affect saltiness and bitterness perception of oil-in-water emulsions</t>
  </si>
  <si>
    <t>https://www.scopus.com/inward/record.uri?eid=2-s2.0-84955209473&amp;doi=10.1111%2fijfs.12924&amp;partnerID=40&amp;md5=6efb94d1040ea7671ffee97a5e5938e6</t>
  </si>
  <si>
    <t>Jazayeri M.</t>
  </si>
  <si>
    <t>Zooming Out of Single Neurons Reveals Structure in Mnemonic Representations</t>
  </si>
  <si>
    <t>https://www.scopus.com/inward/record.uri?eid=2-s2.0-85038241222&amp;doi=10.1016%2fj.neuron.2017.12.009&amp;partnerID=40&amp;md5=b19b17a887fccf582a4ed48e6e557906</t>
  </si>
  <si>
    <t>He Q.; Hort J.; Wolf B.</t>
  </si>
  <si>
    <t>Predicting sensory perceptions of thickened solutions based on rheological analysis</t>
  </si>
  <si>
    <t>https://www.scopus.com/inward/record.uri?eid=2-s2.0-84969722228&amp;doi=10.1016%2fj.foodhyd.2016.05.010&amp;partnerID=40&amp;md5=0e41845245eefea4f97c30f04dba38d4</t>
  </si>
  <si>
    <t>McGinty V.B.</t>
  </si>
  <si>
    <t>How the Midbrain Helps Us Decide</t>
  </si>
  <si>
    <t>https://www.scopus.com/inward/record.uri?eid=2-s2.0-85040554007&amp;doi=10.1016%2fj.neuron.2017.12.025&amp;partnerID=40&amp;md5=14a783ac78b45e379c250a521bd825de</t>
  </si>
  <si>
    <t>Byrnes N.K.; Loss C.R.; Hayes J.E.</t>
  </si>
  <si>
    <t>Perception of chemesthetic stimuli in groups who differ by food involvement and culinary experience</t>
  </si>
  <si>
    <t>https://www.scopus.com/inward/record.uri?eid=2-s2.0-84938694320&amp;doi=10.1016%2fj.foodqual.2015.07.017&amp;partnerID=40&amp;md5=f373bc503171e60b7d9c18dc4114b9a5</t>
  </si>
  <si>
    <t>Daly K.C.; Bradley S.; Chapman P.D.; Staudacher E.M.; Tiede R.; Schachtner J.</t>
  </si>
  <si>
    <t>Space takes time: Concentration dependent output codes from primary olfactory networks rapidly provide additional information at defined discrimination thresholds</t>
  </si>
  <si>
    <t>https://www.scopus.com/inward/record.uri?eid=2-s2.0-84957824817&amp;doi=10.3389%2ffncel.2015.00515&amp;partnerID=40&amp;md5=212434299895914ee85c40fc27aa95c3</t>
  </si>
  <si>
    <t>Vasas V.; Brebner J.S.; Chittka L.</t>
  </si>
  <si>
    <t>Color discrimination is not just limited by photoreceptor noise: A comment on Olsson et al.</t>
  </si>
  <si>
    <t>https://www.scopus.com/inward/record.uri?eid=2-s2.0-85044192657&amp;doi=10.1093%2fbeheco%2farx157&amp;partnerID=40&amp;md5=3fd18fbfa704b9dafe5caadd1317f07b</t>
  </si>
  <si>
    <t>Charles M.; Endrizzi I.; Aprea E.; Zambanini J.; Betta E.; Gasperi F.</t>
  </si>
  <si>
    <t>Dynamic and static sensory methods to study the role of aroma on taste and texture: A multisensory approach to apple perception</t>
  </si>
  <si>
    <t>https://www.scopus.com/inward/record.uri?eid=2-s2.0-85021734063&amp;doi=10.1016%2fj.foodqual.2017.06.014&amp;partnerID=40&amp;md5=d1718695a76c1704f231adcaa4891ae6</t>
  </si>
  <si>
    <t>Niimi J.; Overington A.R.; Silcock P.; Bremer P.J.; Delahunty C.M.</t>
  </si>
  <si>
    <t>Cross-modal taste and aroma interactions: Cheese flavour perception and changes in flavour character in multicomponent mixtures</t>
  </si>
  <si>
    <t>https://www.scopus.com/inward/record.uri?eid=2-s2.0-84940885983&amp;doi=10.1016%2fj.foodqual.2015.08.011&amp;partnerID=40&amp;md5=e58d6ef38348ce7a0a1f0d1e17c9884c</t>
  </si>
  <si>
    <t>Moskowitz H.; Li K.; Bolini H.; Batalvi B.</t>
  </si>
  <si>
    <t>Consumer Driven and Consumer Perceptible Food Innovation</t>
  </si>
  <si>
    <t>https://www.scopus.com/inward/record.uri?eid=2-s2.0-84987915647&amp;doi=10.1016%2fB978-0-12-803751-5.00006-4&amp;partnerID=40&amp;md5=434a7e7d91b9608fffee18a0e5a2c1de</t>
  </si>
  <si>
    <t>Feng Y.-H.; GutiÃ©rrez-SalomÃ³n A.L.; Angulo O.; O'Mahony M.; Wichchukit S.</t>
  </si>
  <si>
    <t>Data from 'words only' and 'numbers only' 9-point hedonic scales are not interchangeable for serial monadic as well as rank-rating protocols: Aspects of memory and culture</t>
  </si>
  <si>
    <t>https://www.scopus.com/inward/record.uri?eid=2-s2.0-84912086355&amp;doi=10.1016%2fj.foodqual.2014.11.004&amp;partnerID=40&amp;md5=42dc88c72ec3d810d9d07270c135d5ef</t>
  </si>
  <si>
    <t>Ghose G.M.; Ts'O D.Y.</t>
  </si>
  <si>
    <t>Integration of color, orientation, and size functional domains in the ventral pathway</t>
  </si>
  <si>
    <t>https://www.scopus.com/inward/record.uri?eid=2-s2.0-85021623584&amp;doi=10.1117%2f1.NPh.4.3.031216&amp;partnerID=40&amp;md5=2df3ea3062191d680454f70b7d357a2a</t>
  </si>
  <si>
    <t>Andrews J.; de Leeuw J.; Larson C.; Xu X.</t>
  </si>
  <si>
    <t>A Preliminary P-Curve Meta-Analysis of Learned Categorical Perception Research</t>
  </si>
  <si>
    <t>https://www.scopus.com/inward/record.uri?eid=2-s2.0-85076003566&amp;partnerID=40&amp;md5=d407b41631766cf7e0322b87d45930ef</t>
  </si>
  <si>
    <t>Zhang X.; Halim J.; Wichchukit S.; O'Mahony M.; Hautus M.J.</t>
  </si>
  <si>
    <t>Paired Preference Tests: A signal detection based analysis with separate dâ€² values for segmentation</t>
  </si>
  <si>
    <t>https://www.scopus.com/inward/record.uri?eid=2-s2.0-84998775109&amp;doi=10.1111%2fjoss.12238&amp;partnerID=40&amp;md5=5a1f0a71701bc2bdb005a08c9a1bd43d</t>
  </si>
  <si>
    <t>Lestringant P.; Delarue J.; Heymann H.</t>
  </si>
  <si>
    <t>Effects of adding extra samples to a product set when using descriptive analysis</t>
  </si>
  <si>
    <t>https://www.scopus.com/inward/record.uri?eid=2-s2.0-85041595965&amp;doi=10.1016%2fj.foodqual.2018.01.017&amp;partnerID=40&amp;md5=09cf8a56dcb6f0e18b24f296815d7a49</t>
  </si>
  <si>
    <t>Perry L.K.; Lupyan G.</t>
  </si>
  <si>
    <t>Clarifying the labelâ€“categorisation link</t>
  </si>
  <si>
    <t>https://www.scopus.com/inward/record.uri?eid=2-s2.0-85019615902&amp;doi=10.1080%2f23273798.2017.1328124&amp;partnerID=40&amp;md5=2d23f9e7d9bd6a7299cc7d90a33c722a</t>
  </si>
  <si>
    <t>Fleming E.E.; Ziegler G.R.; Hayes J.E.</t>
  </si>
  <si>
    <t>Check-all-that-apply (CATA), sorting, and polarized sensory positioning (PSP) with astringent stimuli</t>
  </si>
  <si>
    <t>https://www.scopus.com/inward/record.uri?eid=2-s2.0-84930677420&amp;doi=10.1016%2fj.foodqual.2015.05.004&amp;partnerID=40&amp;md5=6f48f5737a00d98ae39b4e69528c0ec9</t>
  </si>
  <si>
    <t>Wang J.; Engelhard G., Jr.; Wolfe E.W.</t>
  </si>
  <si>
    <t>Evaluating Rater Accuracy in Rater-Mediated Assessments Using an Unfolding Model</t>
  </si>
  <si>
    <t>https://www.scopus.com/inward/record.uri?eid=2-s2.0-84992533040&amp;doi=10.1177%2f0013164415621606&amp;partnerID=40&amp;md5=66c2a646930392a4c61e33cce9c7f6da</t>
  </si>
  <si>
    <t>Vietoris V.</t>
  </si>
  <si>
    <t>Dual-Standard Test</t>
  </si>
  <si>
    <t>https://www.scopus.com/inward/record.uri?eid=2-s2.0-85054264787&amp;doi=10.1016%2fB978-0-08-101009-9.00014-9&amp;partnerID=40&amp;md5=1f5958d97a0a161083a5616be0298c18</t>
  </si>
  <si>
    <t>Lazar A.A.; Pnevmatikakis E.A.; Zhou Y.</t>
  </si>
  <si>
    <t>The power of connectivity: Identity preserving transformations on visual streams in the spike domain</t>
  </si>
  <si>
    <t>https://www.scopus.com/inward/record.uri?eid=2-s2.0-84875775479&amp;doi=10.1016%2fj.neunet.2013.02.013&amp;partnerID=40&amp;md5=3b9247dbc673b88724f90114580807c6</t>
  </si>
  <si>
    <t>Reich S.; Rosenbaum R.</t>
  </si>
  <si>
    <t>The impact of short term synaptic depression and stochastic vesicle dynamics on neuronal variability</t>
  </si>
  <si>
    <t>https://www.scopus.com/inward/record.uri?eid=2-s2.0-84880204473&amp;doi=10.1007%2fs10827-012-0438-0&amp;partnerID=40&amp;md5=1e9842a0c65ab0347a7d11f2c0c62cf3</t>
  </si>
  <si>
    <t>Shrestha M.; Dyer A.G.; Bhattarai P.; Burd M.</t>
  </si>
  <si>
    <t>Flower colour and phylogeny along an altitudinal gradient in the Himalayas of Nepal</t>
  </si>
  <si>
    <t>https://www.scopus.com/inward/record.uri?eid=2-s2.0-84890301753&amp;doi=10.1111%2f1365-2745.12185&amp;partnerID=40&amp;md5=e7b77d727a1333fb43fc43e8a2def411</t>
  </si>
  <si>
    <t>Ennis D.M.; Ennis J.M.</t>
  </si>
  <si>
    <t>Mapping hedonic data: A process perspective</t>
  </si>
  <si>
    <t>https://www.scopus.com/inward/record.uri?eid=2-s2.0-84881351026&amp;doi=10.1111%2fjoss.12048&amp;partnerID=40&amp;md5=3192144ebac8f6a209525b589397f2ee</t>
  </si>
  <si>
    <t>Kuang C.-Y.; Liu G.-L.</t>
  </si>
  <si>
    <t>Research on measurement method of dressing contiguous sense</t>
  </si>
  <si>
    <t>https://www.scopus.com/inward/record.uri?eid=2-s2.0-84922818913&amp;partnerID=40&amp;md5=983ca678b6f0def180fe3f0d366d0300</t>
  </si>
  <si>
    <t>Heller J.</t>
  </si>
  <si>
    <t>On the perception of achromatic colors: Wallach's ratio principle revisited</t>
  </si>
  <si>
    <t>https://www.scopus.com/inward/record.uri?eid=2-s2.0-84918840683&amp;doi=10.4473%2fTPM21.4.1&amp;partnerID=40&amp;md5=03059bce5fb36d3ba341d11fddf1ae67</t>
  </si>
  <si>
    <t>Leibold C.; Grothe B.</t>
  </si>
  <si>
    <t>Sound localisation with microsecond precision in mammals: What is it we do not understand?; [Schalllokalisation mit Mikrosekunden-PrÃ¤zision bei SÃ¤ugern: Was verstehen wirdaran nicht?]</t>
  </si>
  <si>
    <t>https://www.scopus.com/inward/record.uri?eid=2-s2.0-84932181921&amp;doi=10.1007%2fs12269-015-0002-8&amp;partnerID=40&amp;md5=e79cc036443e68a9db2562c67c1b55ad</t>
  </si>
  <si>
    <t>Stansbury A.L.; Thomas J.A.; Stalf C.E.; Murphy L.D.; Lombardi D.; Carpenter J.; Mueller T.</t>
  </si>
  <si>
    <t>Behavioral audiogram of two Arctic foxes (Vulpes lagopus)</t>
  </si>
  <si>
    <t>https://www.scopus.com/inward/record.uri?eid=2-s2.0-84921834648&amp;doi=10.1007%2fs00300-014-1446-5&amp;partnerID=40&amp;md5=ba5a55da4157d97de2114a82241f6e8e</t>
  </si>
  <si>
    <t>Bernacchia A.</t>
  </si>
  <si>
    <t>The interplay of plasticity and adaptation in neural circuits: A generative model</t>
  </si>
  <si>
    <t>https://www.scopus.com/inward/record.uri?eid=2-s2.0-84930619676&amp;doi=10.3389%2ffnsyn.2014.00026&amp;partnerID=40&amp;md5=8bdc942fc6e39d0ad89ee04369f7b6bf</t>
  </si>
  <si>
    <t>Di Lorenzo P.M.</t>
  </si>
  <si>
    <t>Spike timing as a mechanism for taste coding in the brainstem</t>
  </si>
  <si>
    <t>https://www.scopus.com/inward/record.uri?eid=2-s2.0-85054708509&amp;doi=10.1201%2fb14859&amp;partnerID=40&amp;md5=634afc47f4edd163e48109b38a1f4af5</t>
  </si>
  <si>
    <t>Torre P.; Arana I.; Ortigosa M.; IbÃ¡Ã±ez F.C.</t>
  </si>
  <si>
    <t>Search and Validation of Acidity References in Sensory Evaluation of Pepper</t>
  </si>
  <si>
    <t>https://www.scopus.com/inward/record.uri?eid=2-s2.0-84867213175&amp;doi=10.1111%2fjoss.12003&amp;partnerID=40&amp;md5=bff43a4b0077995c62d9329af068d93d</t>
  </si>
  <si>
    <t>Boerlin M.; Machens C.K.; DenÃ¨ve S.</t>
  </si>
  <si>
    <t>Predictive Coding of Dynamical Variables in Balanced Spiking Networks</t>
  </si>
  <si>
    <t>https://www.scopus.com/inward/record.uri?eid=2-s2.0-84888221902&amp;doi=10.1371%2fjournal.pcbi.1003258&amp;partnerID=40&amp;md5=6f79d20b694d0eb73ce13377cf0ce908</t>
  </si>
  <si>
    <t>GonzÃ¡lez Montoro A.M.; Cao R.; Espinosa N.; Cudeiro J.; MariÃ±o J.</t>
  </si>
  <si>
    <t>Functional two-way analysis of variance and bootstrap methods for neural synchrony analysis</t>
  </si>
  <si>
    <t>https://www.scopus.com/inward/record.uri?eid=2-s2.0-84906823720&amp;doi=10.1186%2f1471-2202-15-96&amp;partnerID=40&amp;md5=7fd0641f7dbeb3844571547ca45776e9</t>
  </si>
  <si>
    <t>Arancibia C.; Costell E.; Bayarri S.</t>
  </si>
  <si>
    <t>Impact of structural differences on perceived sweetness in semisolid dairy matrices</t>
  </si>
  <si>
    <t>https://www.scopus.com/inward/record.uri?eid=2-s2.0-84901245755&amp;doi=10.1111%2fjtxs.12019&amp;partnerID=40&amp;md5=dbbaef02bc0e31f25fed7447e94ebb27</t>
  </si>
  <si>
    <t>Laudanski J.; Zheng Y.; Brette R.</t>
  </si>
  <si>
    <t>A structural theory of pitch</t>
  </si>
  <si>
    <t>https://www.scopus.com/inward/record.uri?eid=2-s2.0-84982819361&amp;doi=10.1523%2fENEURO.0033-14.2014&amp;partnerID=40&amp;md5=37906993c243438d3c8de4f53510f3ee</t>
  </si>
  <si>
    <t>Ching S.; Ritt J.T.</t>
  </si>
  <si>
    <t>Control strategies for underactuated neural ensembles driven by optogenetic stimulation</t>
  </si>
  <si>
    <t>https://www.scopus.com/inward/record.uri?eid=2-s2.0-84875007768&amp;doi=10.3389%2ffncir.2013.00054&amp;partnerID=40&amp;md5=7d59d5c4b11704ebd2707139e17c0bea</t>
  </si>
  <si>
    <t>Stellar J.R.; Waraczynski M.; Wong K.</t>
  </si>
  <si>
    <t>The Reward Summation Function in Hypothalamic Self-Stimulation</t>
  </si>
  <si>
    <t>https://www.scopus.com/inward/record.uri?eid=2-s2.0-85135647874&amp;doi=10.4324%2f9781315802329-11&amp;partnerID=40&amp;md5=f29ffad77ffe9344721565a13d06f314</t>
  </si>
  <si>
    <t>Annis J.; Malmberg K.J.</t>
  </si>
  <si>
    <t>A model of positive sequential dependencies in judgments of frequency</t>
  </si>
  <si>
    <t>https://www.scopus.com/inward/record.uri?eid=2-s2.0-84886717356&amp;doi=10.1016%2fj.jmp.2013.06.006&amp;partnerID=40&amp;md5=605c4d4e6c00f783caa8763d23762e86</t>
  </si>
  <si>
    <t>Doiron B.; Litwin-Kumar A.</t>
  </si>
  <si>
    <t>Balanced neural architecture and the idling brain</t>
  </si>
  <si>
    <t>https://www.scopus.com/inward/record.uri?eid=2-s2.0-84901607629&amp;doi=10.3389%2ffncom.2014.00056&amp;partnerID=40&amp;md5=fcfd14574e975f95be0f4101d63f9f80</t>
  </si>
  <si>
    <t>Baker A.K.; Ross C.F.</t>
  </si>
  <si>
    <t>Wine finish in red wine: The effect of ethanol and tannin concentration</t>
  </si>
  <si>
    <t>https://www.scopus.com/inward/record.uri?eid=2-s2.0-84904611045&amp;doi=10.1016%2fj.foodqual.2014.05.014&amp;partnerID=40&amp;md5=d80efabb2a3a71f830619527d7356e8e</t>
  </si>
  <si>
    <t>SÃ¡enz-Navajas M.-P.; Campo E.; Valentin D.; FernÃ¡ndez-Zurbano P.; Ferreira V.</t>
  </si>
  <si>
    <t>Sensory interactions in wine: Effect of nonvolatile molecules on wine aroma and volatiles on taste/astringency perception</t>
  </si>
  <si>
    <t>https://www.scopus.com/inward/record.uri?eid=2-s2.0-84892000280&amp;partnerID=40&amp;md5=983d1390190961c2ceca9d98c1dfbaac</t>
  </si>
  <si>
    <t>Dubois J.; Faivre N.</t>
  </si>
  <si>
    <t>Invisible, but how? The depth of unconscious processing as inferred from different suppression techniques</t>
  </si>
  <si>
    <t>https://www.scopus.com/inward/record.uri?eid=2-s2.0-84907170457&amp;doi=10.3389%2ffpsyg.2014.01117&amp;partnerID=40&amp;md5=b1b9d70845c640f44252670b17da4dd2</t>
  </si>
  <si>
    <t>Kremer S.; Shimojo R.; Holthuysen N.; KÃ¶ster E.P.; Mojet J.</t>
  </si>
  <si>
    <t>Consumer acceptance of salt-reduced "soy sauce" foods over rapidly repeated exposure</t>
  </si>
  <si>
    <t>https://www.scopus.com/inward/record.uri?eid=2-s2.0-84873258117&amp;doi=10.1016%2fj.foodqual.2012.06.002&amp;partnerID=40&amp;md5=f2e37ea0e059d6f62f460f8e27a632e6</t>
  </si>
  <si>
    <t>KouÅ™imskÃ¡ L.; PanovskÃ¡ Z.; LegarovÃ¡ V.; PacÃ¡kovÃ¡ Z.</t>
  </si>
  <si>
    <t>Correlation of sensory and physicochemical properties of selected apple cultivars</t>
  </si>
  <si>
    <t>https://www.scopus.com/inward/record.uri?eid=2-s2.0-84879757560&amp;doi=10.1556%2fAAlim.42.2013.2.8&amp;partnerID=40&amp;md5=a07e256ac1bae2e3d36ce51c97b8aef6</t>
  </si>
  <si>
    <t>Rubino I.A.; Rociola G.; Di Lorenzo G.; Magni V.; Ribolsi M.; Mancini V.; Saya A.; Pezzarossa B.; Siracusano A.; Suslow T.</t>
  </si>
  <si>
    <t>A between-subjects test of the lower-identification/ higher-priming paradox</t>
  </si>
  <si>
    <t>https://www.scopus.com/inward/record.uri?eid=2-s2.0-84876949897&amp;doi=10.1068%2fp7213&amp;partnerID=40&amp;md5=d7759f1a819b07070b82b7f8a55f1236</t>
  </si>
  <si>
    <t>Zahn S.; Hoppert K.; Ullrich F.; Rohm H.</t>
  </si>
  <si>
    <t>Dairy-based emulsions: Viscosity affects fat difference thresholds and sweetness perception</t>
  </si>
  <si>
    <t>https://www.scopus.com/inward/record.uri?eid=2-s2.0-84931006940&amp;doi=10.3390%2ffoods2040521&amp;partnerID=40&amp;md5=c288a08969431bf7fc0b61b9ff4a008f</t>
  </si>
  <si>
    <t>Colonius H.; Dzhafarov E.N.</t>
  </si>
  <si>
    <t>Measurement and representation of sensations</t>
  </si>
  <si>
    <t>https://www.scopus.com/inward/record.uri?eid=2-s2.0-84920666156&amp;doi=10.4324%2f9780203837610&amp;partnerID=40&amp;md5=229c6152144b13d2ac8fd493f543f227</t>
  </si>
  <si>
    <t>Meehl P.E.</t>
  </si>
  <si>
    <t>Utiles, hedons, and the mind-body problem, or, who's afraid of vilfredo?</t>
  </si>
  <si>
    <t>https://www.scopus.com/inward/record.uri?eid=2-s2.0-25844457116&amp;partnerID=40&amp;md5=6f11c3becb2ba36021242fc07c8325be</t>
  </si>
  <si>
    <t>Fields L.</t>
  </si>
  <si>
    <t>Remarks Regarding Cataniaâ€™s â€œThe Flight from Experimental Analysisâ€</t>
  </si>
  <si>
    <t>https://www.scopus.com/inward/record.uri?eid=2-s2.0-85073557421&amp;doi=10.1080%2f15021149.2012.11434423&amp;partnerID=40&amp;md5=7206fdd45c2f4dea1a2345597199d8a4</t>
  </si>
  <si>
    <t>Young E.D.</t>
  </si>
  <si>
    <t>Which neurons survive the glutamate storm?</t>
  </si>
  <si>
    <t>https://www.scopus.com/inward/record.uri?eid=2-s2.0-84880976495&amp;doi=10.1152%2fjn.00292.2013&amp;partnerID=40&amp;md5=15bd018b7e2b066419c06530be83e1c8</t>
  </si>
  <si>
    <t>Suzuki A.H.; Zhong H.; Lee J.; Martini S.</t>
  </si>
  <si>
    <t>Effect of Lipid Content on Saltiness Perception: A Psychophysical Study</t>
  </si>
  <si>
    <t>https://www.scopus.com/inward/record.uri?eid=2-s2.0-84918538129&amp;doi=10.1111%2fjoss.12121&amp;partnerID=40&amp;md5=4bbef7936be699049278d0fe054efd62</t>
  </si>
  <si>
    <t>Wiecki T.V.; Sofer I.; Frank M.J.</t>
  </si>
  <si>
    <t>HDDM: Hierarchical bayesian estimation of the drift-diffusion model in Python</t>
  </si>
  <si>
    <t>https://www.scopus.com/inward/record.uri?eid=2-s2.0-84887289293&amp;doi=10.3389%2ffninf.2013.00014&amp;partnerID=40&amp;md5=8f414b90b38147c25b25b9619e1ea724</t>
  </si>
  <si>
    <t>Moreno-Bote R.</t>
  </si>
  <si>
    <t>Poisson-Like Spiking in Circuits with Probabilistic Synapses</t>
  </si>
  <si>
    <t>https://www.scopus.com/inward/record.uri?eid=2-s2.0-84905474725&amp;doi=10.1371%2fjournal.pcbi.1003522&amp;partnerID=40&amp;md5=3e08d1caeed55d0d1f0079e1a2ca7b81</t>
  </si>
  <si>
    <t>Layton O.W.; Mingolla E.; Yazdanbakhsh A.</t>
  </si>
  <si>
    <t>Neural dynamics of feedforward and feedback processing in figure-ground segregation</t>
  </si>
  <si>
    <t>https://www.scopus.com/inward/record.uri?eid=2-s2.0-84907213294&amp;doi=10.3389%2ffpsyg.2014.00972&amp;partnerID=40&amp;md5=842750c6f8a036196463ad19d143c8ab</t>
  </si>
  <si>
    <t>Kawakami N.; Yoshida F.</t>
  </si>
  <si>
    <t>Accumulative effects and long-term persistence of subliminal mere exposure</t>
  </si>
  <si>
    <t>https://www.scopus.com/inward/record.uri?eid=2-s2.0-83655192357&amp;doi=10.4992%2fjjpsy.82.345&amp;partnerID=40&amp;md5=93974cb2e07657539352e040959e3b50</t>
  </si>
  <si>
    <t>Standage D.; You H.; Wang D.-H.; Dorris M.C.</t>
  </si>
  <si>
    <t>Gain modulation by an urgency signal controls the speed-accuracy trade-off in a network model of a cortical decision circuit</t>
  </si>
  <si>
    <t>https://www.scopus.com/inward/record.uri?eid=2-s2.0-84864412345&amp;doi=10.3389%2ffncom.2011.00007&amp;partnerID=40&amp;md5=e9a2223e7b56c47e2f65a2238e1fa9e5</t>
  </si>
  <si>
    <t>Bastian S.E.P.; Collins C.; Johnson T.E.</t>
  </si>
  <si>
    <t>Understanding consumer preferences for Shiraz wine and Cheddar cheese pairings</t>
  </si>
  <si>
    <t>https://www.scopus.com/inward/record.uri?eid=2-s2.0-77956401273&amp;doi=10.1016%2fj.foodqual.2010.02.002&amp;partnerID=40&amp;md5=47126502fac72e7dc6f6fb279e57ad98</t>
  </si>
  <si>
    <t>Zhang X.-A.; Zhang S.</t>
  </si>
  <si>
    <t>Electrical micro-stimulation in auditory cortex prosthesis and the behavioral manifestations on cats</t>
  </si>
  <si>
    <t>https://www.scopus.com/inward/record.uri?eid=2-s2.0-84866162637&amp;doi=10.1109%2fICNC.2012.6234688&amp;partnerID=40&amp;md5=4de363fb327fd39c16232fcd364d2e6f</t>
  </si>
  <si>
    <t>Luna D.; Montoro P.R.</t>
  </si>
  <si>
    <t>Interactions between intrinsic principles of similarity and proximity and extrinsic principle of common region in visual perception</t>
  </si>
  <si>
    <t>https://www.scopus.com/inward/record.uri?eid=2-s2.0-84856750245&amp;doi=10.1068%2fp7086&amp;partnerID=40&amp;md5=301e42b68f34311ace476d44ce1f020f</t>
  </si>
  <si>
    <t>Pennypacker H.S.</t>
  </si>
  <si>
    <t>Evidence Reconsidered</t>
  </si>
  <si>
    <t>https://www.scopus.com/inward/record.uri?eid=2-s2.0-85073546237&amp;doi=10.1080%2f15021149.2012.11434407&amp;partnerID=40&amp;md5=8d958dddd1b8ea5cacb4d0e5c5b62152</t>
  </si>
  <si>
    <t>Theobald J.C.; Shoemaker P.A.; Ringach D.L.; Frye M.A.</t>
  </si>
  <si>
    <t>Theta motion processing in fruit flies</t>
  </si>
  <si>
    <t>https://www.scopus.com/inward/record.uri?eid=2-s2.0-84858706838&amp;doi=10.3389%2ffnbeh.2010.00035&amp;partnerID=40&amp;md5=91e3e49c2ce355c501d0b9d16b617f11</t>
  </si>
  <si>
    <t>Bi J.</t>
  </si>
  <si>
    <t>Similarity Tests Using Forced-Choice Methods In Terms Of Thurstonian Discriminal Distance, D'</t>
  </si>
  <si>
    <t>https://www.scopus.com/inward/record.uri?eid=2-s2.0-79953277350&amp;doi=10.1111%2fj.1745-459X.2011.00331.x&amp;partnerID=40&amp;md5=6e92121d60e113caf3b5276e377b5ccd</t>
  </si>
  <si>
    <t>Kleinschmidt D.; Jaeger T.F.</t>
  </si>
  <si>
    <t>A continuum of phonetic adaptation: Evaluating an incremental belief-updating model of recalibration and selective adaptation</t>
  </si>
  <si>
    <t>https://www.scopus.com/inward/record.uri?eid=2-s2.0-84973860184&amp;partnerID=40&amp;md5=d1b7eeaf3da81d388d462f31442cc7ca</t>
  </si>
  <si>
    <t>D'zmura M.</t>
  </si>
  <si>
    <t>Colour and the Processing of Chromatic Information</t>
  </si>
  <si>
    <t>https://www.scopus.com/inward/record.uri?eid=2-s2.0-84921056926&amp;doi=10.1093%2facprof%3aoso%2f9780198505006.003.0004&amp;partnerID=40&amp;md5=ac7b4261c26d1e798d688df0d8227be3</t>
  </si>
  <si>
    <t>McCormick M.C.; Hon A.J.; Huang A.E.; Altschuler E.L.</t>
  </si>
  <si>
    <t>Contrast polarity preservation's role in perception: Explained and unexplained stimuli</t>
  </si>
  <si>
    <t>https://www.scopus.com/inward/record.uri?eid=2-s2.0-84858258186&amp;doi=10.1068%2fp7061&amp;partnerID=40&amp;md5=4b00058f87eac82f69a64a6d13e0febf</t>
  </si>
  <si>
    <t>McMillen T.; Behseta S.</t>
  </si>
  <si>
    <t>On the effects of signal acuity in a multi-alternative model of decision making</t>
  </si>
  <si>
    <t>https://www.scopus.com/inward/record.uri?eid=2-s2.0-77649333012&amp;doi=10.1162%2fneco.2009.01-09-938&amp;partnerID=40&amp;md5=be1348378c214b63252ec35d45305ddb</t>
  </si>
  <si>
    <t>McTavis T.S.; Migliore M.; Shepherd G.M.; Hines M.L.</t>
  </si>
  <si>
    <t>Mitral cell spike synchrony modulated by dendrodendritic synapse location</t>
  </si>
  <si>
    <t>https://www.scopus.com/inward/record.uri?eid=2-s2.0-84856766987&amp;doi=10.3389%2ffncom.2012.00003&amp;partnerID=40&amp;md5=f1b4e89487ae3ec20d112ff85f791791</t>
  </si>
  <si>
    <t>Geffen M.N.; Gervain J.; Werker J.F.; Magnasco M.O.</t>
  </si>
  <si>
    <t>Auditory perception of self-similarity in water sounds</t>
  </si>
  <si>
    <t>https://www.scopus.com/inward/record.uri?eid=2-s2.0-82255166310&amp;doi=10.3389%2ffnint.2011.00015&amp;partnerID=40&amp;md5=f315a22711def795380c48b41c04005f</t>
  </si>
  <si>
    <t>Smith P.L.</t>
  </si>
  <si>
    <t>From Poisson shot noise to the integrated Ornstein-Uhlenbeck process: Neurally principled models of information accumulation in decision-making and response time</t>
  </si>
  <si>
    <t>https://www.scopus.com/inward/record.uri?eid=2-s2.0-77949874287&amp;doi=10.1016%2fj.jmp.2009.12.002&amp;partnerID=40&amp;md5=f8d02350b639f4347dbbb75d3bbd9de7</t>
  </si>
  <si>
    <t>Novel strategies for reducing sodium</t>
  </si>
  <si>
    <t>https://www.scopus.com/inward/record.uri?eid=2-s2.0-84856656474&amp;partnerID=40&amp;md5=8717a33e95d405397386fbbef9de3379</t>
  </si>
  <si>
    <t>Palazzo A.B.; Carvalho M.A.R.; Efraim P.; Bolini H.M.A.</t>
  </si>
  <si>
    <t>The determination of isosweetness concentrations of sucralose, rebaudioside and neotame as sucrose substitutes in new diet chocolate formulations using the time-intensity analysis</t>
  </si>
  <si>
    <t>https://www.scopus.com/inward/record.uri?eid=2-s2.0-79960968307&amp;doi=10.1111%2fj.1745-459X.2011.00344.x&amp;partnerID=40&amp;md5=ef41b5d0776ebb629e2d7c8b28cc39d2</t>
  </si>
  <si>
    <t>Stevenson I.H.; Cronin B.; Sur M.; Kording K.P.</t>
  </si>
  <si>
    <t>Sensory adaptation and short term plasticity as bayesian correction for a changing brain</t>
  </si>
  <si>
    <t>https://www.scopus.com/inward/record.uri?eid=2-s2.0-77957858200&amp;doi=10.1371%2fjournal.pone.0012436&amp;partnerID=40&amp;md5=4b2d7055ba671a6b744d6db9663adbba</t>
  </si>
  <si>
    <t>Trousdale J.; Hu Y.; Shea-Brown E.; JosiÄ‡ K.</t>
  </si>
  <si>
    <t>Impact of network structure and cellular response on spike time correlations</t>
  </si>
  <si>
    <t>https://www.scopus.com/inward/record.uri?eid=2-s2.0-84861158957&amp;doi=10.1371%2fjournal.pcbi.1002408&amp;partnerID=40&amp;md5=60b6f8f3204e4510aa9aca4bd216d0be</t>
  </si>
  <si>
    <t>DiMattina C.; Zhang K.</t>
  </si>
  <si>
    <t>Active data collection for efficient estimation and comparison of nonlinear neural models</t>
  </si>
  <si>
    <t>https://www.scopus.com/inward/record.uri?eid=2-s2.0-80051594195&amp;doi=10.1162%2fNECO_a_00167&amp;partnerID=40&amp;md5=4090d2133df86768c4226b154cd59482</t>
  </si>
  <si>
    <t>Kutter A.; Singh J.P.; Rauh C.; Delgado A.</t>
  </si>
  <si>
    <t>Improvement of the prediction of mouthfeel attributes of liquid foods by a posthumus funnel</t>
  </si>
  <si>
    <t>https://www.scopus.com/inward/record.uri?eid=2-s2.0-79957902971&amp;doi=10.1111%2fj.1745-4603.2011.00291.x&amp;partnerID=40&amp;md5=a9b6d18ffe0b576167a2198f325bc154</t>
  </si>
  <si>
    <t>Holden J.K.; Francisco E.M.; Zhang Z.; Baric C.; Tommerdahl M.</t>
  </si>
  <si>
    <t>An undergraduate laboratory exercise to study Weber's law</t>
  </si>
  <si>
    <t>https://www.scopus.com/inward/record.uri?eid=2-s2.0-80051993124&amp;partnerID=40&amp;md5=9ab8f2ebf322a4f45957683c8cea0bc2</t>
  </si>
  <si>
    <t>Poppe S.; Benner P.; Elze T.</t>
  </si>
  <si>
    <t>A predictive approach to nonparametric inference for adaptive sequential sampling of psychophysical experiments</t>
  </si>
  <si>
    <t>https://www.scopus.com/inward/record.uri?eid=2-s2.0-84862630777&amp;doi=10.1016%2fj.jmp.2012.04.002&amp;partnerID=40&amp;md5=9e87cee73e3d389fad67fe5067edb9bb</t>
  </si>
  <si>
    <t>Solomon J.A.</t>
  </si>
  <si>
    <t>Fechner's legacy in psychology: 150 years of elementary psychophysics</t>
  </si>
  <si>
    <t>https://www.scopus.com/inward/record.uri?eid=2-s2.0-84856142371&amp;doi=10.1163%2fej.9789004192201.i-214&amp;partnerID=40&amp;md5=155faebd3eabe68f818447abe513f5dc</t>
  </si>
  <si>
    <t>Toups J.V.; Fellous J.-M.; Thomas P.J.; Sejnowski T.J.; Tiesinga P.H.</t>
  </si>
  <si>
    <t>Multiple Spike Time Patterns Occur at Bifurcation Points of Membrane Potential Dynamics</t>
  </si>
  <si>
    <t>https://www.scopus.com/inward/record.uri?eid=2-s2.0-84868143186&amp;doi=10.1371%2fjournal.pcbi.1002615&amp;partnerID=40&amp;md5=9b4a2bae25bb28a0ad3c28b46881f2c2</t>
  </si>
  <si>
    <t>McClure S.; Lawless H.T.</t>
  </si>
  <si>
    <t>Comparison of the triangle and a self-defined two alternative forced choice test</t>
  </si>
  <si>
    <t>https://www.scopus.com/inward/record.uri?eid=2-s2.0-77951975059&amp;doi=10.1016%2fj.foodqual.2010.02.005&amp;partnerID=40&amp;md5=76c28ede1de98229aad78094bb1a3f3f</t>
  </si>
  <si>
    <t>Santosa M.; Hautus M.; O'Mahony M.</t>
  </si>
  <si>
    <t>ROC curve analysis to determine effects of repetition on the criteria for same-different and A Not-A tests</t>
  </si>
  <si>
    <t>https://www.scopus.com/inward/record.uri?eid=2-s2.0-78649949024&amp;doi=10.1016%2fj.foodqual.2010.07.015&amp;partnerID=40&amp;md5=9d01cdb02d1c78cd0519e0c02ae1d3c1</t>
  </si>
  <si>
    <t>Dzhafarov E.; Perry L.</t>
  </si>
  <si>
    <t>Matching by adjustment: If X matches Y, does Y match X?</t>
  </si>
  <si>
    <t>https://www.scopus.com/inward/record.uri?eid=2-s2.0-84866752945&amp;doi=10.3389%2ffpsyg.2010.00024&amp;partnerID=40&amp;md5=f7286051231df67062e79b1fda84a4ec</t>
  </si>
  <si>
    <t>Tchumatchenko T.; Geisel T.; Volgushev M.; Wolf F.</t>
  </si>
  <si>
    <t>Signatures of synchrony in pairwise count correlations</t>
  </si>
  <si>
    <t>https://www.scopus.com/inward/record.uri?eid=2-s2.0-80055089915&amp;doi=10.3389%2fneuro.10.001.2010&amp;partnerID=40&amp;md5=35564821a07ea24c2a934e85d2dc4b23</t>
  </si>
  <si>
    <t>Schaefer A.T.; Margrie T.W.</t>
  </si>
  <si>
    <t>Psychophysical properties of odor processing can be quantitatively described by relative action potential latency patterns in mitral and tufted cells</t>
  </si>
  <si>
    <t>Volkmann N.</t>
  </si>
  <si>
    <t>Methods for Segmentation and Interpretation of Electron Tomographic Reconstructions</t>
  </si>
  <si>
    <t>https://www.scopus.com/inward/record.uri?eid=2-s2.0-77957278883&amp;doi=10.1016%2fS0076-6879%2810%2983002-2&amp;partnerID=40&amp;md5=13cd82798caec1907357828ac96b7823</t>
  </si>
  <si>
    <t>Piqueras-Fiszman B.; Spence C.</t>
  </si>
  <si>
    <t>The weight of the bottle as a possible extrinsic cue with which to estimate the price (and quality) of the wine? Observed correlations</t>
  </si>
  <si>
    <t>https://www.scopus.com/inward/record.uri?eid=2-s2.0-84856582631&amp;doi=10.1016%2fj.foodqual.2012.01.001&amp;partnerID=40&amp;md5=19fe8798a30c2e0234aadb3a23fb83ec</t>
  </si>
  <si>
    <t>Lee H.S.; van Hout D.; O'Mahony M.</t>
  </si>
  <si>
    <t>Sensory difference tests for margarine: A comparison of R-Indices derived from ranking and A-Not A methods considering response bias and cognitive strategies</t>
  </si>
  <si>
    <t>https://www.scopus.com/inward/record.uri?eid=2-s2.0-33846558948&amp;doi=10.1016%2fj.foodqual.2006.10.003&amp;partnerID=40&amp;md5=9f2f2272345cde76ef6faacd35aa21f6</t>
  </si>
  <si>
    <t>Alfaro-RodrÃ­guez H.; Angulo O.; O'Mahony M.</t>
  </si>
  <si>
    <t>Paired preference tests: "50:50" and "Alternating" no preferences</t>
  </si>
  <si>
    <t>https://www.scopus.com/inward/record.uri?eid=2-s2.0-65249123149&amp;doi=10.1111%2fj.1745-459X.2008.00183.x&amp;partnerID=40&amp;md5=9e0a5df0169747836fb1d4a9fffd8284</t>
  </si>
  <si>
    <t>Valentin D.; Chollet S.; Beal S.; Patris B.</t>
  </si>
  <si>
    <t>Expertise and memory for beers and beer olfactory compounds</t>
  </si>
  <si>
    <t>https://www.scopus.com/inward/record.uri?eid=2-s2.0-33947719737&amp;doi=10.1016%2fj.foodqual.2007.01.004&amp;partnerID=40&amp;md5=109607c758a549f4aad72907a68f8d94</t>
  </si>
  <si>
    <t>Gabay G.; Paulus K.; Aarts P.; Beckley J.; Ashman H.; Moskowitz H.R.</t>
  </si>
  <si>
    <t>Cross-national segmentation for messaging about cheese: Towards a new approach to consumer understanding directed development and targeted marketing</t>
  </si>
  <si>
    <t>https://www.scopus.com/inward/record.uri?eid=2-s2.0-77952360187&amp;partnerID=40&amp;md5=09a4ba61aa5c276d73fa96b900709668</t>
  </si>
  <si>
    <t>DeSarbo W.S.; Park J.; Scott C.J.</t>
  </si>
  <si>
    <t>A model-based approach for visualizing the dimensional structure of ordered successive categories preference data</t>
  </si>
  <si>
    <t>https://www.scopus.com/inward/record.uri?eid=2-s2.0-41449085526&amp;doi=10.1007%2fs11336-007-9015-2&amp;partnerID=40&amp;md5=2e9e7a657b9ed0763c1ed2ac9e5c5b22</t>
  </si>
  <si>
    <t>Heenan S.P.; Hamid N.; Dufour J.-P.; Harvey W.; Delahunty C.M.</t>
  </si>
  <si>
    <t>Consumer freshness perceptions of breads, biscuits and cakes</t>
  </si>
  <si>
    <t>https://www.scopus.com/inward/record.uri?eid=2-s2.0-64249112507&amp;doi=10.1016%2fj.foodqual.2009.02.008&amp;partnerID=40&amp;md5=a5912fc592abf4e4dd416038356c4201</t>
  </si>
  <si>
    <t>Labbe D.; Gilbert F.; Antille N.; Martin N.</t>
  </si>
  <si>
    <t>Sensory determinants of refreshing</t>
  </si>
  <si>
    <t>https://www.scopus.com/inward/record.uri?eid=2-s2.0-57049146318&amp;doi=10.1016%2fj.foodqual.2007.09.001&amp;partnerID=40&amp;md5=49b530f7db22956fb576a4f891af8011</t>
  </si>
  <si>
    <t>Kujala J.V.; Dzhafarov E.N.</t>
  </si>
  <si>
    <t>On minima of discrimination functions</t>
  </si>
  <si>
    <t>https://www.scopus.com/inward/record.uri?eid=2-s2.0-41549127427&amp;doi=10.1016%2fj.jmp.2008.01.007&amp;partnerID=40&amp;md5=11ff1300e363cad6157ccc6433879023</t>
  </si>
  <si>
    <t>van Ravenzwaaij D.; Oberauer K.</t>
  </si>
  <si>
    <t>How to use the diffusion model: Parameter recovery of three methods: EZ, fast-dm, and DMAT</t>
  </si>
  <si>
    <t>https://www.scopus.com/inward/record.uri?eid=2-s2.0-70450235199&amp;doi=10.1016%2fj.jmp.2009.09.004&amp;partnerID=40&amp;md5=b87c5f2a0a0ef9f200fca9366230ed6e</t>
  </si>
  <si>
    <t>Moskowitz H.R.; Maier A.</t>
  </si>
  <si>
    <t>Category Appraisal and Ingredient Search: Identifying Key Sensory Factors and Product Features at the Early Development Stage</t>
  </si>
  <si>
    <t>https://www.scopus.com/inward/record.uri?eid=2-s2.0-84889463011&amp;doi=10.1002%2f9780470277621.ch15&amp;partnerID=40&amp;md5=adc1bc462c7eedcd00e4aa030604dfd6</t>
  </si>
  <si>
    <t>Moskowitz H.R.; Silcher M.; Ewald J.; Beckley J.</t>
  </si>
  <si>
    <t>Consumer-driven product design of foods and beverages: Methods, mind-sets, metrics</t>
  </si>
  <si>
    <t>https://www.scopus.com/inward/record.uri?eid=2-s2.0-85012866086&amp;partnerID=40&amp;md5=669932aafa3ec84e81cde55b38ed1313</t>
  </si>
  <si>
    <t>Segmentation Approaches, Results, and the Differential Importance of Categories</t>
  </si>
  <si>
    <t>https://www.scopus.com/inward/record.uri?eid=2-s2.0-84889850445&amp;doi=10.1002%2f9780470290132.ch7&amp;partnerID=40&amp;md5=60b69e7dcf9ac5cd713d89aa0840300c</t>
  </si>
  <si>
    <t>Villegas-Ruiz X.; Angulo O.; O'mahony M.</t>
  </si>
  <si>
    <t>Paired preference "placebo" tests with "identical" stimuli: Does introducing graded preference responses affect the frequency of "no preference" responses?</t>
  </si>
  <si>
    <t>https://www.scopus.com/inward/record.uri?eid=2-s2.0-48849095246&amp;doi=10.1111%2fj.1745-459X.2008.00164.x&amp;partnerID=40&amp;md5=a6df2d60135faf22b2cf19e5e21622c7</t>
  </si>
  <si>
    <t>Holm K.; Wendin K.; Hermansson A.-M.</t>
  </si>
  <si>
    <t>Sweetness and texture perception in mixed pectin gels with 30% sugar and a designed rheology</t>
  </si>
  <si>
    <t>https://www.scopus.com/inward/record.uri?eid=2-s2.0-57849109363&amp;doi=10.1016%2fj.lwt.2008.08.014&amp;partnerID=40&amp;md5=13694f643ebfdcbde85da21abd035e5a</t>
  </si>
  <si>
    <t>Monteleone E.; Dinnella C.; Condelli N.</t>
  </si>
  <si>
    <t>Perceived astringency in wine: A predictive model</t>
  </si>
  <si>
    <t>https://www.scopus.com/inward/record.uri?eid=2-s2.0-70449392284&amp;doi=10.17660%2fActaHortic.2007.754.70&amp;partnerID=40&amp;md5=51a24147979953195edbd18cfa9df881</t>
  </si>
  <si>
    <t>Bogacz R.; Usher M.; Zhang J.; McClelland J.L.</t>
  </si>
  <si>
    <t>Extending a biologically inspired model of choice: Multi-alternatives, nonlinearity and value-based multidimensional choice</t>
  </si>
  <si>
    <t>https://www.scopus.com/inward/record.uri?eid=2-s2.0-34548544993&amp;doi=10.1098%2frstb.2007.2059&amp;partnerID=40&amp;md5=41a889afb2f14d2cfb98d0c6c8cca8e5</t>
  </si>
  <si>
    <t>Vickers Z.; Morris E.E.; Savaria M.</t>
  </si>
  <si>
    <t>Effectiveness of palate cleansers for evaluating sourness</t>
  </si>
  <si>
    <t>https://www.scopus.com/inward/record.uri?eid=2-s2.0-48849114778&amp;doi=10.1111%2fj.1745-459X.2008.00170.x&amp;partnerID=40&amp;md5=e768555ef4237e59dec1cbd001eeee65</t>
  </si>
  <si>
    <t>Falcone P.M.; Verzelloni E.; Tagliazucchi D.; Giudici P.</t>
  </si>
  <si>
    <t>A rheological approach to the quantitative assessment of Traditional Balsamic Vinegar quality</t>
  </si>
  <si>
    <t>https://www.scopus.com/inward/record.uri?eid=2-s2.0-37349098332&amp;doi=10.1016%2fj.jfoodeng.2007.10.017&amp;partnerID=40&amp;md5=22b35b5d6d43409a1352ce27dbc4329b</t>
  </si>
  <si>
    <t>Regular Minimality and Thurstonian-type modeling</t>
  </si>
  <si>
    <t>https://www.scopus.com/inward/record.uri?eid=2-s2.0-70450280680&amp;doi=10.1016%2fj.jmp.2009.08.002&amp;partnerID=40&amp;md5=fce0bdd578e8500639a260afca74b343</t>
  </si>
  <si>
    <t>Brown T.C.; Peterson G.L.</t>
  </si>
  <si>
    <t>An enquiry into the method of paired comparison: Reliability; scaling; and thurstone's law of comparative judgment</t>
  </si>
  <si>
    <t>https://www.scopus.com/inward/record.uri?eid=2-s2.0-59049101068&amp;partnerID=40&amp;md5=6b859cc77ed475af287e39a2dad46efc</t>
  </si>
  <si>
    <t>Parr W.V.; Green J.A.; White K.G.; Sherlock R.R.</t>
  </si>
  <si>
    <t>The distinctive flavour of New Zealand Sauvignon blanc: Sensory characterisation by wine professionals</t>
  </si>
  <si>
    <t>https://www.scopus.com/inward/record.uri?eid=2-s2.0-34249285556&amp;doi=10.1016%2fj.foodqual.2007.02.001&amp;partnerID=40&amp;md5=9c9e6461412c9fd79e44132a350accac</t>
  </si>
  <si>
    <t>Mueller S.; Francis I.L.; Lockshin L.</t>
  </si>
  <si>
    <t>Comparison of best-worst and hedonic scaling for the measurement of consumer wine preferences</t>
  </si>
  <si>
    <t>https://www.scopus.com/inward/record.uri?eid=2-s2.0-70350341048&amp;doi=10.1111%2fj.1755-0238.2009.00049.x&amp;partnerID=40&amp;md5=d483fd9347a52a844535e0702aeeaac9</t>
  </si>
  <si>
    <t>Fahle M.</t>
  </si>
  <si>
    <t>Perceptual Learning and Sensory Plasticity</t>
  </si>
  <si>
    <t>https://www.scopus.com/inward/record.uri?eid=2-s2.0-84882843100&amp;doi=10.1016%2fB978-008045046-9.00230-8&amp;partnerID=40&amp;md5=3d1e8ee3899fff7eb49b009c3d3edf0d</t>
  </si>
  <si>
    <t>Salinas E.; Bentley N.M.</t>
  </si>
  <si>
    <t>A simple measure of the coding efficiency of a neuronal population</t>
  </si>
  <si>
    <t>https://www.scopus.com/inward/record.uri?eid=2-s2.0-34247556074&amp;doi=10.1016%2fj.biosystems.2006.05.007&amp;partnerID=40&amp;md5=5f0dfa9f5c6c39e24272256997148136</t>
  </si>
  <si>
    <t>Parker S.; Bascom J.; Rabinovitz B.; Zellner D.</t>
  </si>
  <si>
    <t>Positive and Negative Hedonic Contrast With Musical Stimuli</t>
  </si>
  <si>
    <t>https://www.scopus.com/inward/record.uri?eid=2-s2.0-77949860230&amp;doi=10.1037%2f1931-3896.2.3.171&amp;partnerID=40&amp;md5=b9b107285b470cd46bef827008d01e21</t>
  </si>
  <si>
    <t>Soranzo A.; Galmonte A.; Agostini T.</t>
  </si>
  <si>
    <t>Lightness constancy: Ratio invariance and luminance profile</t>
  </si>
  <si>
    <t>https://www.scopus.com/inward/record.uri?eid=2-s2.0-65549135849&amp;doi=10.3758%2fAPP.71.3.463&amp;partnerID=40&amp;md5=5ce149f2cf7787a4383a13863d6dad94</t>
  </si>
  <si>
    <t>Bock C.H.; Parker P.E.; Cook A.Z.; Gottwald T.R.</t>
  </si>
  <si>
    <t>Visual rating and the use of image analysis for assessing different symptoms of citrus canker on grapefruit leaves</t>
  </si>
  <si>
    <t>https://www.scopus.com/inward/record.uri?eid=2-s2.0-42149107432&amp;doi=10.1094%2fPDIS-92-4-0530&amp;partnerID=40&amp;md5=68e942065ff58531dbaf0fbd5c51141b</t>
  </si>
  <si>
    <t>Bogacz R.; Gurney K.</t>
  </si>
  <si>
    <t>The basal ganglia and cortex implement optimal decision making between alternative actions</t>
  </si>
  <si>
    <t>https://www.scopus.com/inward/record.uri?eid=2-s2.0-33847145317&amp;doi=10.1162%2fneco.2007.19.2.442&amp;partnerID=40&amp;md5=5ffb36af3c3843b97ab31e4ef32e93cc</t>
  </si>
  <si>
    <t>GuillÃ©n J.-D.; LÃ³pez-Barrio I.</t>
  </si>
  <si>
    <t>Perceptive criteria in urban sound quality assessment; [Criterios perceptivos en la valoraciÃ³n de la calidad sonora urbana]</t>
  </si>
  <si>
    <t>https://www.scopus.com/inward/record.uri?eid=2-s2.0-84864674069&amp;doi=10.1174%2f021347407782194416&amp;partnerID=40&amp;md5=f41407cfb894e7dc6384c2b39658aecb</t>
  </si>
  <si>
    <t>Faes L.; Nollo G.; Ravelli F.; Ricci L.; Vescovi M.; Turatto M.; Pavani F.; Antolini R.</t>
  </si>
  <si>
    <t>Small-sample characterization of stochastic approximation staircases in forced-choice adaptive threshold estimation</t>
  </si>
  <si>
    <t>https://www.scopus.com/inward/record.uri?eid=2-s2.0-34250817461&amp;doi=10.3758%2fBF03193747&amp;partnerID=40&amp;md5=0b18aeb02869a758442e8a846d63dd49</t>
  </si>
  <si>
    <t>Haynes J.; Rees G.</t>
  </si>
  <si>
    <t>Causal or representational holism?</t>
  </si>
  <si>
    <t>https://www.scopus.com/inward/record.uri?eid=2-s2.0-0742305827&amp;partnerID=40&amp;md5=0e88abf33d427540b5f822c1d052db9c</t>
  </si>
  <si>
    <t>McMillen T.; Holmes P.</t>
  </si>
  <si>
    <t>The dynamics of choice among multiple alternatives</t>
  </si>
  <si>
    <t>https://www.scopus.com/inward/record.uri?eid=2-s2.0-32944469941&amp;doi=10.1016%2fj.jmp.2005.10.003&amp;partnerID=40&amp;md5=281352eb14e1f964d3911c8879602837</t>
  </si>
  <si>
    <t>Schummers J.; Sur M.</t>
  </si>
  <si>
    <t>Orientation selective responses to the offset of grating stimuli</t>
  </si>
  <si>
    <t>https://www.scopus.com/inward/record.uri?eid=2-s2.0-4243123141&amp;doi=10.1167%2f3.9.370&amp;partnerID=40&amp;md5=2e935a5351ca8921f448f5c6a7a811ba</t>
  </si>
  <si>
    <t>Mamlouk A.M.; Martinetz T.</t>
  </si>
  <si>
    <t>On the dimensions of the olfactory perception space</t>
  </si>
  <si>
    <t>https://www.scopus.com/inward/record.uri?eid=2-s2.0-2542417329&amp;doi=10.1016%2fj.neucom.2004.01.161&amp;partnerID=40&amp;md5=004fe171736908c8bbcc91ebb4cb3c4b</t>
  </si>
  <si>
    <t>Vetter R.S.; Sage A.E.; Justus K.A.; CardÃ© R.T.; Galizia C.G.</t>
  </si>
  <si>
    <t>Temporal integrity of an airborne odor stimulus is greatly affected by physical aspects of the odor delivery system</t>
  </si>
  <si>
    <t>https://www.scopus.com/inward/record.uri?eid=2-s2.0-33646870608&amp;doi=10.1093%2fchemse%2fbjj040&amp;partnerID=40&amp;md5=fd37c0c9243347c55d7cdab2e9f2a88a</t>
  </si>
  <si>
    <t>Mei H.; Guo Y.; Wu F.; Chen Q.</t>
  </si>
  <si>
    <t>Masking effect of different durations of forward masker sound on acoustical responses of mouse inferior collicular neurons to probe sound</t>
  </si>
  <si>
    <t>https://www.scopus.com/inward/record.uri?eid=2-s2.0-33746786766&amp;doi=10.1007%2fs11515-006-0004-0&amp;partnerID=40&amp;md5=6bc6413f42e97eb2c66348b9fb455383</t>
  </si>
  <si>
    <t>Norcia A.M.; Sampath V.; Pettet M.</t>
  </si>
  <si>
    <t>Scale-invariant amplitude and latency in the contour-related visual evoked potential</t>
  </si>
  <si>
    <t>https://www.scopus.com/inward/record.uri?eid=2-s2.0-4143109072&amp;doi=10.1167%2f3.12.70&amp;partnerID=40&amp;md5=5ac01f8be6f5f37a8f9c36f8b18de8ba</t>
  </si>
  <si>
    <t>Stapel D.A.; Koomen W.</t>
  </si>
  <si>
    <t>The flexible unconscious: Investigating the judgmental impact of varieties of unaware perception</t>
  </si>
  <si>
    <t>https://www.scopus.com/inward/record.uri?eid=2-s2.0-31644450226&amp;doi=10.1016%2fj.jesp.2005.02.002&amp;partnerID=40&amp;md5=2ff724c27efd226e1233060e7f1f23a9</t>
  </si>
  <si>
    <t>Gurnsey R.N.; Poirier F.J.A.M.</t>
  </si>
  <si>
    <t>Non-monotonic eccentricity effects explained by multiple scaling theory</t>
  </si>
  <si>
    <t>https://www.scopus.com/inward/record.uri?eid=2-s2.0-3242750875&amp;doi=10.1167%2f3.9.359&amp;partnerID=40&amp;md5=02860d188a07c2b9d6d237986693652b</t>
  </si>
  <si>
    <t>Mathematical theorizing versus mathematical metaphorizing: A commentary on Rudolph</t>
  </si>
  <si>
    <t>https://www.scopus.com/inward/record.uri?eid=2-s2.0-33744924885&amp;doi=10.1177%2f1354067X06064578&amp;partnerID=40&amp;md5=0191d0db6cdf4f6f5baa79704287bb5b</t>
  </si>
  <si>
    <t>Erdelyi M.H.</t>
  </si>
  <si>
    <t>Comments on commentaries: Kihlstrom, Bachmann, Reingold, and Snodgrass</t>
  </si>
  <si>
    <t>https://www.scopus.com/inward/record.uri?eid=2-s2.0-2342575612&amp;doi=10.1016%2fj.concog.2004.01.002&amp;partnerID=40&amp;md5=edb4d7bc55667a51ca9942d63fb9fb4b</t>
  </si>
  <si>
    <t>Iverson G.J.</t>
  </si>
  <si>
    <t>Analytical methods in the theory of psychophysical discrimination I: Inequalities, convexity and integration of just noticeable differences</t>
  </si>
  <si>
    <t>https://www.scopus.com/inward/record.uri?eid=2-s2.0-33646782621&amp;doi=10.1016%2fj.jmp.2005.11.007&amp;partnerID=40&amp;md5=756859cdbff17fc972413d08ce92374f</t>
  </si>
  <si>
    <t>Albright T.D.; Croner L.J.; Duncan R.O.; Stoner G.R.</t>
  </si>
  <si>
    <t>Neuronal correlates of perceptual organization in the primate visual system</t>
  </si>
  <si>
    <t>https://www.scopus.com/inward/record.uri?eid=2-s2.0-84860370669&amp;doi=10.4324%2f9781410608918&amp;partnerID=40&amp;md5=0a2bb9368da300fda8dadbc28d53ac1a</t>
  </si>
  <si>
    <t>Riul Jr. A.; Malmegrim R.R.; Fonseca F.J.; Mattoso L.H.C.</t>
  </si>
  <si>
    <t>An artificial taste sensor based on conducting polymers</t>
  </si>
  <si>
    <t>https://www.scopus.com/inward/record.uri?eid=2-s2.0-0041743247&amp;doi=10.1016%2fS0956-5663%2803%2900069-1&amp;partnerID=40&amp;md5=f6763c199be93803b7a292025462f549</t>
  </si>
  <si>
    <t>Ishii R.; Kawaguchi H.; O'Mahony M.; Rousseau B.</t>
  </si>
  <si>
    <t>Relating consumer and trained panels' discriminative sensitivities using vanilla flavored ice cream as a medium</t>
  </si>
  <si>
    <t>https://www.scopus.com/inward/record.uri?eid=2-s2.0-33748745118&amp;doi=10.1016%2fj.foodqual.2005.08.004&amp;partnerID=40&amp;md5=83df9f2c354b500885a5712737416663</t>
  </si>
  <si>
    <t>Zellner D.A.; Strickhouser D.; Tornow C.E.</t>
  </si>
  <si>
    <t>Disconfirmed hedonic expectations produce perceptual contrast, not assimilation</t>
  </si>
  <si>
    <t>https://www.scopus.com/inward/record.uri?eid=2-s2.0-6044274706&amp;doi=10.2307%2f4149006&amp;partnerID=40&amp;md5=9bbcc879a2efccfffc37a10fb6de7c50</t>
  </si>
  <si>
    <t>Zamora M.C.; Goldner M.C.; Galmarini M.V.</t>
  </si>
  <si>
    <t>Sourness-sweetness interactions in different media: White wine, ethanol and water</t>
  </si>
  <si>
    <t>https://www.scopus.com/inward/record.uri?eid=2-s2.0-33750715709&amp;doi=10.1111%2fj.1745-459X.2006.00085.x&amp;partnerID=40&amp;md5=3a44aa3b7d7c3cb8fb5d0d2435d0ef2b</t>
  </si>
  <si>
    <t>Ennis D.M.</t>
  </si>
  <si>
    <t>Sources and influence of perceptual variance: Comment on Dzhafarov's Regular Minimality principle</t>
  </si>
  <si>
    <t>https://www.scopus.com/inward/record.uri?eid=2-s2.0-32944468432&amp;doi=10.1016%2fj.jmp.2005.10.004&amp;partnerID=40&amp;md5=5e627085fc95f6abc7fd370aa47b0490</t>
  </si>
  <si>
    <t>GarcÃ­a-PÃ©rez M.A.; AlcalÃ¡-Quintana R.</t>
  </si>
  <si>
    <t>Sampling plans for fitting the psychometric function</t>
  </si>
  <si>
    <t>https://www.scopus.com/inward/record.uri?eid=2-s2.0-27144493393&amp;doi=10.1017%2fS113874160000514X&amp;partnerID=40&amp;md5=ddecfa785e1e1ca6e00f76b3c136f186</t>
  </si>
  <si>
    <t>Noriaki N.; Sachi F.; Hiroshi S.; Takanori K.; Yoichi S.; Kazuo N.; Masahito S.</t>
  </si>
  <si>
    <t>Lipid membrane sensors that identifies basic taste of Honkakushochu (research on the taste of Honkakushochu part II)</t>
  </si>
  <si>
    <t>https://www.scopus.com/inward/record.uri?eid=2-s2.0-26944467505&amp;doi=10.3136%2fnskkk.52.355&amp;partnerID=40&amp;md5=3c16cfaafffc8e58bb1bb91c2ae65fe5</t>
  </si>
  <si>
    <t>Shokhirev K.N.; Kumar T.; Glaser D.A.</t>
  </si>
  <si>
    <t>Estimation of the parameters of a visual stimulus from the responses of a realistic population of model visual neurons</t>
  </si>
  <si>
    <t>https://www.scopus.com/inward/record.uri?eid=2-s2.0-4143051339&amp;doi=10.1167%2f3.12.81&amp;partnerID=40&amp;md5=6c4d3f6a93f4bd5160f89186474200d6</t>
  </si>
  <si>
    <t>Hong S.; Grossberg S.</t>
  </si>
  <si>
    <t>Cortical dynamics of surface lightness anchoring, filling-in, and perception</t>
  </si>
  <si>
    <t>https://www.scopus.com/inward/record.uri?eid=2-s2.0-4243148620&amp;doi=10.1167%2f3.9.415&amp;partnerID=40&amp;md5=1bcb90b76edf2abacfffecf0ab6ad854</t>
  </si>
  <si>
    <t>Brown S.D.; Ratcliff R.; Smith P.L.</t>
  </si>
  <si>
    <t>Evaluating methods for approximating stochastic differential equations</t>
  </si>
  <si>
    <t>https://www.scopus.com/inward/record.uri?eid=2-s2.0-33646889112&amp;doi=10.1016%2fj.jmp.2006.03.004&amp;partnerID=40&amp;md5=cc36171b0ab8d35a8bff4fde172408f1</t>
  </si>
  <si>
    <t>Kontsevich L.L.; Tyler C.W.</t>
  </si>
  <si>
    <t>Origins of the nonlinearity near threshold</t>
  </si>
  <si>
    <t>https://www.scopus.com/inward/record.uri?eid=2-s2.0-4243140367&amp;doi=10.1167%2f3.9.8&amp;partnerID=40&amp;md5=4a76e9f13613324e7be09f48ce1b8c54</t>
  </si>
  <si>
    <t>Nurgel C.; Pickering G.</t>
  </si>
  <si>
    <t>Contribution of glycerol, ethanol and sugar to the perception of viscosity and density elicited by model white wines</t>
  </si>
  <si>
    <t>https://www.scopus.com/inward/record.uri?eid=2-s2.0-23244454082&amp;doi=10.1111%2fj.1745-4603.2005.00018.x&amp;partnerID=40&amp;md5=4e9dd1e04632946a3e75671fe07baa34</t>
  </si>
  <si>
    <t>Ulrich R.; Miller J.</t>
  </si>
  <si>
    <t>Threshold estimation in two-alternative forced-choice (2AFC) tasks: The Spearman-KÃ¤rber method</t>
  </si>
  <si>
    <t>CalviÃ±o A.; Garrido D.; Drunday F.; Tamasi O.</t>
  </si>
  <si>
    <t>A comparison of methods for monitoring individual performances in taste selection tests</t>
  </si>
  <si>
    <t>https://www.scopus.com/inward/record.uri?eid=2-s2.0-24944526160&amp;doi=10.1111%2fj.1745-459X.2005.00028.x&amp;partnerID=40&amp;md5=6e5e614ca24f89f4c8e3fdc82091ca17</t>
  </si>
  <si>
    <t>De Rooij M.; Heiser W.J.</t>
  </si>
  <si>
    <t>Graphical representations and odds ratios in a distance-association model for the analysis of cross-classified data</t>
  </si>
  <si>
    <t>https://www.scopus.com/inward/record.uri?eid=2-s2.0-14944364410&amp;doi=10.1007%2fs11336-000-0848-1&amp;partnerID=40&amp;md5=762bd0ef3408f6a0cb42abeb81583f1d</t>
  </si>
  <si>
    <t>Brueckner B.</t>
  </si>
  <si>
    <t>Addressing consumer notions and individuality</t>
  </si>
  <si>
    <t>https://www.scopus.com/inward/record.uri?eid=2-s2.0-33749240924&amp;doi=10.17660%2fActaHortic.2006.712.11&amp;partnerID=40&amp;md5=9b1ddc3fb852b7ed8612c8bb871972af</t>
  </si>
  <si>
    <t>Lu H.; Zavagno D.; Liu Z.</t>
  </si>
  <si>
    <t>The glare effect does not give rise to a longer-lasting afterimage</t>
  </si>
  <si>
    <t>https://www.scopus.com/inward/record.uri?eid=2-s2.0-33745637703&amp;doi=10.1068%2fp5484&amp;partnerID=40&amp;md5=cd287c59e5ac4e5c344f5ff04c9d73ce</t>
  </si>
  <si>
    <t>Cheynier V.</t>
  </si>
  <si>
    <t>Flavonoids in wine</t>
  </si>
  <si>
    <t>https://www.scopus.com/inward/record.uri?eid=2-s2.0-85056431251&amp;doi=10.1201%2f9781420039443&amp;partnerID=40&amp;md5=56c2aa337a0760778e44807e4954de65</t>
  </si>
  <si>
    <t>MacLeod D.</t>
  </si>
  <si>
    <t>Color discrimination, color constancy and natural scene statistics</t>
  </si>
  <si>
    <t>https://www.scopus.com/inward/record.uri?eid=2-s2.0-4143084974&amp;doi=10.1167%2f2.10.15&amp;partnerID=40&amp;md5=1d51d60f74ade5cb8df0dc53c34ca6e5</t>
  </si>
  <si>
    <t>Hill J.</t>
  </si>
  <si>
    <t>An investigation of bootstrap interval coverage and sampling efficiency in psychometric functions</t>
  </si>
  <si>
    <t>https://www.scopus.com/inward/record.uri?eid=2-s2.0-4143091704&amp;doi=10.1167%2f1.3.51&amp;partnerID=40&amp;md5=a6b1ef3196a99b0fdfa38076446d4043</t>
  </si>
  <si>
    <t>Gill D.; Troyansky L.; Nelken I.</t>
  </si>
  <si>
    <t>Auditory localization using direction-dependent spectral information</t>
  </si>
  <si>
    <t>https://www.scopus.com/inward/record.uri?eid=2-s2.0-18844466062&amp;doi=10.1016%2fS0925-2312%2800%2900242-3&amp;partnerID=40&amp;md5=29f0fc756d489651949036939118bd61</t>
  </si>
  <si>
    <t>Roberts J.S.; Lin Y.; Laughlin J.E.</t>
  </si>
  <si>
    <t>Computerized adaptive testing with the generalized graded unfolding model</t>
  </si>
  <si>
    <t>https://www.scopus.com/inward/record.uri?eid=2-s2.0-0035532158&amp;doi=10.1177%2f01466210122031993&amp;partnerID=40&amp;md5=a7f1eba3a3360d53993bb475ae94ea3e</t>
  </si>
  <si>
    <t>Rousseau B.; O'Mahony M.</t>
  </si>
  <si>
    <t>Investigation of the effect of within-trial retasting and comparison of the dual-pair, same-different and triangle paradigms</t>
  </si>
  <si>
    <t>https://www.scopus.com/inward/record.uri?eid=2-s2.0-0034311474&amp;doi=10.1016%2fs0950-3293%2800%2900018-5&amp;partnerID=40&amp;md5=eb6a52fe86eb180a1e380a288a802edb</t>
  </si>
  <si>
    <t>Zhang K.; Sejnowski T.J.</t>
  </si>
  <si>
    <t>Accuracy and learning in neuronal populations</t>
  </si>
  <si>
    <t>https://www.scopus.com/inward/record.uri?eid=2-s2.0-0035783765&amp;doi=10.1016%2fS0079-6123%2801%2930022-5&amp;partnerID=40&amp;md5=86792c6183c3dfd77ab6a62c2822b46c</t>
  </si>
  <si>
    <t>Cobb M.; Domain I.</t>
  </si>
  <si>
    <t>Olfactory coding in a simple system: Adaptation in Drosophila larvae</t>
  </si>
  <si>
    <t>https://www.scopus.com/inward/record.uri?eid=2-s2.0-0034703641&amp;doi=10.1098%2frspb.2000.1258&amp;partnerID=40&amp;md5=d7374405aa3a9cd99247e6730fe8dada</t>
  </si>
  <si>
    <t>Kepecs A.; Wang X.-J.; Lisman J.</t>
  </si>
  <si>
    <t>Bursting neurons signal input slope</t>
  </si>
  <si>
    <t>https://www.scopus.com/inward/record.uri?eid=2-s2.0-0037109666&amp;doi=10.1523%2fjneurosci.22-20-09053.2002&amp;partnerID=40&amp;md5=eba02169fc7c5389d4a96e49c25727af</t>
  </si>
  <si>
    <t>Nevison I.M.; Muir D.D.</t>
  </si>
  <si>
    <t>Construction of sensory vocabularies for profiling food</t>
  </si>
  <si>
    <t>https://www.scopus.com/inward/record.uri?eid=2-s2.0-0037001863&amp;doi=10.1111%2fj.1745-459X.2002.tb00365.x&amp;partnerID=40&amp;md5=b63a2601a55795edf57928c376118fdd</t>
  </si>
  <si>
    <t>Multidimensional Fechnerian scaling: Probability-distance hypothesis</t>
  </si>
  <si>
    <t>https://www.scopus.com/inward/record.uri?eid=2-s2.0-0036315911&amp;doi=10.1006%2fjmps.2001.1382&amp;partnerID=40&amp;md5=79aeb5320d40733dcea682684bc16a21</t>
  </si>
  <si>
    <t>Hansen T.; Neumann H.</t>
  </si>
  <si>
    <t>A computational model of recurrent, colinear long-range interaction in VI for contour enhancement and junction detection</t>
  </si>
  <si>
    <t>https://www.scopus.com/inward/record.uri?eid=2-s2.0-4243170108&amp;doi=10.1167%2f2.7.106&amp;partnerID=40&amp;md5=546afcb3aac0f42ae76779a0daedff36</t>
  </si>
  <si>
    <t>Bridge H.; Cumming B.G.; Parker A.J.</t>
  </si>
  <si>
    <t>Modeling V1 neuronal responses to orientation disparity</t>
  </si>
  <si>
    <t>https://www.scopus.com/inward/record.uri?eid=2-s2.0-0035737992&amp;doi=10.1017%2fs0952523801186049&amp;partnerID=40&amp;md5=c8cfa6476e537b23e1af2ed0ad3e526a</t>
  </si>
  <si>
    <t>Wilke S.D.; Eurich C.W.</t>
  </si>
  <si>
    <t>On the functional role of noise correlations in the nervous system</t>
  </si>
  <si>
    <t>https://www.scopus.com/inward/record.uri?eid=2-s2.0-0036069695&amp;doi=10.1016%2fS0925-2312%2802%2900506-4&amp;partnerID=40&amp;md5=df3fae8b129111472a27849be3cd870f</t>
  </si>
  <si>
    <t>Stark S.; Drasgow F.</t>
  </si>
  <si>
    <t>An EM approach to parameter estimation for the Zinnes and Griggs paired comparison IRT model</t>
  </si>
  <si>
    <t>https://www.scopus.com/inward/record.uri?eid=2-s2.0-0037496175&amp;doi=10.1177%2f01421602026002007&amp;partnerID=40&amp;md5=295e81e70b4d8177d608139c687da5f8</t>
  </si>
  <si>
    <t>Zhao L.; Farell B.</t>
  </si>
  <si>
    <t>The binocular neural mechanism: Gnostic and population coding</t>
  </si>
  <si>
    <t>https://www.scopus.com/inward/record.uri?eid=2-s2.0-4243144870&amp;doi=10.1167%2f2.7.312&amp;partnerID=40&amp;md5=0e9b9713992840221fdb2e4740b0bb4b</t>
  </si>
  <si>
    <t>Sauvageot F.; Nguyen D.H.; Valentin D.</t>
  </si>
  <si>
    <t>Do words evoke taste feelings? A comparison between French, American and Vietnamese students</t>
  </si>
  <si>
    <t>https://www.scopus.com/inward/record.uri?eid=2-s2.0-0039174171&amp;doi=10.3166%2fsda.20.491-522&amp;partnerID=40&amp;md5=855fd61bba215871fc79d08514019b33</t>
  </si>
  <si>
    <t>Kikuchi M.; Fukushima K.</t>
  </si>
  <si>
    <t>Invariant pattern recognition with eye movement: A neural network model</t>
  </si>
  <si>
    <t>https://www.scopus.com/inward/record.uri?eid=2-s2.0-0035384064&amp;doi=10.1016%2fS0925-2312%2801%2900496-9&amp;partnerID=40&amp;md5=0dc4ec4652a452826eaa4082c94ad18c</t>
  </si>
  <si>
    <t>Maydeu-Olivares A.</t>
  </si>
  <si>
    <t>Limited information estimation and testing of Thurstonian models for preference data</t>
  </si>
  <si>
    <t>https://www.scopus.com/inward/record.uri?eid=2-s2.0-0036339746&amp;doi=10.1016%2fS0165-4896%2802%2900017-3&amp;partnerID=40&amp;md5=56ca1ba0068d02b0f1e4e6931efef347</t>
  </si>
  <si>
    <t>Huber D.E.; O'Reilly R.C.</t>
  </si>
  <si>
    <t>Persistence and accomodation in short-term priming and other perceptual paradigms: Temporal segregation through synaptic depression</t>
  </si>
  <si>
    <t>https://www.scopus.com/inward/record.uri?eid=2-s2.0-0038240073&amp;doi=10.1016%2fS0364-0213%2803%2900012-0&amp;partnerID=40&amp;md5=82b9737b1b3007352d9ec6426e721fd1</t>
  </si>
  <si>
    <t>Rodriguez-Minon Cifuentes P.; Moreno GonzÃ¡lez E.; SanjuÃ¡n SuÃ¡rez P.</t>
  </si>
  <si>
    <t>The multimethod-multitrait matrix applied to the study of sensitivity; [La matriz multimÃ©todo-multirrasgo aplicada al estudio de la sensibilidad]</t>
  </si>
  <si>
    <t>https://www.scopus.com/inward/record.uri?eid=2-s2.0-0345752768&amp;partnerID=40&amp;md5=70c1deda1dae7c473f92b13b33594c77</t>
  </si>
  <si>
    <t>Norwich K.H.</t>
  </si>
  <si>
    <t>Determination of saltiness from the laws of thermodynamics-Estimating the gas constant from psychophysical experiments</t>
  </si>
  <si>
    <t>https://www.scopus.com/inward/record.uri?eid=2-s2.0-0034772046&amp;doi=10.1093%2fchemse%2f26.8.1015&amp;partnerID=40&amp;md5=02875b49d2b9597f691a44492e1531d4</t>
  </si>
  <si>
    <t>Bueno M.-A.; Renner M.</t>
  </si>
  <si>
    <t>Comparison of a new tribological method for the evaluation of the state of a fabric surface with the KES-F surface tester</t>
  </si>
  <si>
    <t>https://www.scopus.com/inward/record.uri?eid=2-s2.0-0242381215&amp;doi=10.1080%2f00405000108659579&amp;partnerID=40&amp;md5=79a9e59f234fb79b0fa0437b5b3d4381</t>
  </si>
  <si>
    <t>Thurstonian-type representations for "same-different" discriminations: Deterministic decisions and independent images</t>
  </si>
  <si>
    <t>https://www.scopus.com/inward/record.uri?eid=2-s2.0-0037783364&amp;doi=10.1016%2fS0022-2496%2802%2900027-5&amp;partnerID=40&amp;md5=bc78a3a3f4f1afaa14bfc4881b27fd3c</t>
  </si>
  <si>
    <t>Thurstonian-type representations for "same-different" discriminations: Probabilistic decisions and interdependent images</t>
  </si>
  <si>
    <t>https://www.scopus.com/inward/record.uri?eid=2-s2.0-0037783363&amp;doi=10.1016%2fS0022-2496%2802%2900014-7&amp;partnerID=40&amp;md5=a81388e30bceb1ca29ef910ba95f6d6d</t>
  </si>
  <si>
    <t>Borg G.</t>
  </si>
  <si>
    <t>Borg's range model and scales</t>
  </si>
  <si>
    <t>https://www.scopus.com/inward/record.uri?eid=2-s2.0-0039189891&amp;partnerID=40&amp;md5=f4b0444cc80d4c5c5ef2e8c20f60d3b6</t>
  </si>
  <si>
    <t>Nicolas Y.; Paques M.</t>
  </si>
  <si>
    <t>Microrheology: An experimental technique to visualize food structure behavior under compression-extension deformation conditions</t>
  </si>
  <si>
    <t>https://www.scopus.com/inward/record.uri?eid=2-s2.0-0041464696&amp;doi=10.1111%2fj.1365-2621.2003.tb07007.x&amp;partnerID=40&amp;md5=2e506d546be05ad2b971daf4f73361a1</t>
  </si>
  <si>
    <t>DrÃ¶sler J.</t>
  </si>
  <si>
    <t>An n-dimensional Weber Law and the Corresponding Fechner Law</t>
  </si>
  <si>
    <t>https://www.scopus.com/inward/record.uri?eid=2-s2.0-0345856677&amp;doi=10.1006%2fjmps.1999.1242&amp;partnerID=40&amp;md5=e85363bdfb7cc82aeaefe2e05ad2ad7a</t>
  </si>
  <si>
    <t>Treves A.</t>
  </si>
  <si>
    <t>Chapter 19 Information coding in higher sensory and memory areas</t>
  </si>
  <si>
    <t>https://www.scopus.com/inward/record.uri?eid=2-s2.0-77957109299&amp;doi=10.1016%2fS1383-8121%2801%2980022-1&amp;partnerID=40&amp;md5=346f6d7a90b2d1799aaf57ba24672f9c</t>
  </si>
  <si>
    <t>Yu C.; Klein S.A.; Levi D.M.</t>
  </si>
  <si>
    <t>Iso- and cross-orientation surround modulation of contrast detection and discrimination</t>
  </si>
  <si>
    <t>https://www.scopus.com/inward/record.uri?eid=2-s2.0-4143092671&amp;doi=10.1167%2f1.3.446&amp;partnerID=40&amp;md5=513ef9aedc2c7113d7c1cf158e860ad3</t>
  </si>
  <si>
    <t>Lund J.S.; Angelucci A.; Bressloff C.P.</t>
  </si>
  <si>
    <t>Anatomical substrates for functional columns in macaque monkey primary visual cortex</t>
  </si>
  <si>
    <t>https://www.scopus.com/inward/record.uri?eid=2-s2.0-0037213113&amp;doi=10.1093%2fcercor%2f13.1.15&amp;partnerID=40&amp;md5=d421e4ad8c1b870c04e302e08d399d55</t>
  </si>
  <si>
    <t>Ashby F.G.; Ennis D.M.</t>
  </si>
  <si>
    <t>A thurstone-Coombs model of concurrent ratings with sensory and liking dimensions</t>
  </si>
  <si>
    <t>https://www.scopus.com/inward/record.uri?eid=2-s2.0-0036340931&amp;doi=10.1111%2fj.1745-459X.2002.tb00331.x&amp;partnerID=40&amp;md5=604c76f1b622af62a41d98d6d24c64af</t>
  </si>
  <si>
    <t>Bridge H.; Cumming B.; Parker A.</t>
  </si>
  <si>
    <t>Psychophysical evidence against the use of orientation disparity in the perception of slant</t>
  </si>
  <si>
    <t>https://www.scopus.com/inward/record.uri?eid=2-s2.0-3843077092&amp;doi=10.1167%2f1.3.172&amp;partnerID=40&amp;md5=a7d43175206ab88dbef41ee77b5bccc2</t>
  </si>
  <si>
    <t>Li Z.</t>
  </si>
  <si>
    <t>Understanding conjunction and double feature searches by a saliency map in primary visual cortex</t>
  </si>
  <si>
    <t>https://www.scopus.com/inward/record.uri?eid=2-s2.0-4243073941&amp;doi=10.1167%2f2.7.530&amp;partnerID=40&amp;md5=bf354aefed4218e8833b042e05c81bad</t>
  </si>
  <si>
    <t>O'Riordan P.J.; Delahunty C.M.</t>
  </si>
  <si>
    <t>Comparison of volatile compounds released during the consumption of Cheddar cheese with compounds extracted by vacuum distillation using gas chromatography-olfactometry</t>
  </si>
  <si>
    <t>https://www.scopus.com/inward/record.uri?eid=2-s2.0-0035191139&amp;doi=10.1002%2fffj.1034&amp;partnerID=40&amp;md5=9b488f9cda9478c81b6db23eeb7533f5</t>
  </si>
  <si>
    <t>Pola G.; Thiele A.; Hoffmann K.-P.; Panzeri S.</t>
  </si>
  <si>
    <t>An exact method to quantify the information transmitted by different mechanisms of correlational coding</t>
  </si>
  <si>
    <t>https://www.scopus.com/inward/record.uri?eid=2-s2.0-0347423196&amp;doi=10.1088%2f0954-898X%2f14%2f1%2f303&amp;partnerID=40&amp;md5=18e9dd4a030f9de617bfe8f5ce6b40a8</t>
  </si>
  <si>
    <t>Zucker S.; ben Shahar O.</t>
  </si>
  <si>
    <t>Curvature and the perceptual organization of texture flows</t>
  </si>
  <si>
    <t>https://www.scopus.com/inward/record.uri?eid=2-s2.0-4243121718&amp;doi=10.1167%2f2.7.468&amp;partnerID=40&amp;md5=3aac5b31f0208cd4d676cac5b83462c8</t>
  </si>
  <si>
    <t>Whitney D.; Cavanagh P.</t>
  </si>
  <si>
    <t>Motion adaptation shifts apparent position without the motion aftereffect</t>
  </si>
  <si>
    <t>https://www.scopus.com/inward/record.uri?eid=2-s2.0-0346961119&amp;doi=10.3758%2fBF03194830&amp;partnerID=40&amp;md5=9f181e86e4fe1c643d47e0c13694cc0e</t>
  </si>
  <si>
    <t>Booth D.A.; Mobini S.; Earl T.; Wainwright C.J.</t>
  </si>
  <si>
    <t>Market-optimum instrumental values from individual consumers' discriminations of standard sensory quality of the texture of short-dough biscuits</t>
  </si>
  <si>
    <t>https://www.scopus.com/inward/record.uri?eid=2-s2.0-0347651901&amp;doi=10.1111%2fj.1745-4557.2003.tb00257.x&amp;partnerID=40&amp;md5=d7b0b62517848aa2b6fa56c6b2188215</t>
  </si>
  <si>
    <t>Dragoi V.; Mriganka S.</t>
  </si>
  <si>
    <t>Dynamic properties of recurrent inhibition in primary visual cortex: Contrast and orientation dependence of contextual effects</t>
  </si>
  <si>
    <t>https://www.scopus.com/inward/record.uri?eid=2-s2.0-0342980343&amp;doi=10.1152%2fjn.2000.83.2.1019&amp;partnerID=40&amp;md5=be0a595851b74c705e16c6dde18f9c11</t>
  </si>
  <si>
    <t>Spiridon M.; Gerstner W.</t>
  </si>
  <si>
    <t>Effect of lateral connections on the accuracy of the population code for a network of spiking neurons</t>
  </si>
  <si>
    <t>https://www.scopus.com/inward/record.uri?eid=2-s2.0-0042408141&amp;doi=10.1088%2f0954-898X%2f12%2f4%2f301&amp;partnerID=40&amp;md5=d694ab1aecb73e53efd112b624c45a88</t>
  </si>
  <si>
    <t>Billock V.A.; Tsou B.H.</t>
  </si>
  <si>
    <t>Hue, saturation and brightnesss: Fundamental properties of color vision derived from dynamic interactions between cortical cell populations</t>
  </si>
  <si>
    <t>https://www.scopus.com/inward/record.uri?eid=2-s2.0-4243174581&amp;doi=10.1167%2f2.7.155&amp;partnerID=40&amp;md5=b455ad5add0fa25527c0568022ff2d5f</t>
  </si>
  <si>
    <t>Lappin J.; Tadin D.</t>
  </si>
  <si>
    <t>Spatial and temporal limits in discriminating motion energy</t>
  </si>
  <si>
    <t>https://www.scopus.com/inward/record.uri?eid=2-s2.0-4143061478&amp;doi=10.1167%2f2.10.17&amp;partnerID=40&amp;md5=2bc6ef4212eade5e5e6128135ba5fc2c</t>
  </si>
  <si>
    <t>MelÃ©ndez M.E.; SÃ¡nchez M.S.; ÃÃ±iguez M.; Sarabia L.A.; Ortiz M.C.</t>
  </si>
  <si>
    <t>Psychophysical parameters of colour and the chemometric characterisation of wines of the certified denomination of origin 'Rioja'</t>
  </si>
  <si>
    <t>https://www.scopus.com/inward/record.uri?eid=2-s2.0-0035914534&amp;doi=10.1016%2fs0003-2670%2801%2901274-0&amp;partnerID=40&amp;md5=cbfaff5362b106b001b1ad861e10c975</t>
  </si>
  <si>
    <t>Cobo-Lewis A.B.</t>
  </si>
  <si>
    <t>Modeling 1D and 2D non-Fourier motion</t>
  </si>
  <si>
    <t>https://www.scopus.com/inward/record.uri?eid=2-s2.0-4243119411&amp;doi=10.1167%2f2.7.652&amp;partnerID=40&amp;md5=0d28c61f0af6c320fdb790cea0cee8d4</t>
  </si>
  <si>
    <t>Braun J.</t>
  </si>
  <si>
    <t>Natural scenes upset the visual applecart</t>
  </si>
  <si>
    <t>https://www.scopus.com/inward/record.uri?eid=2-s2.0-0037221979&amp;doi=10.1016%2fS1364-6613%2802%2900008-6&amp;partnerID=40&amp;md5=d4fb6e91fdccdecb0a992de4e4c25034</t>
  </si>
  <si>
    <t>Consumer-specified instrumental quality of short-dough cookie texture using penetrometry and break force</t>
  </si>
  <si>
    <t>https://www.scopus.com/inward/record.uri?eid=2-s2.0-0037283834&amp;doi=10.1111%2fj.1365-2621.2003.tb14169.x&amp;partnerID=40&amp;md5=22f04dbf2d989c79cd63ba54f6ff2302</t>
  </si>
  <si>
    <t>Dzhafarov E.N.; Colonius H.</t>
  </si>
  <si>
    <t>Multidimensional Fechnerian scaling: Basics</t>
  </si>
  <si>
    <t>https://www.scopus.com/inward/record.uri?eid=2-s2.0-0035180384&amp;doi=10.1006%2fjmps.2000.1341&amp;partnerID=40&amp;md5=65c7f4d8c6e193e7f59f224c4fb09e18</t>
  </si>
  <si>
    <t>Bernet C.; Dirninger N.; Claudel P.; EtiÃ©vant P.; Schaeffer A.</t>
  </si>
  <si>
    <t>Application of finger span cross modality matching method (FSCM) by naive assessors for olfactometric discrimination of gewÃ¼rztraminer wines</t>
  </si>
  <si>
    <t>https://www.scopus.com/inward/record.uri?eid=2-s2.0-0036041022&amp;doi=10.1006%2ffstl.2001.0854&amp;partnerID=40&amp;md5=925d8d262b95ad5739c2a5b66cd1a1a0</t>
  </si>
  <si>
    <t>MÃ¼ller K.</t>
  </si>
  <si>
    <t>Is 40-Hz-synchronicity priming demonstrated by a novel psychophysical paradigm indeed a 40-Hz phenomenon?. Commentary on H. MÃ¼ller &amp; Elliott</t>
  </si>
  <si>
    <t>https://www.scopus.com/inward/record.uri?eid=2-s2.0-77956728925&amp;doi=10.1016%2fS0166-4115%2899%2980032-6&amp;partnerID=40&amp;md5=4e21ba5cd846d78357c17a95437814ad</t>
  </si>
  <si>
    <t>Oram M.W.; FÃ¶ldiÃ¡k P.; Perrett D.I.; Sengpiel F.</t>
  </si>
  <si>
    <t>The 'ideal homunculus': Decoding neural population signals</t>
  </si>
  <si>
    <t>https://www.scopus.com/inward/record.uri?eid=2-s2.0-0032103430&amp;doi=10.1016%2fS0166-2236%2897%2901216-2&amp;partnerID=40&amp;md5=08e55f6a6b777085c4cd71ed4a97142a</t>
  </si>
  <si>
    <t>Glicksohn J.</t>
  </si>
  <si>
    <t>Entering trait and context into a cognitive-timer model for time estimation</t>
  </si>
  <si>
    <t>https://www.scopus.com/inward/record.uri?eid=2-s2.0-0030527364&amp;doi=10.1006%2fjevp.1996.0030&amp;partnerID=40&amp;md5=b48994f0cb4f714b1536f8ab6c795eb3</t>
  </si>
  <si>
    <t>BuraÄas G.T.; Zador A.M.; DeWeese M.R.; Albright T.D.</t>
  </si>
  <si>
    <t>Efficient discrimination of temporal patterns by motion-sensitive neurons in primate visual cortex</t>
  </si>
  <si>
    <t>https://www.scopus.com/inward/record.uri?eid=2-s2.0-0032078148&amp;doi=10.1016%2fS0896-6273%2800%2980477-8&amp;partnerID=40&amp;md5=839da709dabeb5f45a622a0028609f3a</t>
  </si>
  <si>
    <t>Sahraie A.; Weiskrantz L.</t>
  </si>
  <si>
    <t>Motion processing with and without awareness: Pattern of increased brain activity detec FED using fMRI</t>
  </si>
  <si>
    <t>https://www.scopus.com/inward/record.uri?eid=2-s2.0-33749081735&amp;partnerID=40&amp;md5=9da47591f2567ff0b10d1850476a210e</t>
  </si>
  <si>
    <t>Courregelongue S.; Schlich P.; Noble A.C.</t>
  </si>
  <si>
    <t>Using repeated ingestion to determine the effect of sweetness, viscosity and oiliness on temporal perception of soymilk astringency</t>
  </si>
  <si>
    <t>https://www.scopus.com/inward/record.uri?eid=2-s2.0-0042587442&amp;doi=10.1016%2fs0950-3293%2898%2900055-x&amp;partnerID=40&amp;md5=32b3f02aa6ccd19205abda5bdfb97e9b</t>
  </si>
  <si>
    <t>Osinski I.C.; Bruno A.S.</t>
  </si>
  <si>
    <t>Response categories in Likert-scale; [CategorÃ­as de respuesta en escalas tipo likert]</t>
  </si>
  <si>
    <t>https://www.scopus.com/inward/record.uri?eid=2-s2.0-0347219654&amp;partnerID=40&amp;md5=04ac17ae9f8b8fceabb0c5128f90be0e</t>
  </si>
  <si>
    <t>Guo A.; Sun H.; Yang X.</t>
  </si>
  <si>
    <t>A multilayer neural network model for perception of rotational motion</t>
  </si>
  <si>
    <t>https://www.scopus.com/inward/record.uri?eid=2-s2.0-1542503347&amp;doi=10.1007%2fBF02879111&amp;partnerID=40&amp;md5=5f491b78b82bb0451d8b377a1d7cb79c</t>
  </si>
  <si>
    <t>Vigil A.; Ferrando P.J.; Lorenzo U.; Tous J.</t>
  </si>
  <si>
    <t>Applications of dynamic masking to inspection time stimation; [Aportaciones de la tÃ©cnica de enmascaramiento dinÃ¡mico al registro del tiempo de inspecciÃ³n]</t>
  </si>
  <si>
    <t>https://www.scopus.com/inward/record.uri?eid=2-s2.0-85064302626&amp;doi=10.1174%2f02109390260288659&amp;partnerID=40&amp;md5=a52e239d5a8c2e260874128f8d8f86f4</t>
  </si>
  <si>
    <t>Michell J.</t>
  </si>
  <si>
    <t>Reply to Kline, Laming, Lovie, Luce and Morgan</t>
  </si>
  <si>
    <t>https://www.scopus.com/inward/record.uri?eid=2-s2.0-0346249762&amp;doi=10.1111%2fj.2044-8295.1997.tb02647.x&amp;partnerID=40&amp;md5=dc9ebfe1acc84f4ddcfc722529fe3d15</t>
  </si>
  <si>
    <t>Cleland T.A.; Linster C.</t>
  </si>
  <si>
    <t>Concentration Tuning Mediated by Spare Receptor Capacity in Olfactory Sensory Neurons: A Theoretical Study</t>
  </si>
  <si>
    <t>https://www.scopus.com/inward/record.uri?eid=2-s2.0-0033208607&amp;doi=10.1162%2f089976699300016188&amp;partnerID=40&amp;md5=fd88326d6e395e317df527d5c9a9ec75</t>
  </si>
  <si>
    <t>Wang Y.Z.; Thibos L.N.</t>
  </si>
  <si>
    <t>Effect of sampling array orientation and irregularity on direction discrimination of supra-nyquist drift gratings</t>
  </si>
  <si>
    <t>https://www.scopus.com/inward/record.uri?eid=2-s2.0-0345229387&amp;partnerID=40&amp;md5=61a487c2bb44d3a15288182ba90e046c</t>
  </si>
  <si>
    <t>Hurlbert A.</t>
  </si>
  <si>
    <t>Colour vision: Is colour constancy real?</t>
  </si>
  <si>
    <t>https://www.scopus.com/inward/record.uri?eid=2-s2.0-0033615059&amp;doi=10.1016%2fS0960-9822%2899%2980354-6&amp;partnerID=40&amp;md5=3c78d942cfad05c03031a2a9af5df3d1</t>
  </si>
  <si>
    <t>HegdÃ© J.; Felleman D.J.</t>
  </si>
  <si>
    <t>Neurons in area V1 respond similarly to pop-out and non-popout stimuli</t>
  </si>
  <si>
    <t>https://www.scopus.com/inward/record.uri?eid=2-s2.0-33750154178&amp;partnerID=40&amp;md5=19e5ce0280fefb11fc1eac7a89de7e45</t>
  </si>
  <si>
    <t>Hutteau F.; Mathlouthi M.</t>
  </si>
  <si>
    <t>Physicochemical properties of sweeteners in artificial saliva and determination of a hydrophobicity scale for some sweeteners</t>
  </si>
  <si>
    <t>https://www.scopus.com/inward/record.uri?eid=2-s2.0-0032189053&amp;doi=10.1016%2fS0308-8146%2898%2900007-7&amp;partnerID=40&amp;md5=de7d72a56e8520018bdf6fddc06de5fc</t>
  </si>
  <si>
    <t>SÃ¡nchez M.S.; Sarabia L.A.</t>
  </si>
  <si>
    <t>GINN (Genetic inside neural network): Towards a non-parametric training</t>
  </si>
  <si>
    <t>https://www.scopus.com/inward/record.uri?eid=2-s2.0-0343052762&amp;doi=10.1016%2fS0003-2670%2897%2900099-8&amp;partnerID=40&amp;md5=c35e08c97bc9b9bfc9575f17d2f5df0e</t>
  </si>
  <si>
    <t>Carney L.H.</t>
  </si>
  <si>
    <t>Temporal response properties of neurons in the auditory pathway</t>
  </si>
  <si>
    <t>https://www.scopus.com/inward/record.uri?eid=2-s2.0-0033179456&amp;doi=10.1016%2fS0959-4388%2899%2980066-X&amp;partnerID=40&amp;md5=f6716f001572ae2cd5c5b1d20aef1751</t>
  </si>
  <si>
    <t>Adams R.J.; Courage M.L.; Glynn M.</t>
  </si>
  <si>
    <t>An improved color-card technique for measuring young infants' chromatic vision</t>
  </si>
  <si>
    <t>https://www.scopus.com/inward/record.uri?eid=2-s2.0-33749093997&amp;partnerID=40&amp;md5=ae5655f7a648809b57c9db50811a98a0</t>
  </si>
  <si>
    <t>Rochman D.; Guinard J.-X.; O'Mahony M.</t>
  </si>
  <si>
    <t>Eliminating artifacts in the study of singularity/mixedness of taste stimuli</t>
  </si>
  <si>
    <t>https://www.scopus.com/inward/record.uri?eid=2-s2.0-0031523747&amp;doi=10.1111%2fj.1745-459X.1997.tb00062.x&amp;partnerID=40&amp;md5=27f8133d99d08a69b5bb6ec7c0eb246d</t>
  </si>
  <si>
    <t>Taylor K.; Stein J.</t>
  </si>
  <si>
    <t>Attention, intention and salience in the posterior parietal cortex</t>
  </si>
  <si>
    <t>https://www.scopus.com/inward/record.uri?eid=2-s2.0-0012777250&amp;doi=10.1016%2fS0925-2312%2898%2900135-0&amp;partnerID=40&amp;md5=2f21107cbe2109ca0a2df9c616348544</t>
  </si>
  <si>
    <t>Schifferstein H.N.J.; Kole A.P.W.; Mojet J.</t>
  </si>
  <si>
    <t>Asymmetry in the disconfirmation of expectations for natural yogurt</t>
  </si>
  <si>
    <t>https://www.scopus.com/inward/record.uri?eid=2-s2.0-0033153415&amp;doi=10.1006%2fappe.1998.0208&amp;partnerID=40&amp;md5=9f9ff3618de2fb99522964366917a40b</t>
  </si>
  <si>
    <t>Zanker J.M.</t>
  </si>
  <si>
    <t>Looking at the output of two-dimensional motion detector arrays</t>
  </si>
  <si>
    <t>https://www.scopus.com/inward/record.uri?eid=2-s2.0-0041007878&amp;partnerID=40&amp;md5=d332092f2adcfee0716c2d53c942e243</t>
  </si>
  <si>
    <t>Was bewegte Bilder der Biene erzÃ¤hlen</t>
  </si>
  <si>
    <t>https://www.scopus.com/inward/record.uri?eid=2-s2.0-85040420601&amp;doi=10.1002%2fbiuz.960280211&amp;partnerID=40&amp;md5=044f6952ab3b16bc00a868e2c0c712e8</t>
  </si>
  <si>
    <t>Kallithraka S.; Bakker J.; Clifford M.N.</t>
  </si>
  <si>
    <t>Evaluation of bitterness and astringency of (+)-catechin and (-)-epicatechin in red wine and in model solution</t>
  </si>
  <si>
    <t>https://www.scopus.com/inward/record.uri?eid=2-s2.0-0031497544&amp;doi=10.1111%2fj.1745-459X.1997.tb00051.x&amp;partnerID=40&amp;md5=30cf99c0457687b90b712f13789d211a</t>
  </si>
  <si>
    <t>Lacassagne D.; Ã–gmen H.; Bedell H.E.</t>
  </si>
  <si>
    <t>Perception and discrimination of edge blur: Psychophysical and modeling analyses</t>
  </si>
  <si>
    <t>https://www.scopus.com/inward/record.uri?eid=2-s2.0-0344795098&amp;partnerID=40&amp;md5=591a1580318aaf34a0a54c3edbd1bf78</t>
  </si>
  <si>
    <t>The variable discharge of cortical neurons: Implications for connectivity, computation, and information coding</t>
  </si>
  <si>
    <t>https://www.scopus.com/inward/record.uri?eid=2-s2.0-0032525177&amp;doi=10.1523%2fjneurosci.18-10-03870.1998&amp;partnerID=40&amp;md5=6903693d45945e3ad7a829af26e51f93</t>
  </si>
  <si>
    <t>Dobkins K.R.; Lia B.; Teller D.Y.</t>
  </si>
  <si>
    <t>Infant temporal contrast sensitivity functions (tCSFs) for chromatically-defined stimuli</t>
  </si>
  <si>
    <t>https://www.scopus.com/inward/record.uri?eid=2-s2.0-33750178338&amp;partnerID=40&amp;md5=b91dc47139f901b7b95f04da61581e80</t>
  </si>
  <si>
    <t>Ernst U.; Pawelzik K.; Wolf F.; Geisel T.</t>
  </si>
  <si>
    <t>Theory of non-classical receptive field phenomena in the visual cortex</t>
  </si>
  <si>
    <t>https://www.scopus.com/inward/record.uri?eid=2-s2.0-17544384541&amp;doi=10.1016%2fS0925-2312%2899%2900026-0&amp;partnerID=40&amp;md5=8878c182441e04143ce29e4368f30bb4</t>
  </si>
  <si>
    <t>MacLeod D.I.A.; Von Der Twer T.</t>
  </si>
  <si>
    <t>Optimal nonlinear codes</t>
  </si>
  <si>
    <t>https://www.scopus.com/inward/record.uri?eid=2-s2.0-0012953215&amp;partnerID=40&amp;md5=7e48d6384763b37b6edf5e2b4f981d40</t>
  </si>
  <si>
    <t>Smith A.K.; June H.; Noble A.C.</t>
  </si>
  <si>
    <t>Effects of viscosity on the bitterness and astringency of grape seed tannin</t>
  </si>
  <si>
    <t>https://www.scopus.com/inward/record.uri?eid=2-s2.0-16944363709&amp;doi=10.1016%2fS0950-3293%2896%2900028-6&amp;partnerID=40&amp;md5=f8fb5881ab6b7211bbe569b4a433924b</t>
  </si>
  <si>
    <t>Pastor M.V.; Costell E.; DurÃ¡n L.</t>
  </si>
  <si>
    <t>Effects of hydrocolloids and aspartame on sensory viscosity and sweetness of low calorie peach nectars</t>
  </si>
  <si>
    <t>https://www.scopus.com/inward/record.uri?eid=2-s2.0-0038879098&amp;doi=10.1111%2fj.1745-4603.1996.tb00060.x&amp;partnerID=40&amp;md5=edf428a6291e3869f99dc12f7b8c3e73</t>
  </si>
  <si>
    <t>Rouder J.N.</t>
  </si>
  <si>
    <t>Premature sampling in random walks</t>
  </si>
  <si>
    <t>https://www.scopus.com/inward/record.uri?eid=2-s2.0-0030497310&amp;doi=10.1006%2fjmps.1996.0030&amp;partnerID=40&amp;md5=dc19667b72029c6d7f70603594d033bc</t>
  </si>
  <si>
    <t>Rosett T.R.; Klein B.P.; Ennis D.M.</t>
  </si>
  <si>
    <t>Separating sensory and cognitive components of decision making in a study of salt taste</t>
  </si>
  <si>
    <t>https://www.scopus.com/inward/record.uri?eid=2-s2.0-0030687545&amp;doi=10.1016%2fS0950-3293%2896%2900002-X&amp;partnerID=40&amp;md5=6316113cf1700ad0168dbadacf900e0b</t>
  </si>
  <si>
    <t>Mogdans J.; Bleckmann H.</t>
  </si>
  <si>
    <t>Peripheral lateral line responses to amplitude-modulated sinusoidal wave stimuli</t>
  </si>
  <si>
    <t>https://www.scopus.com/inward/record.uri?eid=2-s2.0-0032824744&amp;doi=10.1007%2fs003590050375&amp;partnerID=40&amp;md5=836dbaa4b092550eba96c4e3e3e0c746</t>
  </si>
  <si>
    <t>Rao R.P.N.; Ballard D.H.</t>
  </si>
  <si>
    <t>Predictive coding in the visual cortex: A functional interpretation of some extra-classical receptive-field effects</t>
  </si>
  <si>
    <t>https://www.scopus.com/inward/record.uri?eid=2-s2.0-0033360288&amp;doi=10.1038%2f4580&amp;partnerID=40&amp;md5=9ae6f7a7c3c309cb4eb079de1849346f</t>
  </si>
  <si>
    <t>Bi J.; Ennis D.M.</t>
  </si>
  <si>
    <t>Sensory thresholds: Concepts and methods</t>
  </si>
  <si>
    <t>https://www.scopus.com/inward/record.uri?eid=2-s2.0-0032365989&amp;doi=10.1111%2fj.1745-459X.1998.tb00079.x&amp;partnerID=40&amp;md5=6c59d8d95bae5e0bdf78d39157ac6671</t>
  </si>
  <si>
    <t>Shouval H.; Intrator N.; Law C.C.; Cooper L.N.</t>
  </si>
  <si>
    <t>Effect of Binocular Cortical Misalignment on Ocular Dominance and Orientation Selectivity</t>
  </si>
  <si>
    <t>https://www.scopus.com/inward/record.uri?eid=2-s2.0-0030188596&amp;doi=10.1162%2fneco.1996.8.5.1021&amp;partnerID=40&amp;md5=53b46cb0a8eee91aeaa3d9ac1a8119a9</t>
  </si>
  <si>
    <t>Activity of macaque superior colliculus neurons predicts psychophysical decisions in a motion discrimination task</t>
  </si>
  <si>
    <t>https://www.scopus.com/inward/record.uri?eid=2-s2.0-23544480377&amp;partnerID=40&amp;md5=0170a226b7daca225de64fb42b12e216</t>
  </si>
  <si>
    <t>Collin C.A.; Chaudhuri A.</t>
  </si>
  <si>
    <t>A maximum motion method for detection of red-green color deficiency</t>
  </si>
  <si>
    <t>https://www.scopus.com/inward/record.uri?eid=2-s2.0-0345963434&amp;partnerID=40&amp;md5=0b87071a9f1def437d79e5ba0c6f680e</t>
  </si>
  <si>
    <t>Ennis J.M.; Ennis D.M.; Yip D.; O'Mahony M.</t>
  </si>
  <si>
    <t>Thurstonian models for variants of the method of tetrads</t>
  </si>
  <si>
    <t>https://www.scopus.com/inward/record.uri?eid=2-s2.0-0001492457&amp;doi=10.1111%2fj.2044-8317.1998.tb00677.x&amp;partnerID=40&amp;md5=1a6a44431b2bdfb17ec1cd2217e5afdf</t>
  </si>
  <si>
    <t>McFadden S.A.; Rounsley K.</t>
  </si>
  <si>
    <t>Set focal planes in a granivorous bird</t>
  </si>
  <si>
    <t>https://www.scopus.com/inward/record.uri?eid=2-s2.0-33750170280&amp;partnerID=40&amp;md5=6759dab06c5ce2dbb8292bd63c123a26</t>
  </si>
  <si>
    <t>Allik J.; Kreegipuu K.</t>
  </si>
  <si>
    <t>Multiple visual latency</t>
  </si>
  <si>
    <t>https://www.scopus.com/inward/record.uri?eid=2-s2.0-0347988123&amp;doi=10.1111%2f1467-9280.00025&amp;partnerID=40&amp;md5=33f80dc820f5bf207e0c18d2047285c9</t>
  </si>
  <si>
    <t>Delwiche J.; O'Mahony M.</t>
  </si>
  <si>
    <t>Flavour discrimination: An extension of thurstonian 'paradoxes' to the Tetrad method</t>
  </si>
  <si>
    <t>https://www.scopus.com/inward/record.uri?eid=2-s2.0-0030529348&amp;doi=10.1016%2f0950-3293%2895%2900031-3&amp;partnerID=40&amp;md5=8c86559fa0a0fb7f26c803206622d46b</t>
  </si>
  <si>
    <t>Peters R.C.; Westerink R.H.S.</t>
  </si>
  <si>
    <t>Catfish electroreceptor organ functioning during five days exposure to different calcium environments</t>
  </si>
  <si>
    <t>https://www.scopus.com/inward/record.uri?eid=2-s2.0-0003204781&amp;doi=10.1023%2fA%3a1007712627275&amp;partnerID=40&amp;md5=9e4cacf9d696cc9d06912c6cf8121af3</t>
  </si>
  <si>
    <t>Hart N.S.; Partridge J.C.; Cuthill I.C.</t>
  </si>
  <si>
    <t>Visual pigments, oil droplets and cone photoreceptor distribution in the European starling (Sturnus vulgaris)</t>
  </si>
  <si>
    <t>https://www.scopus.com/inward/record.uri?eid=2-s2.0-0031859586&amp;partnerID=40&amp;md5=1d6061765a922c844ab95487912561cf</t>
  </si>
  <si>
    <t>Lehrer M.; Srinivasan M.V.</t>
  </si>
  <si>
    <t>Freely flying bees discriminate between stationary and moving objects: performance and possible mechanisms</t>
  </si>
  <si>
    <t>https://www.scopus.com/inward/record.uri?eid=2-s2.0-0040662234&amp;doi=10.1007%2fBF00194578&amp;partnerID=40&amp;md5=426b0c7ea39a5a464f9ace736b8a8983</t>
  </si>
  <si>
    <t>De Soete G.; Winsberg S.</t>
  </si>
  <si>
    <t>A thurstonian pairwise choice model with univariate and multivariate spline transformations</t>
  </si>
  <si>
    <t>https://www.scopus.com/inward/record.uri?eid=2-s2.0-21144465951&amp;doi=10.1007%2fBF02294575&amp;partnerID=40&amp;md5=a65a306ac0690afc07fae0024c31f366</t>
  </si>
  <si>
    <t>Birch G.G.</t>
  </si>
  <si>
    <t>The chemical basis of sweetness perception in beverages</t>
  </si>
  <si>
    <t>https://www.scopus.com/inward/record.uri?eid=2-s2.0-0028034948&amp;doi=10.1016%2f0308-8146%2894%2990186-4&amp;partnerID=40&amp;md5=362f05bb9bfeaa802702a057786e843e</t>
  </si>
  <si>
    <t>FLETCHER LEAH.; HEYMANN HILDEGARDE.; ELLERSIECK MARK.</t>
  </si>
  <si>
    <t>EFFECTS OF VISUAL MASKING TECHNIQUES ON THE INTENSITY RATING OF SWEETNESS OF GELATINS AND LEMONADES</t>
  </si>
  <si>
    <t>https://www.scopus.com/inward/record.uri?eid=2-s2.0-84977719228&amp;doi=10.1111%2fj.1745-459X.1991.tb00513.x&amp;partnerID=40&amp;md5=518a5b494f2a6b6855cd6816a90144c9</t>
  </si>
  <si>
    <t>Vickers D.; Pietsch A.; Hemingway T.</t>
  </si>
  <si>
    <t>Intelligence and visual and auditory discrimination: Evidence that the relationship is not due to the rate at which sensory information is sampled</t>
  </si>
  <si>
    <t>https://www.scopus.com/inward/record.uri?eid=2-s2.0-0007239766&amp;doi=10.1016%2f0160-2896%2895%2990026-8&amp;partnerID=40&amp;md5=f66bfaec6dc24b7e5ad66d75fdce50ef</t>
  </si>
  <si>
    <t>KÃ¶ppl C.; Gleich O.; Manley G.A.</t>
  </si>
  <si>
    <t>An auditory fovea in the barn owl cochlea</t>
  </si>
  <si>
    <t>https://www.scopus.com/inward/record.uri?eid=2-s2.0-0001744050&amp;doi=10.1007%2fBF00213066&amp;partnerID=40&amp;md5=99b81a1ef75733434b60cde28a00f581</t>
  </si>
  <si>
    <t>Ellis M.C.</t>
  </si>
  <si>
    <t>Research Note. Thresholds for Detecting Tempo Change</t>
  </si>
  <si>
    <t>https://www.scopus.com/inward/record.uri?eid=2-s2.0-84970199350&amp;doi=10.1177%2f0305735691192007&amp;partnerID=40&amp;md5=8a327eed5e1697c4981e85a443b2b6ff</t>
  </si>
  <si>
    <t>IRWIN R.J.; STILLMAN J.A.; HAUTUS M.J.; HUDDLESTON L.M.</t>
  </si>
  <si>
    <t>THE MEASUREMENT OF TASTE DISCRIMINATION WITH THE SAMEâ€DIFFERENT TASK: A DETECTIONâ€THEORY ANALYSIS</t>
  </si>
  <si>
    <t>https://www.scopus.com/inward/record.uri?eid=2-s2.0-84977722194&amp;doi=10.1111%2fj.1745-459X.1993.tb00216.x&amp;partnerID=40&amp;md5=71eb96100ee08e818fe8602c8f2375a2</t>
  </si>
  <si>
    <t>Stampanoni C.R.</t>
  </si>
  <si>
    <t>Influence of acid and sugar content on sweetness, sourness and the flavour profile of beverages and sherbets</t>
  </si>
  <si>
    <t>https://www.scopus.com/inward/record.uri?eid=2-s2.0-38249006023&amp;doi=10.1016%2f0950-3293%2893%2990159-4&amp;partnerID=40&amp;md5=f85fd6e4cab5dd4d09b4ef525444b094</t>
  </si>
  <si>
    <t>Ishikawa T.; Noble A.C.</t>
  </si>
  <si>
    <t>Temporal perception of astringency and sweetness in red wine</t>
  </si>
  <si>
    <t>https://www.scopus.com/inward/record.uri?eid=2-s2.0-0002662439&amp;doi=10.1016%2f0950-3293%2894%29P4209-O&amp;partnerID=40&amp;md5=7dba21353f51a713cbfd72fa141b033f</t>
  </si>
  <si>
    <t>BEN OMAR Z.; RAPHAELIDES S.; KESTELOOT R.</t>
  </si>
  <si>
    <t>TEXTURE EVALUATION OF FRENCH ACIDâ€TYPE FRESH CHEESES</t>
  </si>
  <si>
    <t>https://www.scopus.com/inward/record.uri?eid=2-s2.0-84986846073&amp;doi=10.1111%2fj.1745-4603.1995.tb00969.x&amp;partnerID=40&amp;md5=b6c90564a2f9e431542e07db834068b3</t>
  </si>
  <si>
    <t>CONNER M.T.; BOOTH D.A.</t>
  </si>
  <si>
    <t>COMBINED MEASUREMENT OF FOOD TASTE AND CONSUMER PREFERENCE IN THE INDIVIDUAL: RELIABILITY, PRECISION AND STABILITY DATA</t>
  </si>
  <si>
    <t>https://www.scopus.com/inward/record.uri?eid=2-s2.0-85017407256&amp;doi=10.1111%2fj.1745-4557.1992.tb00972.x&amp;partnerID=40&amp;md5=16d139765c550146121a0878169618ca</t>
  </si>
  <si>
    <t>Almon M.; Spitzer H.</t>
  </si>
  <si>
    <t>Effect of degree of uniformity on predicted visual cortical response tuning curves</t>
  </si>
  <si>
    <t>https://www.scopus.com/inward/record.uri?eid=2-s2.0-0029204025&amp;doi=10.1007%2fBF00201486&amp;partnerID=40&amp;md5=90d0ffbd9f3b3cffb60ed82b4e51052f</t>
  </si>
  <si>
    <t>Cheal M.</t>
  </si>
  <si>
    <t>Rapid performance improvement across short precue-target delays is most likely due to effects of attention and not masking from peripheral precues. A comment on Chastain, 1992</t>
  </si>
  <si>
    <t>https://www.scopus.com/inward/record.uri?eid=2-s2.0-0039373612&amp;doi=10.1016%2f0001-6918%2893%2990040-X&amp;partnerID=40&amp;md5=c92327c48b07f58ac69f05a410a9e779</t>
  </si>
  <si>
    <t>COSTELL E.; PASTOR M.V.; IZQUIERDO L.; DURÃN L.</t>
  </si>
  <si>
    <t>COMPARISON OF SIMPLIFIED METHODS FOR EVALUATION OF SENSORY THRESHOLDS OF ADDED SUBSTANCES</t>
  </si>
  <si>
    <t>https://www.scopus.com/inward/record.uri?eid=2-s2.0-84977727777&amp;doi=10.1111%2fj.1745-459X.1994.tb00254.x&amp;partnerID=40&amp;md5=f02558040f05fded4c159126d86859e1</t>
  </si>
  <si>
    <t>Kiers H.A.L.; Takane Y.</t>
  </si>
  <si>
    <t>Constrained DEDICOM</t>
  </si>
  <si>
    <t>https://www.scopus.com/inward/record.uri?eid=2-s2.0-21144478373&amp;doi=10.1007%2fBF02294580&amp;partnerID=40&amp;md5=b479cf50c95a03e2f0a36b8488a71c75</t>
  </si>
  <si>
    <t>VAN TRIJP H.C.M.; SCHIFFERSTEIN H.N.J.</t>
  </si>
  <si>
    <t>SENSORY ANALYSIS IN MARKETING PRACTICE: COMPARISON AND INTEGRATION</t>
  </si>
  <si>
    <t>https://www.scopus.com/inward/record.uri?eid=2-s2.0-84977728995&amp;doi=10.1111%2fj.1745-459X.1995.tb00010.x&amp;partnerID=40&amp;md5=3e8bf44e6e532b88718223accdf3db4a</t>
  </si>
  <si>
    <t>Hoosain R.</t>
  </si>
  <si>
    <t>Psychological Reality of the Word in Chinese</t>
  </si>
  <si>
    <t>https://www.scopus.com/inward/record.uri?eid=2-s2.0-77956726323&amp;doi=10.1016%2fS0166-4115%2808%2961889-0&amp;partnerID=40&amp;md5=d1a07e703ca6608141883b8fcd924097</t>
  </si>
  <si>
    <t>Giger A.D.; Srinivasan M.V.</t>
  </si>
  <si>
    <t>Pattern recognition in honeybees: Chromatic properties of orientation analysis</t>
  </si>
  <si>
    <t>https://www.scopus.com/inward/record.uri?eid=2-s2.0-0001122843&amp;doi=10.1007%2fBF00225824&amp;partnerID=40&amp;md5=ec37e6d9778af8b8e9650c595aee8807</t>
  </si>
  <si>
    <t>Stadler M.; Kruse P.</t>
  </si>
  <si>
    <t>Gestalt theory and synergetics: From psychophysical isomorphism to holistic emergentism</t>
  </si>
  <si>
    <t>https://www.scopus.com/inward/record.uri?eid=2-s2.0-21344476689&amp;doi=10.1080%2f09515089408573120&amp;partnerID=40&amp;md5=68f0121485fd5af6c1d3cb79b2923ea7</t>
  </si>
  <si>
    <t>Gaudiano P.</t>
  </si>
  <si>
    <t>A unified neural model of spatiotemporal processing in X and Y retinal ganglion cells - I. Analytical results</t>
  </si>
  <si>
    <t>https://www.scopus.com/inward/record.uri?eid=2-s2.0-0026449578&amp;doi=10.1007%2fBF00201798&amp;partnerID=40&amp;md5=b74d0113a7dc18b4355b010d3f31c2ce</t>
  </si>
  <si>
    <t>ISHII R.; VIE A.; O'MAHONY M.</t>
  </si>
  <si>
    <t>SENSORY DIFFERENCE TESTING: RANKING Râ€INDICES ARE GREATER THAN RATING Râ€INDICES</t>
  </si>
  <si>
    <t>https://www.scopus.com/inward/record.uri?eid=2-s2.0-84977736163&amp;doi=10.1111%2fj.1745-459X.1992.tb00521.x&amp;partnerID=40&amp;md5=a94b436c2e764624d63bc5dc8f9d4c19</t>
  </si>
  <si>
    <t>Lawless H.</t>
  </si>
  <si>
    <t>Dimensions of sensory quality: A critique</t>
  </si>
  <si>
    <t>https://www.scopus.com/inward/record.uri?eid=2-s2.0-0001700176&amp;doi=10.1016%2f0950-3293%2894%2900023-O&amp;partnerID=40&amp;md5=77d80b9e36343519f5c62a5230f01a4c</t>
  </si>
  <si>
    <t>Iwata T.; Tokura M.; Shukuya M.; Kimura K.-i.</t>
  </si>
  <si>
    <t>A pilot experiment on a method for evaluating acceptability of a daylit luminous environment</t>
  </si>
  <si>
    <t>https://www.scopus.com/inward/record.uri?eid=2-s2.0-28944453580&amp;doi=10.1016%2f0306-4565%2893%2990091-7&amp;partnerID=40&amp;md5=20f1b32cbdcf443b5bc6ccbcaa2ec0ee</t>
  </si>
  <si>
    <t>ROHM H.; RAABER S.</t>
  </si>
  <si>
    <t>Difference Thresholds in Texture Evaluation of Edible Fats: Firmness and Spreadability</t>
  </si>
  <si>
    <t>https://www.scopus.com/inward/record.uri?eid=2-s2.0-84987305267&amp;doi=10.1111%2fj.1365-2621.1992.tb08061.x&amp;partnerID=40&amp;md5=e4a27ebed94193bbebebad0bd8704d6b</t>
  </si>
  <si>
    <t>Fischer F.P.; Miltz C.; Singer I.; Manley G.A.</t>
  </si>
  <si>
    <t>Morphological gradients in the starling basilar papilla</t>
  </si>
  <si>
    <t>https://www.scopus.com/inward/record.uri?eid=2-s2.0-84993884526&amp;doi=10.1002%2fjmor.1052130207&amp;partnerID=40&amp;md5=d6facbd09f60d1d15bc8cf3e753b421a</t>
  </si>
  <si>
    <t>Cardello A.V.</t>
  </si>
  <si>
    <t>Food quality: Relativity, context and consumer expectations</t>
  </si>
  <si>
    <t>https://www.scopus.com/inward/record.uri?eid=2-s2.0-58149321718&amp;doi=10.1016%2f0950-3293%2894%2900039-X&amp;partnerID=40&amp;md5=22a2ea31fb20336a171a7c30f1ced094</t>
  </si>
  <si>
    <t>Zielman B.; Heiser W.J.</t>
  </si>
  <si>
    <t>Analysis of asymmetry by a slide-vector</t>
  </si>
  <si>
    <t>https://www.scopus.com/inward/record.uri?eid=2-s2.0-21144473054&amp;doi=10.1007%2fBF02294474&amp;partnerID=40&amp;md5=878906c19de78a652b6e1ec5e15136c5</t>
  </si>
  <si>
    <t>Spatiotemporal encoding of sound level: Models for normal encoding and recruitment of loudness</t>
  </si>
  <si>
    <t>https://www.scopus.com/inward/record.uri?eid=2-s2.0-0028246751&amp;doi=10.1016%2f0378-5955%2894%2990084-1&amp;partnerID=40&amp;md5=9425019aa21e9a09886115ab6f4b1f27</t>
  </si>
  <si>
    <t>Gorea A.; Papathomas T.V.</t>
  </si>
  <si>
    <t>Extending a class of motion stimuli to study multiattribute texture perception</t>
  </si>
  <si>
    <t>https://www.scopus.com/inward/record.uri?eid=2-s2.0-0043100345&amp;doi=10.3758%2fBF03203328&amp;partnerID=40&amp;md5=e117dbb23f575e6b13d6575deef6e998</t>
  </si>
  <si>
    <t>Cruz Ortiz M.; Herrero A.; Sagrario SÃ¡nchez M.; Sarabia L.A.; IÃ±iguez M.</t>
  </si>
  <si>
    <t>Modelling the relation between CieLab parameters and sensory scores for quality control of red-wine colour</t>
  </si>
  <si>
    <t>https://www.scopus.com/inward/record.uri?eid=2-s2.0-0000355562&amp;doi=10.1039%2fan9952002793&amp;partnerID=40&amp;md5=ee2e283c7348e00467a93a0bcae5dc03</t>
  </si>
  <si>
    <t>Rose D.</t>
  </si>
  <si>
    <t>Vernon George Dobson</t>
  </si>
  <si>
    <t>https://www.scopus.com/inward/record.uri?eid=2-s2.0-84953998286&amp;doi=10.1080%2f03033910.1992.10557900&amp;partnerID=40&amp;md5=5f04d46578c505dd8c63795428cecb04</t>
  </si>
  <si>
    <t>Picker M.J.; Negus S.S.</t>
  </si>
  <si>
    <t>Drugs and Stimulus Control: Generalization, Discrimination and Threshold Procedures</t>
  </si>
  <si>
    <t>https://www.scopus.com/inward/record.uri?eid=2-s2.0-0013610795&amp;doi=10.1016%2fB978-0-444-81444-9.50011-0&amp;partnerID=40&amp;md5=63e74e731177cb7c9c924ccd5295d3d2</t>
  </si>
  <si>
    <t>Izmailov C.A.; Sokolov E.N.</t>
  </si>
  <si>
    <t>Spherical model of color and brightness discrimination</t>
  </si>
  <si>
    <t>https://www.scopus.com/inward/record.uri?eid=2-s2.0-84970107427&amp;doi=10.1111%2fj.1467-9280.1991.tb00143.x&amp;partnerID=40&amp;md5=23aad29a3ffdb44f6ac0e49d0b157f97</t>
  </si>
  <si>
    <t>Steyvers F.J.J.M.; Dekker K.; Brookhuis K.A.; Jackson A.E.</t>
  </si>
  <si>
    <t>The experience of road environments under two lighting and traffic conditions: Application of a road environment construct list</t>
  </si>
  <si>
    <t>https://www.scopus.com/inward/record.uri?eid=2-s2.0-84984131061&amp;doi=10.1002%2facp.2350080507&amp;partnerID=40&amp;md5=420e34fd84897848282433a84cf45da5</t>
  </si>
  <si>
    <t>Burt C.D.B.; Kemp S.</t>
  </si>
  <si>
    <t>Construction of activity duration and time management potential</t>
  </si>
  <si>
    <t>https://www.scopus.com/inward/record.uri?eid=2-s2.0-84984138132&amp;doi=10.1002%2facp.2350080206&amp;partnerID=40&amp;md5=eb9e435aeebbfdeda54ae5a93b68354d</t>
  </si>
  <si>
    <t>Cruz Ortiz M.; Sarabia L.A.; Symington C.; SantamarÃ­a F.; IÃ±iguez M.</t>
  </si>
  <si>
    <t>Analysis of ageing and typification of vintage ports by partial least squares and soft independent modelling class analogy</t>
  </si>
  <si>
    <t>https://www.scopus.com/inward/record.uri?eid=2-s2.0-0029741716&amp;doi=10.1039%2fan9962101009&amp;partnerID=40&amp;md5=26c6c1e8b487fd11582a8d676b40b0d3</t>
  </si>
  <si>
    <t>Marley A.A.J.</t>
  </si>
  <si>
    <t>A selective review of recent characterizations of stochastic choice models using distribution and functional equation techniques</t>
  </si>
  <si>
    <t>https://www.scopus.com/inward/record.uri?eid=2-s2.0-38249016138&amp;doi=10.1016%2f0165-4896%2892%2990035-4&amp;partnerID=40&amp;md5=d0866c381d18191dc3069db7cf9b74f7</t>
  </si>
  <si>
    <t>Horridge G.A.</t>
  </si>
  <si>
    <t>Vision of the honeybee Apis mellifera for patterns with two pairs of equal orthogonal bars</t>
  </si>
  <si>
    <t>The education and training of sensory scientists</t>
  </si>
  <si>
    <t>https://www.scopus.com/inward/record.uri?eid=2-s2.0-43949173173&amp;doi=10.1016%2f0950-3293%2893%2990313-U&amp;partnerID=40&amp;md5=fc47fa74c8273126c06c9f0bab06aea0</t>
  </si>
  <si>
    <t>JUNGE K.</t>
  </si>
  <si>
    <t>The geometric representation of similarity and dissimilarity. Extension to measures of dispersion and comments on the distance model of subjective dissimilarity</t>
  </si>
  <si>
    <t>https://www.scopus.com/inward/record.uri?eid=2-s2.0-84983920837&amp;doi=10.1111%2fj.1467-9450.1991.tb00865.x&amp;partnerID=40&amp;md5=05364e7c7af0213e792aed06ebf5b788</t>
  </si>
  <si>
    <t>Sekuler R.</t>
  </si>
  <si>
    <t>Motion Perception as a Partnership: Exogenous and Endogenous Contributions</t>
  </si>
  <si>
    <t>https://www.scopus.com/inward/record.uri?eid=2-s2.0-84970767677&amp;doi=10.1111%2f1467-8721.ep10771003&amp;partnerID=40&amp;md5=1c3308b21fd9dfaefb24cbbb5d689203</t>
  </si>
  <si>
    <t>FrÃ©gnac Y.; Bringuier V.; Chavane F.; Glaeser L.; Lorenceau J.</t>
  </si>
  <si>
    <t>An intracellular study of space and time representation in primary visual cortical receptive fields</t>
  </si>
  <si>
    <t>https://www.scopus.com/inward/record.uri?eid=2-s2.0-0030467178&amp;doi=10.1016%2fS0928-4257%2897%2981422-2&amp;partnerID=40&amp;md5=522e9e44a0523684f3b61b0e0011f3e7</t>
  </si>
  <si>
    <t>Simpson T.L.</t>
  </si>
  <si>
    <t>A comparison of six methods to estimate thresholds from psychometric functions</t>
  </si>
  <si>
    <t>https://www.scopus.com/inward/record.uri?eid=2-s2.0-0041022416&amp;doi=10.3758%2fBF03200444&amp;partnerID=40&amp;md5=46dc35b931fdb0ef684b6aed38d225d5</t>
  </si>
  <si>
    <t>ISHII R.; O'MAHONY M.</t>
  </si>
  <si>
    <t>Use of Multiple Standards to Define Sensory Characteristics for Descriptive Analysis: Aspects of Concept Formation</t>
  </si>
  <si>
    <t>https://www.scopus.com/inward/record.uri?eid=2-s2.0-0001076792&amp;doi=10.1111%2fj.1365-2621.1991.tb05395.x&amp;partnerID=40&amp;md5=9187dc5e0390ec2ced80d4d9eac5884c</t>
  </si>
  <si>
    <t>not behavioural</t>
  </si>
  <si>
    <t>higher processing</t>
  </si>
  <si>
    <t>illusion</t>
  </si>
  <si>
    <t>book</t>
  </si>
  <si>
    <t>https://pubmed.ncbi.nlm.nih.gov/7869086/</t>
  </si>
  <si>
    <t>background</t>
  </si>
  <si>
    <t>https://jglobal.jst.go.jp/en/detail?JGLOBAL_ID=201002118242126142</t>
  </si>
  <si>
    <t>second_pass</t>
  </si>
  <si>
    <t>https://www.researchgate.net/publication/227871961_Hearing_and_evasive_behaviour_in_the_greater_wax_moth_Galleria_mellonella_Pyralidae</t>
  </si>
  <si>
    <t>https://www.pnas.org/doi/10.1073/pnas.1921318117</t>
  </si>
  <si>
    <t>bisection</t>
  </si>
  <si>
    <t>https://pubmed.ncbi.nlm.nih.gov/11171357/</t>
  </si>
  <si>
    <t>http://www.paper.edu.cn/scholar/showpdf/NUz2kNyIMTT0QxeQh</t>
  </si>
  <si>
    <t>https://pubmed.ncbi.nlm.nih.gov/9522678/</t>
  </si>
  <si>
    <t>https://link.springer.com/article/10.1007/BF00195396</t>
  </si>
  <si>
    <t>https://link.springer.com/article/10.1007/s00359-014-0940-0</t>
  </si>
  <si>
    <t>https://pubmed.ncbi.nlm.nih.gov/1507155/</t>
  </si>
  <si>
    <t>https://pubmed.ncbi.nlm.nih.gov/11713621/</t>
  </si>
  <si>
    <t>https://link.springer.com/article/10.1007/BF00194986</t>
  </si>
  <si>
    <t>https://eprints.ncl.ac.uk/150341</t>
  </si>
  <si>
    <t>https://www.jstor.org/stable/41953431#metadata_info_tab_contents</t>
  </si>
  <si>
    <t>https://www.aes.org/e-lib/browse.cfm?elib=11155</t>
  </si>
  <si>
    <t>https://link.springer.com/article/10.3758/BF03194729</t>
  </si>
  <si>
    <t>https://onlinelibrary.wiley.com/doi/abs/10.1002/%28SICI%291096-9861%2819960101%29364%3A1%3C32%3A%3AAID-CNE4%3E3.0.CO%3B2-T?sid=nlm%3Apubmed</t>
  </si>
  <si>
    <t>https://link.springer.com/article/10.1007/BF00225100</t>
  </si>
  <si>
    <t>https://ecovis.org.au/wp-content/uploads/2014/02/1996_Marshall_et_al_J_Comp_Physiol_A.pdf</t>
  </si>
  <si>
    <t>no axis</t>
  </si>
  <si>
    <t>https://pubmed.ncbi.nlm.nih.gov/26640448/</t>
  </si>
  <si>
    <t>cat input</t>
  </si>
  <si>
    <t>https://link.springer.com/chapter/10.1007/978-3-540-69057-3_30</t>
  </si>
  <si>
    <t>https://ieeexplore.ieee.org/document/4145152</t>
  </si>
  <si>
    <t>https://www.frontiersin.org/articles/10.3389/fncom.2013.00067/full</t>
  </si>
  <si>
    <t>https://www.researchgate.net/publication/277180608_A_task_to_assess_dynamic_visual_acuity_and_a_valuation_of_the_stability_of_its_measurements</t>
  </si>
  <si>
    <t>https://link.springer.com/chapter/10.1007/11550822_38</t>
  </si>
  <si>
    <t>https://www.sciencedirect.com/science/article/pii/0042698996000454</t>
  </si>
  <si>
    <t>https://www.jstatsoft.org/article/view/v031i06</t>
  </si>
  <si>
    <t>https://link.springer.com/article/10.3758/BF03212329</t>
  </si>
  <si>
    <t>https://pubmed.ncbi.nlm.nih.gov/8366473/</t>
  </si>
  <si>
    <t>https://www.nature.com/articles/s41467-019-11163-3</t>
  </si>
  <si>
    <t>https://www.jneurosci.org/content/41/34/7197</t>
  </si>
  <si>
    <t>https://www.sciencedirect.com/science/article/pii/S0376635722001322?via%3Dihub</t>
  </si>
  <si>
    <t>https://www.sciencedirect.com/science/article/pii/S0896627321001902</t>
  </si>
  <si>
    <t>https://journals.biologists.com/jeb/article/222/12/jeb203018/20403/Miniaturisation-reduces-contrast-sensitivity-and</t>
  </si>
  <si>
    <t>https://nph.onlinelibrary.wiley.com/doi/10.1111/nph.13066</t>
  </si>
  <si>
    <t>https://www.sciencedirect.com/science/article/pii/S0896627313009240?via%3Dihub</t>
  </si>
  <si>
    <t>https://bioone.org/journals/journal-of-herpetology/volume-44/issue-2/08-338.1/Color-Selection-by-Juvenile-Leopard-Tortoises-Stigmochelys-pardalis-in-Namibia/10.1670/08-338.1.full</t>
  </si>
  <si>
    <t>https://journals.biologists.com/jeb/article/213/21/3717/9986/Decreased-echolocation-performance-following-high</t>
  </si>
  <si>
    <t>https://www.sciencedirect.com/science/article/pii/S0960982208011329?via%3Dihub</t>
  </si>
  <si>
    <t>https://www.jneurosci.org/content/29/22/7238</t>
  </si>
  <si>
    <t>https://psycnet.apa.org/doiLanding?doi=10.1037%2F0735-7036.118.3.325</t>
  </si>
  <si>
    <t>https://www.sciencedirect.com/science/article/pii/S0376635705002275?via%3Dihub</t>
  </si>
  <si>
    <t>https://www.sciencedirect.com/science/article/pii/S0960982205012339?via%3Dihub</t>
  </si>
  <si>
    <t>https://onlinelibrary.wiley.com/doi/abs/10.1901/jeab.2003.79-323</t>
  </si>
  <si>
    <t>https://brill.com/view/journals/beh/134/9-10/article-p677_3.xml</t>
  </si>
  <si>
    <t>https://www.nature.com/articles/nn0799_660</t>
  </si>
  <si>
    <t>https://www.youtube.com/watch?v=attfhQWmVNA</t>
  </si>
  <si>
    <t>https://zslpublications.onlinelibrary.wiley.com/doi/10.1111/j.1748-1090.1991.tb02374.x</t>
  </si>
  <si>
    <t>https://www.sciencedirect.com/science/article/pii/0022191095000887?via%3Dihub</t>
  </si>
  <si>
    <t>final_decision</t>
  </si>
  <si>
    <t>location</t>
  </si>
  <si>
    <t>fig 2-5</t>
  </si>
  <si>
    <t>fig 3</t>
  </si>
  <si>
    <t>?</t>
  </si>
  <si>
    <t>fig 2</t>
  </si>
  <si>
    <t>fig 1 C</t>
  </si>
  <si>
    <t>fig 6 A</t>
  </si>
  <si>
    <t>fig 2-3</t>
  </si>
  <si>
    <t>table 1-2</t>
  </si>
  <si>
    <t>https://www.sciencedirect.com/science/article/pii/S0896627303008171?via%3Dihub</t>
  </si>
  <si>
    <t>fig 1</t>
  </si>
  <si>
    <t>fig 4</t>
  </si>
  <si>
    <t>https://link.springer.com/article/10.1007/s00359-022-01581-y</t>
  </si>
  <si>
    <t>https://link.springer.com/article/10.1007/s00114-013-1060-3</t>
  </si>
  <si>
    <t>repository</t>
  </si>
  <si>
    <t>https://data.mendeley.com/datasets/z2kvpvtdn3/1</t>
  </si>
  <si>
    <t>https://datadryad.org/stash/dataset/doi:10.5061/dryad.stqjq2c1z</t>
  </si>
  <si>
    <t>Supplementary file7</t>
  </si>
  <si>
    <t>https://datadryad.org/stash/dataset/doi:10.5061/dryad.3gp17g0</t>
  </si>
  <si>
    <t>figure 2</t>
  </si>
  <si>
    <t>fig 2C</t>
  </si>
  <si>
    <t>fig 1 and 2</t>
  </si>
  <si>
    <t>fig 4a-b</t>
  </si>
  <si>
    <t>https://onlinelibrary.wiley.com/doi/full/10.1901/jeab.2010.94-57</t>
  </si>
  <si>
    <t>https://link.springer.com/article/10.1007/s00359-008-0335-1</t>
  </si>
  <si>
    <t>table 2</t>
  </si>
  <si>
    <t>fig 3-5</t>
  </si>
  <si>
    <t>https://www.sciencedirect.com/science/article/pii/004269899190104D?via%3Dihub</t>
  </si>
  <si>
    <t>bg</t>
  </si>
  <si>
    <t>https://link.springer.com/article/10.1007/BF00191851</t>
  </si>
  <si>
    <t>fig 3A-D</t>
  </si>
  <si>
    <t>fig 6</t>
  </si>
  <si>
    <t>fig. 3</t>
  </si>
  <si>
    <t>fig. 3 A-D</t>
  </si>
  <si>
    <t>https://espace.library.uq.edu.au/view/UQ:5180fb1</t>
  </si>
  <si>
    <t>https://journals.biologists.com/jeb/article/223/21/jeb232090/226160/More-than-noise-context-dependent-luminance</t>
  </si>
  <si>
    <t>figure 1</t>
  </si>
  <si>
    <t>fig. 3 C</t>
  </si>
  <si>
    <t>https://journals.plos.org/plosone/article?id=10.1371/journal.pone.0086531</t>
  </si>
  <si>
    <t>figure. 3 A-C</t>
  </si>
  <si>
    <t>https://journals.biologists.com/jeb/article/218/10/1564/776/Visual-acuity-trade-offs-and-microhabitat-driven</t>
  </si>
  <si>
    <t>figure 2 A</t>
  </si>
  <si>
    <t>https://www.ncbi.nlm.nih.gov/pmc/articles/PMC6675356/</t>
  </si>
  <si>
    <t>no access</t>
  </si>
  <si>
    <t>https://www.ncbi.nlm.nih.gov/pmc/articles/PMC4521843/</t>
  </si>
  <si>
    <t>https://link.springer.com/article/10.3758/BF03330614</t>
  </si>
  <si>
    <t>https://www.frontiersin.org/articles/10.3389/fevo.2022.819436/full</t>
  </si>
  <si>
    <t>https://www.sciencedirect.com/science/article/pii/S0042698919300860</t>
  </si>
  <si>
    <t>https://royalsocietypublishing.org/doi/full/10.1098/rstb.2018.0195</t>
  </si>
  <si>
    <t>https://rs.figshare.com/collections/Supplementary_material_from_Variation_in_multicomponent_recognition_cues_alters_egg_rejection_decisions_a_test_of_the_optimal_acceptance_threshold_hypothesis_/4349636</t>
  </si>
  <si>
    <t>https://www.journals.uchicago.edu/doi/10.1086/703534</t>
  </si>
  <si>
    <t>https://www.journals.uchicago.edu/doi/10.1086/720279</t>
  </si>
  <si>
    <t>figure 4 B</t>
  </si>
  <si>
    <t>https://www.nature.com/articles/s41467-021-26793-9</t>
  </si>
  <si>
    <t>https://github.com/histedlab/code-GoldbachAkitake-visareas-simpleperception</t>
  </si>
  <si>
    <t>https://www.biorxiv.org/content/10.1101/788505v1.full</t>
  </si>
  <si>
    <t>https://nph.onlinelibrary.wiley.com/doi/10.1111/nph.17696</t>
  </si>
  <si>
    <t>https://besjournals.onlinelibrary.wiley.com/doi/abs/10.1111/1365-2435.14190</t>
  </si>
  <si>
    <t xml:space="preserve">Fig. 2 </t>
  </si>
  <si>
    <t>https://link.springer.com/article/10.1007/s00359-021-01496-0</t>
  </si>
  <si>
    <t>https://journals.biologists.com/jeb/article/221/20/jeb173344/211/Parameters-of-motion-vision-in-low-light-in-the</t>
  </si>
  <si>
    <t>https://pubmed.ncbi.nlm.nih.gov/29956322/</t>
  </si>
  <si>
    <t>https://www.sciencedirect.com/science/article/pii/S0003347218302227</t>
  </si>
  <si>
    <t>table 1</t>
  </si>
  <si>
    <t>https://figshare.com/articles/dataset/Hemingway_et_al_2018_data_csv/6794081</t>
  </si>
  <si>
    <t>https://journals.plos.org/plosbiology/article?id=10.1371/journal.pbio.1002549</t>
  </si>
  <si>
    <t>https://www.ncbi.nlm.nih.gov/pmc/articles/PMC4441128/</t>
  </si>
  <si>
    <t>https://www.ncbi.nlm.nih.gov/pmc/articles/PMC4597482/</t>
  </si>
  <si>
    <t>https://link.springer.com/article/10.1007/s00359-019-01346-0</t>
  </si>
  <si>
    <t>https://www.ncbi.nlm.nih.gov/pmc/articles/PMC6101031/</t>
  </si>
  <si>
    <t>https://www.ncbi.nlm.nih.gov/pmc/articles/PMC4464600/</t>
  </si>
  <si>
    <t>https://journals.biologists.com/jeb/article/218/7/1006/14536/Effects-of-signal-features-and-background-noise-on</t>
  </si>
  <si>
    <t>https://www.sciencedirect.com/science/article/pii/S0031938416300300</t>
  </si>
  <si>
    <t>https://link.springer.com/chapter/10.1007/978-3-319-21059-9_8</t>
  </si>
  <si>
    <t>https://besjournals.onlinelibrary.wiley.com/doi/full/10.1111/2041-210X.12852</t>
  </si>
  <si>
    <t>https://www.ncbi.nlm.nih.gov/pmc/articles/PMC5263207/</t>
  </si>
  <si>
    <t>https://elifesciences.org/articles/06229</t>
  </si>
  <si>
    <t>http://crcns.org/data-sets/ssc/ssc-4</t>
  </si>
  <si>
    <t>https://www.ncbi.nlm.nih.gov/pmc/articles/PMC4769947/</t>
  </si>
  <si>
    <t>Figure 2</t>
  </si>
  <si>
    <t>Figure 2 a and b</t>
  </si>
  <si>
    <t>https://link.springer.com/article/10.1007/s10682-016-9843-6</t>
  </si>
  <si>
    <t>Fig. 4 and 5</t>
  </si>
  <si>
    <t>https://elifesciences.org/articles/34044</t>
  </si>
  <si>
    <t>https://link.springer.com/chapter/10.1007/978-1-4939-2981-8_144</t>
  </si>
  <si>
    <t>https://www.sciencedirect.com/science/article/pii/S0896627318300746?via%3Dihub</t>
  </si>
  <si>
    <t>https://journals.physiology.org/doi/full/10.1152/jn.00604.2015</t>
  </si>
  <si>
    <t>https://www.jneurosci.org/content/33/29/12136</t>
  </si>
  <si>
    <t>Figure 3?</t>
  </si>
  <si>
    <t>https://www.sciencedirect.com/science/article/pii/S0306452214002802?via%3Dihub</t>
  </si>
  <si>
    <t>https://www.sciencedirect.com/science/article/pii/S0376635714001752?via%3Dihub</t>
  </si>
  <si>
    <t>https://academic.oup.com/chemse/article/39/1/57/332838</t>
  </si>
  <si>
    <t>https://link.springer.com/article/10.1007/s00359-014-0886-2</t>
  </si>
  <si>
    <t>https://link.springer.com/article/10.1007/s00359-012-0783-5</t>
  </si>
  <si>
    <t>https://journals.plos.org/plosone/article?id=10.1371/journal.pone.0054650</t>
  </si>
  <si>
    <t>https://journals.biologists.com/bio/article/3/3/221/1010/Wild-bees-preferentially-visit-Rudbeckia-flower</t>
  </si>
  <si>
    <t>https://www.sciencedirect.com/science/article/pii/S0031938411005786?via%3Dihub</t>
  </si>
  <si>
    <t>https://onlinelibrary.wiley.com/doi/10.1111/j.1439-0310.2010.01825.x</t>
  </si>
  <si>
    <t>https://www.frontiersin.org/articles/10.3389/fnsys.2012.00030/full</t>
  </si>
  <si>
    <t>https://journals.biologists.com/jeb/article/214/1/113/10220/Flowers-help-bees-cope-with-uncertainty-signal</t>
  </si>
  <si>
    <t>Fig. 2</t>
  </si>
  <si>
    <t>https://www.jneurosci.org/content/32/5/1634</t>
  </si>
  <si>
    <t>https://www.researchgate.net/publication/287215068_Context_Effects_in_Temporal_Differentiation_Some_Data_and_a_Model</t>
  </si>
  <si>
    <t>https://www.sciencedirect.com/science/article/pii/S0003347211005598?via%3Dihub</t>
  </si>
  <si>
    <t>A-D ii</t>
  </si>
  <si>
    <t>https://www.sciencedirect.com/science/article/pii/S0018506X08002651?via%3Dihub</t>
  </si>
  <si>
    <t>https://link.springer.com/article/10.1007/s00359-007-0292-0</t>
  </si>
  <si>
    <t>Fig. 5</t>
  </si>
  <si>
    <t>https://journals.biologists.com/jeb/article/212/24/4091/9640/Evaluation-of-amplitude-in-male-song-female</t>
  </si>
  <si>
    <t>Fig. 3</t>
  </si>
  <si>
    <t>https://www.jneurosci.org/content/27/30/8122</t>
  </si>
  <si>
    <t>https://www.sciencedirect.com/science/article/pii/S0376635708002556?via%3Dihub</t>
  </si>
  <si>
    <t>Fig. 1</t>
  </si>
  <si>
    <t>https://www.nature.com/articles/nn950</t>
  </si>
  <si>
    <t>https://jov.arvojournals.org/article.aspx?articleid=2130008</t>
  </si>
  <si>
    <t>https://link.springer.com/article/10.1007/s00359-003-0475-2</t>
  </si>
  <si>
    <t>https://www.journals.uchicago.edu/doi/10.1086/498538</t>
  </si>
  <si>
    <t>http://learnmem.cshlp.org/content/13/3/287.full</t>
  </si>
  <si>
    <t>Figure 1</t>
  </si>
  <si>
    <t>https://link.springer.com/article/10.3758/BF03194898</t>
  </si>
  <si>
    <t>https://www.sciencedirect.com/science/article/pii/S0003347201917683?via%3Dihub</t>
  </si>
  <si>
    <t>Table 1</t>
  </si>
  <si>
    <t>https://www.journals.uchicago.edu/doi/10.1086/321323</t>
  </si>
  <si>
    <t>https://link.springer.com/article/10.1007/s003590000170</t>
  </si>
  <si>
    <t>https://link.springer.com/article/10.1007/s003590000158</t>
  </si>
  <si>
    <t>fig. 1</t>
  </si>
  <si>
    <t>https://www.sciencedirect.com/science/article/pii/S0003347298908107?via%3Dihub</t>
  </si>
  <si>
    <t>https://onlinelibrary.wiley.com/doi/10.1111/j.1439-0310.1997.tb00181.x</t>
  </si>
  <si>
    <t>https://link.springer.com/article/10.1007/s003590050082</t>
  </si>
  <si>
    <t>https://onlinelibrary.wiley.com/doi/abs/10.1901/jeab.1998.69-311</t>
  </si>
  <si>
    <t>https://link.springer.com/article/10.1007/s003590050384</t>
  </si>
  <si>
    <t>https://www.sciencedirect.com/science/article/pii/S0304394098009914?via%3Dihub</t>
  </si>
  <si>
    <t>https://www.sciencedirect.com/science/article/pii/003193849290156V?via%3Dihub</t>
  </si>
  <si>
    <t>unavailable</t>
  </si>
  <si>
    <t>https://www.journals.uchicago.edu/doi/10.1086/417243</t>
  </si>
  <si>
    <t>https://www.sciencedirect.com/science/article/abs/pii/S0003347283711334?via%3Dihub</t>
  </si>
  <si>
    <t>https://www.sciencedirect.com/science/article/pii/0304394094901554?via%3Dihub</t>
  </si>
  <si>
    <t>https://europepmc.org/backend/ptpmcrender.fcgi?accid=PMC1334364&amp;blobtype=pdf</t>
  </si>
  <si>
    <t>https://onlinelibrary.wiley.com/doi/abs/10.1901/jeab.1993.60-387</t>
  </si>
  <si>
    <t>https://link.springer.com/article/10.3758/BF03199008</t>
  </si>
  <si>
    <t>https://link.springer.com/article/10.3758/BF03199945</t>
  </si>
  <si>
    <t>https://www.sciencedirect.com/science/article/pii/S0003347285702576?via%3Dihub</t>
  </si>
  <si>
    <t>p437</t>
  </si>
  <si>
    <t>https://link.springer.com/article/10.1007/BF00188160</t>
  </si>
  <si>
    <t>https://www.sciencedirect.com/science/article/pii/S0166432805802141?via%3Dihub</t>
  </si>
  <si>
    <t>Fig 2</t>
  </si>
  <si>
    <t>https://brill.com/view/journals/beh/128/1-2/article-p15_2.xml</t>
  </si>
  <si>
    <t>https://journals.physiology.org/doi/abs/10.1152/jn.1996.75.1.481</t>
  </si>
  <si>
    <t>https://link.springer.com/article/10.1007/BF00225097</t>
  </si>
  <si>
    <t>https://www.sciencedirect.com/science/article/pii/0042698994901449?via%3Dihub</t>
  </si>
  <si>
    <t>https://link.springer.com/article/10.3758/BF03197972</t>
  </si>
  <si>
    <t>https://www.sciencedirect.com/science/article/pii/004269899290199S?via%3Dihub</t>
  </si>
  <si>
    <t>https://link.springer.com/article/10.1007/BF00215080</t>
  </si>
  <si>
    <t>https://link.springer.com/article/10.1007/BF00212699</t>
  </si>
  <si>
    <t>https://link.springer.com/article/10.1007/BF00193436</t>
  </si>
  <si>
    <t>Fig 1</t>
  </si>
  <si>
    <t>https://europepmc.org/backend/ptpmcrender.fcgi?accid=PMC1323083&amp;blobtype=pdf</t>
  </si>
  <si>
    <t>https://www.sciencedirect.com/science/article/pii/037663579190005K?via%3Dihub</t>
  </si>
  <si>
    <t>https://link.springer.com/article/10.3758/s13420-020-00444-3</t>
  </si>
  <si>
    <t>Figure 1 D</t>
  </si>
  <si>
    <t>table II</t>
  </si>
  <si>
    <t>https://www.sciencedirect.com/science/article/pii/S0023969097909929?via%3Dihub</t>
  </si>
  <si>
    <t>Fig 2 top</t>
  </si>
  <si>
    <t>Fig 1 B, D, F</t>
  </si>
  <si>
    <t>Fig 1 C black circles</t>
  </si>
  <si>
    <t>Fig 1, 2, 3</t>
  </si>
  <si>
    <t>Fig. 4</t>
  </si>
  <si>
    <t>Fig. 8</t>
  </si>
  <si>
    <t>https://www.sciencedirect.com/science/article/pii/S0376635706002026?via%3Dihub</t>
  </si>
  <si>
    <t>https://www.sciencedirect.com/science/article/pii/S0376635707000903?via%3Dihub</t>
  </si>
  <si>
    <t>fig. 2</t>
  </si>
  <si>
    <t>https://www.sciencedirect.com/science/article/pii/S0376635798000497?via%3Dihub</t>
  </si>
  <si>
    <t>figure 1 and 2</t>
  </si>
  <si>
    <t>https://www.sciencedirect.com/science/article/pii/S0376635711000325?via%3Dihub</t>
  </si>
  <si>
    <t>https://psycnet.apa.org/doiLanding?doi=10.1037%2F0735-7044.118.6.1409</t>
  </si>
  <si>
    <t>https://link.springer.com/article/10.1007/s002650100317</t>
  </si>
  <si>
    <t>https://link.springer.com/article/10.1007/s100710050043</t>
  </si>
  <si>
    <t>Psychophysics and the evolution of behavior</t>
  </si>
  <si>
    <t>Weber's Law, the Magnitude Effect and Discrimination of Sugar Concentrations in Nectar-Feeding Animals</t>
  </si>
  <si>
    <t>Response kinetics in the complex chemotaxis signalling pathway of Rhodobacter sphaeroides</t>
  </si>
  <si>
    <t>Individual Rules for Trail Pattern Formation in Argentine Ants (Linepithema humile)</t>
  </si>
  <si>
    <t>Sound level discrimination by gray treefrogs in the presence and absence of chorus-shaped noise</t>
  </si>
  <si>
    <t>The psychophysics of uneconomical choice: non-linear reward evaluation by a nectar feeder</t>
  </si>
  <si>
    <t>Quantity Judgments of Auditory and Visual Stimuli by Chimpanzees (Pan troglodytes)</t>
  </si>
  <si>
    <t>Tracking of food quantity by coyotes (Canis latrans)</t>
  </si>
  <si>
    <t>Quantity discrimination in jungle crows, Corvus macrorhynchos</t>
  </si>
  <si>
    <t>How to measure patch encounter rate: decision-making mechanisms in the parasitic wasp Asobara tabida</t>
  </si>
  <si>
    <t>Do fish count? Spontaneous discrimination of quantity in female mosquitofish</t>
  </si>
  <si>
    <t>Decision-making and Weber's law: a neurophysiological model</t>
  </si>
  <si>
    <t>The failure of Weber's law in time perception and production</t>
  </si>
  <si>
    <t>Psychophysics in insect hearing</t>
  </si>
  <si>
    <t>Distance and shape: perception of the 3-dimensional world by weakly electric fish</t>
  </si>
  <si>
    <t>Coding of cognitive magnitude: Compressed scaling of numerical information in the primate prefrontal cortex</t>
  </si>
  <si>
    <t>Stomatopod photoreceptor spectral tuning as an adaptation for colour constancy in water</t>
  </si>
  <si>
    <t>FROM SENDER TO RECEIVER - PROPAGATION AND ENVIRONMENTAL-EFFECTS ON ACOUSTIC-SIGNALS</t>
  </si>
  <si>
    <t>AUDITORY DURATION DISCRIMINATION IN THE EUROPEAN STARLING (STURNUS-VULGARIS)</t>
  </si>
  <si>
    <t>Bizo, LA; Chu, JYM; Sanabria, F; Killeen, PR</t>
  </si>
  <si>
    <t>Wyttenbach, RA; Farris, HE</t>
  </si>
  <si>
    <t>Nieder, A; Miller, EK</t>
  </si>
  <si>
    <t>Osorio, D; Marshall, NJ; Cronin, TW</t>
  </si>
  <si>
    <t>FORREST, TG</t>
  </si>
  <si>
    <t>MAIER, EH; KLUMP, GM</t>
  </si>
  <si>
    <t>Akre, KL; Johnsen, S</t>
  </si>
  <si>
    <t>Nachev, V; Stich, KP; Winter, Y</t>
  </si>
  <si>
    <t>Kojadinovic, M; Armitage, JP; Tindall, MJ; Wadhams, GH</t>
  </si>
  <si>
    <t>Perna, A; Granovskiy, B; Garnier, S; Nicolis, SC; Labedan, M; Theraulaz, G; Fourcassie, V; Sumpter, DJT</t>
  </si>
  <si>
    <t>Bee, MA; Velez, A; Forester, JD</t>
  </si>
  <si>
    <t>Nachev, V; Winter, Y</t>
  </si>
  <si>
    <t>Beran, MJ</t>
  </si>
  <si>
    <t>Baker, JM; Shivik, J; Jordan, KE</t>
  </si>
  <si>
    <t>Bogale, BA; Kamata, N; Mioko, K; Sugita, S</t>
  </si>
  <si>
    <t>Thiel, A</t>
  </si>
  <si>
    <t>Agrillo, C; Dadda, M; Serena, G; Bisazza, A</t>
  </si>
  <si>
    <t>Deco, G; Rolls, ET</t>
  </si>
  <si>
    <t>http://dx.doi.org/10.1016/j.tree.2014.03.007</t>
  </si>
  <si>
    <t>http://dx.doi.org/10.1371/journal.pone.0074144</t>
  </si>
  <si>
    <t>http://dx.doi.org/10.1098/rsif.2012.1001</t>
  </si>
  <si>
    <t>http://dx.doi.org/10.1371/journal.pcbi.1002592</t>
  </si>
  <si>
    <t>http://dx.doi.org/10.1121/1.3699271</t>
  </si>
  <si>
    <t>http://dx.doi.org/10.1007/s10071-011-0465-7</t>
  </si>
  <si>
    <t>http://dx.doi.org/10.1037/a0024965</t>
  </si>
  <si>
    <t>http://dx.doi.org/10.1016/j.beproc.2011.08.006</t>
  </si>
  <si>
    <t>http://dx.doi.org/10.1016/j.anbehav.2011.05.025</t>
  </si>
  <si>
    <t>http://dx.doi.org/10.1007/s10071-010-0344-7</t>
  </si>
  <si>
    <t>http://dx.doi.org/10.1007/s10071-008-0140-9</t>
  </si>
  <si>
    <t>http://dx.doi.org/10.1111/j.1460-9568.2006.04940.x</t>
  </si>
  <si>
    <t>http://dx.doi.org/10.1016/j.beproc.2005.11.006</t>
  </si>
  <si>
    <t>http://dx.doi.org/10.1002/jemt.20054</t>
  </si>
  <si>
    <t>http://dx.doi.org/10.1016/j.jphysparis.2004.03.013</t>
  </si>
  <si>
    <t>http://dx.doi.org/10.1016/S0896-6273(02)01144-3</t>
  </si>
  <si>
    <t>http://dx.doi.org/10.1016/S0042-6989(97)00136-3</t>
  </si>
  <si>
    <t>http://dx.doi.org/10.1121/1.399765</t>
  </si>
  <si>
    <t>eg. Fig. 2, Fig. 3</t>
  </si>
  <si>
    <t>https://psycnet.apa.org/record/1996-00301-011</t>
  </si>
  <si>
    <t>https://doi.org/10. 13020/csvf-0w22</t>
  </si>
  <si>
    <t>Gómez-Laplaza and Gerlai</t>
  </si>
  <si>
    <t>Buckingham, JN; Wong, BBM; Rosenthal, GG</t>
  </si>
  <si>
    <t>Shoaling decisions in female swordtails: how do fish gauge group size?</t>
  </si>
  <si>
    <t>Can angelfish (Pterophyllum scalare) count? Discrimination between different shoal sizes follows Weber's law</t>
  </si>
  <si>
    <t>https://academic.oup.com/icb/article/34/6/644/165576</t>
  </si>
  <si>
    <t>Figure 5</t>
  </si>
  <si>
    <t>Figure 3</t>
  </si>
  <si>
    <t>Table 1 and 2</t>
  </si>
  <si>
    <t>https://academic.oup.com/beheco/article/29/6/1286/5113445</t>
  </si>
  <si>
    <t>Fig. 3A</t>
  </si>
  <si>
    <t>Figure 1 B-D</t>
  </si>
  <si>
    <t>Figure 1 B</t>
  </si>
  <si>
    <t>Fig. 1 b and c</t>
  </si>
  <si>
    <t>figure 4</t>
  </si>
  <si>
    <t>available</t>
  </si>
  <si>
    <t>provided</t>
  </si>
  <si>
    <t>supplementary table 1</t>
  </si>
  <si>
    <t>https://doi.org/10.5061/dryad.1rn8pk0vr</t>
  </si>
  <si>
    <t>Proportional processing of a visual mate choice signal in the green swordtail, Xiphophorus hellerii</t>
  </si>
  <si>
    <t>https://doi.org/10.1111/ele.14179</t>
  </si>
  <si>
    <t>Caves and Kelley</t>
  </si>
  <si>
    <t>https://figshare.com/articles/dataset/Data_for_Caves_Kelley_Proportional_processing_of_a_visual_mate_choice_signal_in_the_green_swordtail_Xiphophorus_hellerii/21701645</t>
  </si>
  <si>
    <t>old</t>
  </si>
  <si>
    <t>Yost</t>
  </si>
  <si>
    <t>The Sense of Touch</t>
  </si>
  <si>
    <t>Weber, E.H.</t>
  </si>
  <si>
    <t>Fechner, G.T.</t>
  </si>
  <si>
    <t>Elements of Psychophysics</t>
  </si>
  <si>
    <t>Visual Ecology</t>
  </si>
  <si>
    <t>Cronin, T.W. et al.</t>
  </si>
  <si>
    <t>Fundamentals of Hearing: An Introduction</t>
  </si>
  <si>
    <t>About optimal timing and stability of Weber fraction for duration discrimination</t>
  </si>
  <si>
    <t>http://dx.doi.org/10.1250/ast.22.370</t>
  </si>
  <si>
    <t>Grondin, S</t>
  </si>
  <si>
    <t>MESIBOV, R; ORDAL, GW; ADLER, J</t>
  </si>
  <si>
    <t>RANGE OF ATTRACTANT CONCENTRATIONS FOR BACTERIAL CHEMOTAXIS AND THRESHOLD AND SIZE OF RESPONSE OVER THIS RANGE - WEBER LAW AND RELATED PHENOMENA</t>
  </si>
  <si>
    <t>http://dx.doi.org/10.1085/jgp.62.2.203</t>
  </si>
  <si>
    <t>Lourenco, SF; Bonny, JW; Fernandez, EP; Rao, S</t>
  </si>
  <si>
    <t>Nonsymbolic number and cumulative area representations contribute shared and unique variance to symbolic math competence</t>
  </si>
  <si>
    <t>analog magnitude; Weber's law; estimation; nonsymbolic magnitude precision; mathematical cognition</t>
  </si>
  <si>
    <t>http://dx.doi.org/10.1073/pnas.1207212109</t>
  </si>
  <si>
    <t>Agrillo, C; Piffer, L; Bisazza, A; Butterworth, B</t>
  </si>
  <si>
    <t>Evidence for Two Numerical Systems That Are Similar in Humans and Guppies</t>
  </si>
  <si>
    <t>http://dx.doi.org/10.1371/journal.pone.0031923</t>
  </si>
  <si>
    <t>Jordan, KE; Brannon, EM</t>
  </si>
  <si>
    <t>A common representational system governed by Weber's law: Nonverbal numerical similarity judgments in 6-year-olds and rhesus macaques</t>
  </si>
  <si>
    <t>http://dx.doi.org/10.1016/j.jecp.2006.05.004</t>
  </si>
  <si>
    <t>DOOLING, RJ; SAUNDERS, JC</t>
  </si>
  <si>
    <t>HEARING IN PARAKEET (MELOPSITTACUS-UNDULATUS) - ABSOLUTE THRESHOLDS, CRITICAL RATIOS, FREQUENCY DIFFERENCE LIMENS, AND VOCALIZATIONS</t>
  </si>
  <si>
    <t>http://dx.doi.org/10.1037/h0076226</t>
  </si>
  <si>
    <t>WARTZOK, D; RAY, GC</t>
  </si>
  <si>
    <t>VERIFICATION OF WEBERS LAW FOR VISUAL-DISCRIMINATION OF DISK SIZES IN BERING SEA SPOTTED SEAL, PHOCA-LARGHA</t>
  </si>
  <si>
    <t>http://dx.doi.org/10.1016/0042-6989(76)90141-3</t>
  </si>
  <si>
    <t>ROVAMO, J; MUSTONEN, J; NASANEN, R</t>
  </si>
  <si>
    <t/>
  </si>
  <si>
    <t>NEURAL MODULATION TRANSFER-FUNCTION OF THE HUMAN VISUAL-SYSTEM AT VARIOUS ECCENTRICITIES</t>
  </si>
  <si>
    <t>MODULATION TRANSFER FUNCTION; NEURAL VISUAL PATHWAYS; CONTRAST SENSITIVITY; RETINAL ILLUMINANCE; ECCENTRICITY</t>
  </si>
  <si>
    <t>Gibbon, J; Malapani, C; Dale, CL; Gallistel, CR</t>
  </si>
  <si>
    <t>Toward a neurobiology of temporal cognition: Advances and challenges</t>
  </si>
  <si>
    <t>Lewis, PA; Miall, RC</t>
  </si>
  <si>
    <t>The precision of temporal judgement: milliseconds, many minutes, and beyond</t>
  </si>
  <si>
    <t>time perception; scalar timing; precision; consistency</t>
  </si>
  <si>
    <t>Skinner, AL; Kent, C; Rossiter, JM; Benton, CP; Groen, MGM; Noyes, JM</t>
  </si>
  <si>
    <t>On the Edge: Haptic Discrimination of Edge Sharpness</t>
  </si>
  <si>
    <t>not animal</t>
  </si>
  <si>
    <t>&lt;4 df</t>
  </si>
  <si>
    <t>https://psycnet.apa.org/record/2007-13974-033</t>
  </si>
  <si>
    <t>https://link.springer.com/article/10.3758/bf03193046</t>
  </si>
  <si>
    <t>https://www.ncbi.nlm.nih.gov/pmc/articles/PMC2644656/</t>
  </si>
  <si>
    <t>https://www.sciencedirect.com/science/article/pii/S0896627304001862</t>
  </si>
  <si>
    <t>Figure 1 f</t>
  </si>
  <si>
    <t>Fig 6B</t>
  </si>
  <si>
    <t>Fig 3</t>
  </si>
  <si>
    <t>https://jov.arvojournals.org/article.aspx?articleid=2129218</t>
  </si>
  <si>
    <t>supp table 1; Fig 3</t>
  </si>
  <si>
    <t>Figure 3A</t>
  </si>
  <si>
    <t>stimulus unclear</t>
  </si>
  <si>
    <t>Supplementary data 1</t>
  </si>
  <si>
    <t>https://www.ncbi.nlm.nih.gov/pmc/articles/PMC7500395/</t>
  </si>
  <si>
    <t>second degree</t>
  </si>
  <si>
    <t>no directional preference</t>
  </si>
  <si>
    <t>internal stimulation</t>
  </si>
  <si>
    <t>too easy</t>
  </si>
  <si>
    <t>figure</t>
  </si>
  <si>
    <t>duplicate</t>
  </si>
  <si>
    <t>Reference_no</t>
  </si>
  <si>
    <t>Signal Perception in Frogs and Bats and the Evolution of Mating Signals</t>
  </si>
  <si>
    <t>https://www.science.org/doi/10.1126/science.1205623</t>
  </si>
  <si>
    <t>Karin L. Akre , Hamilton E. Farris, Amanda M. Lea, Rachel A. Page, Michael J. Ryan</t>
  </si>
  <si>
    <t>preference unclear</t>
  </si>
  <si>
    <t>Crows flexibly apply statistical inferences based on previous experience</t>
  </si>
  <si>
    <t>Melissa Johnston, Katharina F. Brecht, Andreas Nieder</t>
  </si>
  <si>
    <t>https://www.cell.com/current-biology/abstract/S0960-9822(23)00774-1</t>
  </si>
  <si>
    <t>https://onlinelibrary.wiley.com/doi/abs/10.1111/1365-2435.14400</t>
  </si>
  <si>
    <t>Female preference for males with lower pattern contrast follows Weber's law of proportional processing in jumping spiders</t>
  </si>
  <si>
    <t>Bernetta Z. W. Kwek, Wei Zhou, Long Yu, Guohua Ding, Daiqin Li</t>
  </si>
  <si>
    <t>https://datadryad.org/stash/share/iAogVMtOcm53SjMNZbNVsMVR4UWmKTutydJWiSPvz-w</t>
  </si>
  <si>
    <t>https://doi.org/10.5061/dryad.63xsj3v62</t>
  </si>
  <si>
    <t>https://doi.org/10.5061/dryad.q293c9g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</si>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</sst>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wrapText="1"/>
    </xf>
    <xf numFmtId="0" fontId="0" fillId="0" borderId="0" xfId="0" applyAlignment="1">
      <alignment wrapText="1"/>
    </xf>
    <xf numFmtId="0" fontId="18" fillId="0" borderId="0" xfId="42"/>
    <xf numFmtId="0" fontId="0" fillId="0" borderId="0" xfId="0" applyAlignment="1">
      <alignment horizontal="fill"/>
    </xf>
    <xf numFmtId="0" fontId="18" fillId="0" borderId="0" xfId="42" applyAlignment="1">
      <alignment horizontal="fill"/>
    </xf>
    <xf numFmtId="0" fontId="20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19" fillId="0" borderId="0" xfId="0" applyFont="1"/>
    <xf numFmtId="164" fontId="0" fillId="0" borderId="0" xfId="0" applyNumberFormat="1" applyAlignment="1">
      <alignment horizontal="left" wrapText="1"/>
    </xf>
    <xf numFmtId="14" fontId="0" fillId="0" borderId="0" xfId="0" applyNumberFormat="1"/>
    <xf numFmtId="17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42" applyAlignment="1"/>
    <xf numFmtId="0" fontId="19" fillId="0" borderId="0" xfId="0" applyFont="1" applyAlignment="1">
      <alignment wrapText="1"/>
    </xf>
    <xf numFmtId="0" fontId="20" fillId="0" borderId="0" xfId="0" applyFont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016/S0031-9384(97)00516-7" TargetMode="External"/><Relationship Id="rId671" Type="http://schemas.openxmlformats.org/officeDocument/2006/relationships/hyperlink" Target="https://www.scopus.com/inward/record.uri?eid=2-s2.0-85043400316&amp;doi=10.14411%2feje.2017.063&amp;partnerID=40&amp;md5=4146de5b763cdf7f3e46226a0fbab1b1" TargetMode="External"/><Relationship Id="rId769" Type="http://schemas.openxmlformats.org/officeDocument/2006/relationships/hyperlink" Target="https://www.scopus.com/inward/record.uri?eid=2-s2.0-84858611032&amp;doi=10.1086%2fBBLv222n1p46&amp;partnerID=40&amp;md5=f4c5807248d8982208da6af756f9547c" TargetMode="External"/><Relationship Id="rId976" Type="http://schemas.openxmlformats.org/officeDocument/2006/relationships/hyperlink" Target="https://www.scopus.com/inward/record.uri?eid=2-s2.0-0028071695&amp;doi=10.1016%2f0031-9384%2894%2990301-8&amp;partnerID=40&amp;md5=3a4befc98b6d7d8a95df2de4908668d7" TargetMode="External"/><Relationship Id="rId21" Type="http://schemas.openxmlformats.org/officeDocument/2006/relationships/hyperlink" Target="http://dx.doi.org/10.1073/pnas.0907505106" TargetMode="External"/><Relationship Id="rId324" Type="http://schemas.openxmlformats.org/officeDocument/2006/relationships/hyperlink" Target="http://dx.doi.org/10.3758/BF03193536" TargetMode="External"/><Relationship Id="rId531" Type="http://schemas.openxmlformats.org/officeDocument/2006/relationships/hyperlink" Target="http://dx.doi.org/10.1152/jn.00357.2007" TargetMode="External"/><Relationship Id="rId629" Type="http://schemas.openxmlformats.org/officeDocument/2006/relationships/hyperlink" Target="https://www.scopus.com/inward/record.uri?eid=2-s2.0-85058937183&amp;doi=10.1152%2fjn.00500.2018&amp;partnerID=40&amp;md5=ecfc893d32bfbf218585a1d3dd9604d0" TargetMode="External"/><Relationship Id="rId1161" Type="http://schemas.openxmlformats.org/officeDocument/2006/relationships/hyperlink" Target="http://dx.doi.org/10.1016/j.foodqual.2010.01.008" TargetMode="External"/><Relationship Id="rId170" Type="http://schemas.openxmlformats.org/officeDocument/2006/relationships/hyperlink" Target="http://dx.doi.org/10.1097/00001756-200111160-00010" TargetMode="External"/><Relationship Id="rId836" Type="http://schemas.openxmlformats.org/officeDocument/2006/relationships/hyperlink" Target="https://www.scopus.com/inward/record.uri?eid=2-s2.0-0043167896&amp;doi=10.1037%2f0735-7044.117.4.774&amp;partnerID=40&amp;md5=185ba17604778e8145c983f4e4e4d9ca" TargetMode="External"/><Relationship Id="rId1021" Type="http://schemas.openxmlformats.org/officeDocument/2006/relationships/hyperlink" Target="https://www.scopus.com/inward/record.uri?eid=2-s2.0-0026567447&amp;doi=10.1016%2f0378-5955%2892%2990130-F&amp;partnerID=40&amp;md5=60aaece3cb2f20891767d59c61de508d" TargetMode="External"/><Relationship Id="rId1119" Type="http://schemas.openxmlformats.org/officeDocument/2006/relationships/hyperlink" Target="https://psycnet.apa.org/doiLanding?doi=10.1037%2F0735-7044.118.6.1409" TargetMode="External"/><Relationship Id="rId268" Type="http://schemas.openxmlformats.org/officeDocument/2006/relationships/hyperlink" Target="http://dx.doi.org/10.1016/S0042-6989(03)00119-6" TargetMode="External"/><Relationship Id="rId475" Type="http://schemas.openxmlformats.org/officeDocument/2006/relationships/hyperlink" Target="http://dx.doi.org/10.1109/ToH.2009.16" TargetMode="External"/><Relationship Id="rId682" Type="http://schemas.openxmlformats.org/officeDocument/2006/relationships/hyperlink" Target="https://www.scopus.com/inward/record.uri?eid=2-s2.0-84942317409&amp;doi=10.1016%2fj.jtbi.2015.08.033&amp;partnerID=40&amp;md5=556a982853a1a4981a30472b282cfbaa" TargetMode="External"/><Relationship Id="rId903" Type="http://schemas.openxmlformats.org/officeDocument/2006/relationships/hyperlink" Target="https://www.scopus.com/inward/record.uri?eid=2-s2.0-0031180473&amp;doi=10.1037%2f0097-7403.23.3.340&amp;partnerID=40&amp;md5=9aaffb456244f04e4f14c0a6eb3c9a98" TargetMode="External"/><Relationship Id="rId32" Type="http://schemas.openxmlformats.org/officeDocument/2006/relationships/hyperlink" Target="http://dx.doi.org/10.3389/fnins.2022.1006185" TargetMode="External"/><Relationship Id="rId128" Type="http://schemas.openxmlformats.org/officeDocument/2006/relationships/hyperlink" Target="http://dx.doi.org/10.1016/j.cub.2013.03.003" TargetMode="External"/><Relationship Id="rId335" Type="http://schemas.openxmlformats.org/officeDocument/2006/relationships/hyperlink" Target="http://dx.doi.org/10.1016/S0042-6989(01)00038-4" TargetMode="External"/><Relationship Id="rId542" Type="http://schemas.openxmlformats.org/officeDocument/2006/relationships/hyperlink" Target="http://dx.doi.org/10.3758/BF03206944" TargetMode="External"/><Relationship Id="rId987" Type="http://schemas.openxmlformats.org/officeDocument/2006/relationships/hyperlink" Target="https://www.scopus.com/inward/record.uri?eid=2-s2.0-0001122843&amp;doi=10.1007%2fBF00225824&amp;partnerID=40&amp;md5=ec37e6d9778af8b8e9650c595aee8807" TargetMode="External"/><Relationship Id="rId1172" Type="http://schemas.openxmlformats.org/officeDocument/2006/relationships/hyperlink" Target="http://dx.doi.org/10.1111/j.1460-9568.2006.04964.x" TargetMode="External"/><Relationship Id="rId181" Type="http://schemas.openxmlformats.org/officeDocument/2006/relationships/hyperlink" Target="http://dx.doi.org/10.1093/cercor/bhac253" TargetMode="External"/><Relationship Id="rId402" Type="http://schemas.openxmlformats.org/officeDocument/2006/relationships/hyperlink" Target="http://dx.doi.org/10.1117/12.2236516" TargetMode="External"/><Relationship Id="rId847" Type="http://schemas.openxmlformats.org/officeDocument/2006/relationships/hyperlink" Target="https://www.scopus.com/inward/record.uri?eid=2-s2.0-84866499455&amp;partnerID=40&amp;md5=c929b344c7184e8d6666fe40a8e4cf0e" TargetMode="External"/><Relationship Id="rId1032" Type="http://schemas.openxmlformats.org/officeDocument/2006/relationships/hyperlink" Target="https://www.scopus.com/inward/record.uri?eid=2-s2.0-0026916777&amp;doi=10.1017%2fS0952523800010634&amp;partnerID=40&amp;md5=898b445d1a750ab354b11e9f973dc8c0" TargetMode="External"/><Relationship Id="rId279" Type="http://schemas.openxmlformats.org/officeDocument/2006/relationships/hyperlink" Target="http://dx.doi.org/10.1073/pnas.0708629105" TargetMode="External"/><Relationship Id="rId486" Type="http://schemas.openxmlformats.org/officeDocument/2006/relationships/hyperlink" Target="http://dx.doi.org/10.1126/science.aan4800" TargetMode="External"/><Relationship Id="rId693" Type="http://schemas.openxmlformats.org/officeDocument/2006/relationships/hyperlink" Target="https://www.scopus.com/inward/record.uri?eid=2-s2.0-84929465165&amp;doi=10.1007%2fs10905-015-9507-3&amp;partnerID=40&amp;md5=726829091a6a15e9b39e68c79412e36d" TargetMode="External"/><Relationship Id="rId707" Type="http://schemas.openxmlformats.org/officeDocument/2006/relationships/hyperlink" Target="https://www.scopus.com/inward/record.uri?eid=2-s2.0-84983530443&amp;doi=10.3389%2ffnbeh.2016.00157&amp;partnerID=40&amp;md5=46c900a1c996755f2239515355f8dc4d" TargetMode="External"/><Relationship Id="rId914" Type="http://schemas.openxmlformats.org/officeDocument/2006/relationships/hyperlink" Target="https://www.scopus.com/inward/record.uri?eid=2-s2.0-85025554811&amp;doi=10.1159%2f000316283&amp;partnerID=40&amp;md5=1b53c0281a441eacc7f9089357d6282f" TargetMode="External"/><Relationship Id="rId43" Type="http://schemas.openxmlformats.org/officeDocument/2006/relationships/hyperlink" Target="http://dx.doi.org/10.1523/JNEUROSCI.2679-13.2014" TargetMode="External"/><Relationship Id="rId139" Type="http://schemas.openxmlformats.org/officeDocument/2006/relationships/hyperlink" Target="http://dx.doi.org/10.1016/j.neuroimage.2020.117015" TargetMode="External"/><Relationship Id="rId346" Type="http://schemas.openxmlformats.org/officeDocument/2006/relationships/hyperlink" Target="http://dx.doi.org/10.1016/S0376-6357(01)00135-8" TargetMode="External"/><Relationship Id="rId553" Type="http://schemas.openxmlformats.org/officeDocument/2006/relationships/hyperlink" Target="http://dx.doi.org/10.1002/col.21963" TargetMode="External"/><Relationship Id="rId760" Type="http://schemas.openxmlformats.org/officeDocument/2006/relationships/hyperlink" Target="https://www.scopus.com/inward/record.uri?eid=2-s2.0-84904545878&amp;doi=10.1093%2fbeheco%2faru071&amp;partnerID=40&amp;md5=77c820c83c1046424d2c054b8a15e998" TargetMode="External"/><Relationship Id="rId998" Type="http://schemas.openxmlformats.org/officeDocument/2006/relationships/hyperlink" Target="https://www.scopus.com/inward/record.uri?eid=2-s2.0-0026689193&amp;doi=10.3758%2fBF03213380&amp;partnerID=40&amp;md5=86844ac55e773a13f1885d93b92d81ad" TargetMode="External"/><Relationship Id="rId192" Type="http://schemas.openxmlformats.org/officeDocument/2006/relationships/hyperlink" Target="http://dx.doi.org/10.1016/j.cub.2018.01.048" TargetMode="External"/><Relationship Id="rId206" Type="http://schemas.openxmlformats.org/officeDocument/2006/relationships/hyperlink" Target="http://dx.doi.org/10.1016/j.zool.2013.10.009" TargetMode="External"/><Relationship Id="rId413" Type="http://schemas.openxmlformats.org/officeDocument/2006/relationships/hyperlink" Target="https://www.scopus.com/inward/record.uri?eid=2-s2.0-44649124252&amp;doi=10.1111%2fj.1460-9568.2008.06247.x&amp;partnerID=40&amp;md5=863ba18f9c03d38217dd3a963396d8f9" TargetMode="External"/><Relationship Id="rId858" Type="http://schemas.openxmlformats.org/officeDocument/2006/relationships/hyperlink" Target="https://www.scopus.com/inward/record.uri?eid=2-s2.0-0034703641&amp;doi=10.1098%2frspb.2000.1258&amp;partnerID=40&amp;md5=d7374405aa3a9cd99247e6730fe8dada" TargetMode="External"/><Relationship Id="rId1043" Type="http://schemas.openxmlformats.org/officeDocument/2006/relationships/hyperlink" Target="https://www.scopus.com/inward/record.uri?eid=2-s2.0-0026199584&amp;doi=10.1017%2fS0952523800010919&amp;partnerID=40&amp;md5=43dc7b005e43f611cf2f313f2b7e8da1" TargetMode="External"/><Relationship Id="rId497" Type="http://schemas.openxmlformats.org/officeDocument/2006/relationships/hyperlink" Target="http://dx.doi.org/10.1007/978-1-84628-780-0_5" TargetMode="External"/><Relationship Id="rId620" Type="http://schemas.openxmlformats.org/officeDocument/2006/relationships/hyperlink" Target="https://www.scopus.com/inward/record.uri?eid=2-s2.0-85101906881&amp;doi=10.7554%2feLife.62156&amp;partnerID=40&amp;md5=55dec417e02ecb456d5d434105d281ed" TargetMode="External"/><Relationship Id="rId718" Type="http://schemas.openxmlformats.org/officeDocument/2006/relationships/hyperlink" Target="https://www.scopus.com/inward/record.uri?eid=2-s2.0-84949964319&amp;doi=10.1016%2fj.beproc.2015.11.021&amp;partnerID=40&amp;md5=275549f279af52c9173af890956414de" TargetMode="External"/><Relationship Id="rId925" Type="http://schemas.openxmlformats.org/officeDocument/2006/relationships/hyperlink" Target="https://www.scopus.com/inward/record.uri?eid=2-s2.0-0033392519&amp;doi=10.1086%2f314216&amp;partnerID=40&amp;md5=23bf9404722ef12fa19881f62c3795e6" TargetMode="External"/><Relationship Id="rId357" Type="http://schemas.openxmlformats.org/officeDocument/2006/relationships/hyperlink" Target="http://dx.doi.org/10.1016/j.visres.2020.06.003" TargetMode="External"/><Relationship Id="rId1110" Type="http://schemas.openxmlformats.org/officeDocument/2006/relationships/hyperlink" Target="https://pubmed.ncbi.nlm.nih.gov/11713621/" TargetMode="External"/><Relationship Id="rId54" Type="http://schemas.openxmlformats.org/officeDocument/2006/relationships/hyperlink" Target="http://dx.doi.org/10.1038/nn.3821" TargetMode="External"/><Relationship Id="rId217" Type="http://schemas.openxmlformats.org/officeDocument/2006/relationships/hyperlink" Target="http://dx.doi.org/10.1371/journal.pone.0021383" TargetMode="External"/><Relationship Id="rId564" Type="http://schemas.openxmlformats.org/officeDocument/2006/relationships/hyperlink" Target="https://www.scopus.com/inward/record.uri?eid=2-s2.0-77951979019&amp;doi=10.1016%2fj.beproc.2010.02.005&amp;partnerID=40&amp;md5=fc8ee486348a3092cb5ff4c420e87f88" TargetMode="External"/><Relationship Id="rId771" Type="http://schemas.openxmlformats.org/officeDocument/2006/relationships/hyperlink" Target="https://www.scopus.com/inward/record.uri?eid=2-s2.0-84856616656&amp;doi=10.1016%2fj.heares.2011.11.006&amp;partnerID=40&amp;md5=8b55e10842f2f41671f7a65811e854e9" TargetMode="External"/><Relationship Id="rId869" Type="http://schemas.openxmlformats.org/officeDocument/2006/relationships/hyperlink" Target="https://www.scopus.com/inward/record.uri?eid=2-s2.0-0034718977&amp;doi=10.1016%2fS0376-6357%2800%2900110-8&amp;partnerID=40&amp;md5=39a006028e0f2b57687528457f4ce432" TargetMode="External"/><Relationship Id="rId424" Type="http://schemas.openxmlformats.org/officeDocument/2006/relationships/hyperlink" Target="http://dx.doi.org/10.3758/s13414-018-1623-7" TargetMode="External"/><Relationship Id="rId631" Type="http://schemas.openxmlformats.org/officeDocument/2006/relationships/hyperlink" Target="https://www.scopus.com/inward/record.uri?eid=2-s2.0-85096476589&amp;doi=10.1016%2fj.beproc.2020.104275&amp;partnerID=40&amp;md5=0bdad79dce6dd1787ffc33ff163076e8" TargetMode="External"/><Relationship Id="rId729" Type="http://schemas.openxmlformats.org/officeDocument/2006/relationships/hyperlink" Target="https://www.scopus.com/inward/record.uri?eid=2-s2.0-84994854347&amp;doi=10.1016%2fj.celrep.2016.09.065&amp;partnerID=40&amp;md5=08f3b4580c8881fefa628812ebf3b208" TargetMode="External"/><Relationship Id="rId1054" Type="http://schemas.openxmlformats.org/officeDocument/2006/relationships/hyperlink" Target="https://link.springer.com/article/10.1007/s00114-013-1060-3" TargetMode="External"/><Relationship Id="rId270" Type="http://schemas.openxmlformats.org/officeDocument/2006/relationships/hyperlink" Target="http://dx.doi.org/10.1002/1521-186X(200012)21:8%3c555::AID-BEM1%3e3.0.CO;2-N" TargetMode="External"/><Relationship Id="rId936" Type="http://schemas.openxmlformats.org/officeDocument/2006/relationships/hyperlink" Target="https://www.scopus.com/inward/record.uri?eid=2-s2.0-0005533447&amp;partnerID=40&amp;md5=9ae7ba581c79968fa4909fd926f26faa" TargetMode="External"/><Relationship Id="rId1121" Type="http://schemas.openxmlformats.org/officeDocument/2006/relationships/hyperlink" Target="https://link.springer.com/article/10.1007/s003590050384" TargetMode="External"/><Relationship Id="rId65" Type="http://schemas.openxmlformats.org/officeDocument/2006/relationships/hyperlink" Target="http://dx.doi.org/10.1152/jn.00667.2020" TargetMode="External"/><Relationship Id="rId130" Type="http://schemas.openxmlformats.org/officeDocument/2006/relationships/hyperlink" Target="http://dx.doi.org/10.1371/journal.pone.0091676" TargetMode="External"/><Relationship Id="rId368" Type="http://schemas.openxmlformats.org/officeDocument/2006/relationships/hyperlink" Target="https://www.scopus.com/inward/record.uri?eid=2-s2.0-85050353151&amp;doi=10.1242%2fjeb.179622&amp;partnerID=40&amp;md5=396123899d383562f8974f96c60656e7" TargetMode="External"/><Relationship Id="rId575" Type="http://schemas.openxmlformats.org/officeDocument/2006/relationships/hyperlink" Target="http://dx.doi.org/10.1162/089976602753712981" TargetMode="External"/><Relationship Id="rId782" Type="http://schemas.openxmlformats.org/officeDocument/2006/relationships/hyperlink" Target="https://www.scopus.com/inward/record.uri?eid=2-s2.0-77956650751&amp;doi=10.1007%2fs11829-010-9093-4&amp;partnerID=40&amp;md5=4719d154d4a972953f850143cd1aef21" TargetMode="External"/><Relationship Id="rId228" Type="http://schemas.openxmlformats.org/officeDocument/2006/relationships/hyperlink" Target="http://dx.doi.org/10.1007/s00221-011-2742-8" TargetMode="External"/><Relationship Id="rId435" Type="http://schemas.openxmlformats.org/officeDocument/2006/relationships/hyperlink" Target="http://dx.doi.org/10.1093/chemse/bjac017" TargetMode="External"/><Relationship Id="rId642" Type="http://schemas.openxmlformats.org/officeDocument/2006/relationships/hyperlink" Target="https://www.scopus.com/inward/record.uri?eid=2-s2.0-85107851633&amp;doi=10.1371%2fjournal.pcbi.1009054&amp;partnerID=40&amp;md5=4466d692075a568a0aecfb80a8582fde" TargetMode="External"/><Relationship Id="rId1065" Type="http://schemas.openxmlformats.org/officeDocument/2006/relationships/hyperlink" Target="https://www.frontiersin.org/articles/10.3389/fevo.2022.819436/full" TargetMode="External"/><Relationship Id="rId281" Type="http://schemas.openxmlformats.org/officeDocument/2006/relationships/hyperlink" Target="http://dx.doi.org/10.1093/icb/icaa054" TargetMode="External"/><Relationship Id="rId502" Type="http://schemas.openxmlformats.org/officeDocument/2006/relationships/hyperlink" Target="http://dx.doi.org/10.1073/pnas.151257898" TargetMode="External"/><Relationship Id="rId947" Type="http://schemas.openxmlformats.org/officeDocument/2006/relationships/hyperlink" Target="https://www.scopus.com/inward/record.uri?eid=2-s2.0-0003204781&amp;doi=10.1023%2fA%3a1007712627275&amp;partnerID=40&amp;md5=9e4cacf9d696cc9d06912c6cf8121af3" TargetMode="External"/><Relationship Id="rId1132" Type="http://schemas.openxmlformats.org/officeDocument/2006/relationships/hyperlink" Target="https://www.ncbi.nlm.nih.gov/pmc/articles/PMC6675356/" TargetMode="External"/><Relationship Id="rId76" Type="http://schemas.openxmlformats.org/officeDocument/2006/relationships/hyperlink" Target="http://dx.doi.org/10.1016/j.neuron.2017.06.024" TargetMode="External"/><Relationship Id="rId141" Type="http://schemas.openxmlformats.org/officeDocument/2006/relationships/hyperlink" Target="http://dx.doi.org/10.1016/j.clinph.2011.09.026" TargetMode="External"/><Relationship Id="rId379" Type="http://schemas.openxmlformats.org/officeDocument/2006/relationships/hyperlink" Target="http://dx.doi.org/10.1093/cercor/bhx108" TargetMode="External"/><Relationship Id="rId586" Type="http://schemas.openxmlformats.org/officeDocument/2006/relationships/hyperlink" Target="https://www.scopus.com/inward/record.uri?eid=2-s2.0-77949423178&amp;doi=10.1007%2fs00114-009-0627-5&amp;partnerID=40&amp;md5=262e1bab78d4b015eb527901d0bee2c9" TargetMode="External"/><Relationship Id="rId793" Type="http://schemas.openxmlformats.org/officeDocument/2006/relationships/hyperlink" Target="https://www.scopus.com/inward/record.uri?eid=2-s2.0-79954415970&amp;doi=10.1007%2fs00114-010-0758-8&amp;partnerID=40&amp;md5=325fdb6ed022c35d16dc46962a5d6cbe" TargetMode="External"/><Relationship Id="rId807" Type="http://schemas.openxmlformats.org/officeDocument/2006/relationships/hyperlink" Target="https://www.scopus.com/inward/record.uri?eid=2-s2.0-84878300786&amp;doi=10.1901%2fjeab.2008-90-33&amp;partnerID=40&amp;md5=eb0a10f6b600a3dee96645fa98ac69d9" TargetMode="External"/><Relationship Id="rId7" Type="http://schemas.openxmlformats.org/officeDocument/2006/relationships/hyperlink" Target="http://dx.doi.org/10.1093/cercor/bhs288" TargetMode="External"/><Relationship Id="rId239" Type="http://schemas.openxmlformats.org/officeDocument/2006/relationships/hyperlink" Target="http://dx.doi.org/10.1097/01.fbp.0000189810.69425.89" TargetMode="External"/><Relationship Id="rId446" Type="http://schemas.openxmlformats.org/officeDocument/2006/relationships/hyperlink" Target="http://dx.doi.org/10.1016/j.heares.2021.108357" TargetMode="External"/><Relationship Id="rId653" Type="http://schemas.openxmlformats.org/officeDocument/2006/relationships/hyperlink" Target="https://www.scopus.com/inward/record.uri?eid=2-s2.0-85056750506&amp;doi=10.1111%2fjzo.12632&amp;partnerID=40&amp;md5=d98da38b533558d4df569aa7041400bb" TargetMode="External"/><Relationship Id="rId1076" Type="http://schemas.openxmlformats.org/officeDocument/2006/relationships/hyperlink" Target="https://www.sciencedirect.com/science/article/pii/S0306452214002802?via%3Dihub" TargetMode="External"/><Relationship Id="rId292" Type="http://schemas.openxmlformats.org/officeDocument/2006/relationships/hyperlink" Target="http://dx.doi.org/10.1242/jeb.038190" TargetMode="External"/><Relationship Id="rId306" Type="http://schemas.openxmlformats.org/officeDocument/2006/relationships/hyperlink" Target="http://dx.doi.org/10.1016/j.beproc.2008.01.005" TargetMode="External"/><Relationship Id="rId860" Type="http://schemas.openxmlformats.org/officeDocument/2006/relationships/hyperlink" Target="https://www.scopus.com/inward/record.uri?eid=2-s2.0-0035120245&amp;doi=10.1016%2fS0031-9384%2800%2900356-5&amp;partnerID=40&amp;md5=abd21bfb459acb69420e6d2b9f66bd0e" TargetMode="External"/><Relationship Id="rId958" Type="http://schemas.openxmlformats.org/officeDocument/2006/relationships/hyperlink" Target="https://www.scopus.com/inward/record.uri?eid=2-s2.0-0040662234&amp;doi=10.1007%2fBF00194578&amp;partnerID=40&amp;md5=426b0c7ea39a5a464f9ace736b8a8983" TargetMode="External"/><Relationship Id="rId1143" Type="http://schemas.openxmlformats.org/officeDocument/2006/relationships/hyperlink" Target="https://psycnet.apa.org/record/2007-13974-033" TargetMode="External"/><Relationship Id="rId87" Type="http://schemas.openxmlformats.org/officeDocument/2006/relationships/hyperlink" Target="http://dx.doi.org/10.1017/S0140525X00040085" TargetMode="External"/><Relationship Id="rId513" Type="http://schemas.openxmlformats.org/officeDocument/2006/relationships/hyperlink" Target="http://dx.doi.org/10.1007/BF00419646" TargetMode="External"/><Relationship Id="rId597" Type="http://schemas.openxmlformats.org/officeDocument/2006/relationships/hyperlink" Target="http://dx.doi.org/10.1364/JOSAA.18.002220" TargetMode="External"/><Relationship Id="rId720" Type="http://schemas.openxmlformats.org/officeDocument/2006/relationships/hyperlink" Target="https://www.scopus.com/inward/record.uri?eid=2-s2.0-85020026728&amp;doi=10.1093%2fchemse%2fbjw100&amp;partnerID=40&amp;md5=4c64498b87095dd356dd0073bbc1af46" TargetMode="External"/><Relationship Id="rId818" Type="http://schemas.openxmlformats.org/officeDocument/2006/relationships/hyperlink" Target="https://www.scopus.com/inward/record.uri?eid=2-s2.0-65549135849&amp;doi=10.3758%2fAPP.71.3.463&amp;partnerID=40&amp;md5=5ce149f2cf7787a4383a13863d6dad94" TargetMode="External"/><Relationship Id="rId152" Type="http://schemas.openxmlformats.org/officeDocument/2006/relationships/hyperlink" Target="http://dx.doi.org/10.1371/journal.pcbi.1009674" TargetMode="External"/><Relationship Id="rId457" Type="http://schemas.openxmlformats.org/officeDocument/2006/relationships/hyperlink" Target="http://dx.doi.org/10.1163/156856807779369715" TargetMode="External"/><Relationship Id="rId1003" Type="http://schemas.openxmlformats.org/officeDocument/2006/relationships/hyperlink" Target="https://www.scopus.com/inward/record.uri?eid=2-s2.0-0001836560&amp;doi=10.1016%2f0168-1591%2894%2990007-8&amp;partnerID=40&amp;md5=7090cd828a4a99ce449a700a379349db" TargetMode="External"/><Relationship Id="rId1087" Type="http://schemas.openxmlformats.org/officeDocument/2006/relationships/hyperlink" Target="http://dx.doi.org/10.1111/ejn.14702" TargetMode="External"/><Relationship Id="rId664" Type="http://schemas.openxmlformats.org/officeDocument/2006/relationships/hyperlink" Target="https://www.scopus.com/inward/record.uri?eid=2-s2.0-85113940792&amp;partnerID=40&amp;md5=28a7c5181985bfcd30ca08c1c7cdfdd1" TargetMode="External"/><Relationship Id="rId871" Type="http://schemas.openxmlformats.org/officeDocument/2006/relationships/hyperlink" Target="https://onlinelibrary.wiley.com/doi/abs/10.1901/jeab.2003.79-323" TargetMode="External"/><Relationship Id="rId969" Type="http://schemas.openxmlformats.org/officeDocument/2006/relationships/hyperlink" Target="https://www.scopus.com/inward/record.uri?eid=2-s2.0-0026767863&amp;doi=10.1007%2fBF02118318&amp;partnerID=40&amp;md5=75e21538d13cc084c244b327af3289a8" TargetMode="External"/><Relationship Id="rId14" Type="http://schemas.openxmlformats.org/officeDocument/2006/relationships/hyperlink" Target="http://dx.doi.org/10.1016/j.neuroimage.2018.05.019" TargetMode="External"/><Relationship Id="rId317" Type="http://schemas.openxmlformats.org/officeDocument/2006/relationships/hyperlink" Target="http://dx.doi.org/10.1097/00008877-200502000-00005" TargetMode="External"/><Relationship Id="rId524" Type="http://schemas.openxmlformats.org/officeDocument/2006/relationships/hyperlink" Target="http://dx.doi.org/10.1371/journal.pone.0048054" TargetMode="External"/><Relationship Id="rId731" Type="http://schemas.openxmlformats.org/officeDocument/2006/relationships/hyperlink" Target="https://www.scopus.com/inward/record.uri?eid=2-s2.0-84903470676&amp;doi=10.1016%2fj.jneumeth.2014.06.007&amp;partnerID=40&amp;md5=ee8212a230ae092221d1eda1b46d255a" TargetMode="External"/><Relationship Id="rId1154" Type="http://schemas.openxmlformats.org/officeDocument/2006/relationships/hyperlink" Target="https://link.springer.com/article/10.3758/BF03199008" TargetMode="External"/><Relationship Id="rId98" Type="http://schemas.openxmlformats.org/officeDocument/2006/relationships/hyperlink" Target="http://dx.doi.org/10.1038/nn.3847" TargetMode="External"/><Relationship Id="rId163" Type="http://schemas.openxmlformats.org/officeDocument/2006/relationships/hyperlink" Target="http://dx.doi.org/10.1007/s00359-016-1115-y" TargetMode="External"/><Relationship Id="rId370" Type="http://schemas.openxmlformats.org/officeDocument/2006/relationships/hyperlink" Target="http://dx.doi.org/10.3758/s13414-013-0574-2" TargetMode="External"/><Relationship Id="rId829" Type="http://schemas.openxmlformats.org/officeDocument/2006/relationships/hyperlink" Target="https://www.scopus.com/inward/record.uri?eid=2-s2.0-33644545088&amp;doi=10.1093%2fchemse%2fbjh240&amp;partnerID=40&amp;md5=334a7e4d55bb347d544b56fb1ad9a6e5" TargetMode="External"/><Relationship Id="rId1014" Type="http://schemas.openxmlformats.org/officeDocument/2006/relationships/hyperlink" Target="https://www.scopus.com/inward/record.uri?eid=2-s2.0-0000628175&amp;doi=10.1007%2fBF00197725&amp;partnerID=40&amp;md5=115e7a41386a4c8c016f01f38704af6d" TargetMode="External"/><Relationship Id="rId230" Type="http://schemas.openxmlformats.org/officeDocument/2006/relationships/hyperlink" Target="http://dx.doi.org/10.2307/1468271" TargetMode="External"/><Relationship Id="rId468" Type="http://schemas.openxmlformats.org/officeDocument/2006/relationships/hyperlink" Target="http://dx.doi.org/10.1006/jmps.1996.0032" TargetMode="External"/><Relationship Id="rId675" Type="http://schemas.openxmlformats.org/officeDocument/2006/relationships/hyperlink" Target="https://www.scopus.com/inward/record.uri?eid=2-s2.0-85006750944&amp;doi=10.1016%2fj.jphysparis.2016.10.007&amp;partnerID=40&amp;md5=c38290b1d3818d7d21cb935a08376b26" TargetMode="External"/><Relationship Id="rId882" Type="http://schemas.openxmlformats.org/officeDocument/2006/relationships/hyperlink" Target="https://www.scopus.com/inward/record.uri?eid=2-s2.0-0031239925&amp;doi=10.1016%2fS0376-6357%2897%2900021-1&amp;partnerID=40&amp;md5=18fa9b83e3b7a671ec0251feb3682b32" TargetMode="External"/><Relationship Id="rId1098" Type="http://schemas.openxmlformats.org/officeDocument/2006/relationships/hyperlink" Target="http://dx.doi.org/10.3758/BF03211677" TargetMode="External"/><Relationship Id="rId25" Type="http://schemas.openxmlformats.org/officeDocument/2006/relationships/hyperlink" Target="http://dx.doi.org/10.3389/fevo.2016.00050" TargetMode="External"/><Relationship Id="rId328" Type="http://schemas.openxmlformats.org/officeDocument/2006/relationships/hyperlink" Target="https://www.scopus.com/inward/record.uri?eid=2-s2.0-85120414880&amp;doi=10.7717%2fpeerj.12567&amp;partnerID=40&amp;md5=41b6107542dd17556378d6488de00679" TargetMode="External"/><Relationship Id="rId535" Type="http://schemas.openxmlformats.org/officeDocument/2006/relationships/hyperlink" Target="http://dx.doi.org/10.3758/BF03196839" TargetMode="External"/><Relationship Id="rId742" Type="http://schemas.openxmlformats.org/officeDocument/2006/relationships/hyperlink" Target="https://www.scopus.com/inward/record.uri?eid=2-s2.0-84876420195&amp;doi=10.1097%2fWNR.0b013e328360ba32&amp;partnerID=40&amp;md5=7068066899a26a77c25b9dd3e441f0af" TargetMode="External"/><Relationship Id="rId1165" Type="http://schemas.openxmlformats.org/officeDocument/2006/relationships/hyperlink" Target="https://www.scopus.com/inward/record.uri?eid=2-s2.0-0026757501&amp;doi=10.1016%2f0378-5955%2892%2990191-O&amp;partnerID=40&amp;md5=0a3401dc9d91adb5acdd110ca5842395" TargetMode="External"/><Relationship Id="rId174" Type="http://schemas.openxmlformats.org/officeDocument/2006/relationships/hyperlink" Target="http://dx.doi.org/10.3390/ani11030774" TargetMode="External"/><Relationship Id="rId381" Type="http://schemas.openxmlformats.org/officeDocument/2006/relationships/hyperlink" Target="http://dx.doi.org/10.1371/journal.pone.0071551" TargetMode="External"/><Relationship Id="rId602" Type="http://schemas.openxmlformats.org/officeDocument/2006/relationships/hyperlink" Target="http://dx.doi.org/10.3758/BF03207598" TargetMode="External"/><Relationship Id="rId1025" Type="http://schemas.openxmlformats.org/officeDocument/2006/relationships/hyperlink" Target="https://www.scopus.com/inward/record.uri?eid=2-s2.0-84970107427&amp;doi=10.1111%2fj.1467-9280.1991.tb00143.x&amp;partnerID=40&amp;md5=23aad29a3ffdb44f6ac0e49d0b157f97" TargetMode="External"/><Relationship Id="rId241" Type="http://schemas.openxmlformats.org/officeDocument/2006/relationships/hyperlink" Target="http://dx.doi.org/10.1016/0042-6989(96)00071-5" TargetMode="External"/><Relationship Id="rId479" Type="http://schemas.openxmlformats.org/officeDocument/2006/relationships/hyperlink" Target="http://dx.doi.org/10.1007/BF00917965" TargetMode="External"/><Relationship Id="rId686" Type="http://schemas.openxmlformats.org/officeDocument/2006/relationships/hyperlink" Target="https://www.scopus.com/inward/record.uri?eid=2-s2.0-84981155152&amp;doi=10.1093%2fcercor%2fbhv153&amp;partnerID=40&amp;md5=abd65ba2fd9c5625f9838d9b6851d17b" TargetMode="External"/><Relationship Id="rId893" Type="http://schemas.openxmlformats.org/officeDocument/2006/relationships/hyperlink" Target="https://www.scopus.com/inward/record.uri?eid=2-s2.0-0033558205&amp;doi=10.1523%2fjneurosci.19-04-01398.1999&amp;partnerID=40&amp;md5=511e4e29a43a223495853eb0a5ca4d00" TargetMode="External"/><Relationship Id="rId907" Type="http://schemas.openxmlformats.org/officeDocument/2006/relationships/hyperlink" Target="https://www.scopus.com/inward/record.uri?eid=2-s2.0-0030935278&amp;doi=10.1037%2f0735-7044.111.2.450&amp;partnerID=40&amp;md5=d9b3a68aac24c639369ce68d53852871" TargetMode="External"/><Relationship Id="rId36" Type="http://schemas.openxmlformats.org/officeDocument/2006/relationships/hyperlink" Target="http://dx.doi.org/10.1086/712379" TargetMode="External"/><Relationship Id="rId339" Type="http://schemas.openxmlformats.org/officeDocument/2006/relationships/hyperlink" Target="http://dx.doi.org/10.3758/BF03206815" TargetMode="External"/><Relationship Id="rId546" Type="http://schemas.openxmlformats.org/officeDocument/2006/relationships/hyperlink" Target="http://dx.doi.org/10.1167/16.3.31" TargetMode="External"/><Relationship Id="rId753" Type="http://schemas.openxmlformats.org/officeDocument/2006/relationships/hyperlink" Target="https://www.scopus.com/inward/record.uri?eid=2-s2.0-84876517934&amp;doi=10.1163%2f15707563-00002406&amp;partnerID=40&amp;md5=3d308c6392fe4a10a8a851cd59f90f82" TargetMode="External"/><Relationship Id="rId1176" Type="http://schemas.openxmlformats.org/officeDocument/2006/relationships/hyperlink" Target="http://dx.doi.org/10.1006/jmps.1997.1168" TargetMode="External"/><Relationship Id="rId101" Type="http://schemas.openxmlformats.org/officeDocument/2006/relationships/hyperlink" Target="http://dx.doi.org/10.1046/j.1460-9568.2002.02206.x" TargetMode="External"/><Relationship Id="rId185" Type="http://schemas.openxmlformats.org/officeDocument/2006/relationships/hyperlink" Target="http://dx.doi.org/10.7717/peerj.437" TargetMode="External"/><Relationship Id="rId406" Type="http://schemas.openxmlformats.org/officeDocument/2006/relationships/hyperlink" Target="http://dx.doi.org/10.1007/s00359-018-1301-1" TargetMode="External"/><Relationship Id="rId960" Type="http://schemas.openxmlformats.org/officeDocument/2006/relationships/hyperlink" Target="https://www.scopus.com/inward/record.uri?eid=2-s2.0-0029745579&amp;doi=10.1152%2fjn.1996.76.3.1698&amp;partnerID=40&amp;md5=03e637f9f3b1133d4959da9a60572240" TargetMode="External"/><Relationship Id="rId1036" Type="http://schemas.openxmlformats.org/officeDocument/2006/relationships/hyperlink" Target="https://www.scopus.com/inward/record.uri?eid=2-s2.0-0026904093&amp;doi=10.1007%2fBF00195965&amp;partnerID=40&amp;md5=422939e616105c3a251ce80fcae12da7" TargetMode="External"/><Relationship Id="rId392" Type="http://schemas.openxmlformats.org/officeDocument/2006/relationships/hyperlink" Target="http://dx.doi.org/10.1046/j.1440-1606.1999.00190.x" TargetMode="External"/><Relationship Id="rId613" Type="http://schemas.openxmlformats.org/officeDocument/2006/relationships/hyperlink" Target="https://www.scopus.com/inward/record.uri?eid=2-s2.0-85084181126&amp;doi=10.1162%2fjocn_a_01548&amp;partnerID=40&amp;md5=d7a170ccacddeee7d539f2ec2370a7b8" TargetMode="External"/><Relationship Id="rId697" Type="http://schemas.openxmlformats.org/officeDocument/2006/relationships/hyperlink" Target="https://www.scopus.com/inward/record.uri?eid=2-s2.0-84963686151&amp;doi=10.1242%2fjeb.128751&amp;partnerID=40&amp;md5=efec85c771cc568a819bcf0f833c8aa6" TargetMode="External"/><Relationship Id="rId820" Type="http://schemas.openxmlformats.org/officeDocument/2006/relationships/hyperlink" Target="https://www.scopus.com/inward/record.uri?eid=2-s2.0-51549087338&amp;doi=10.1007%2fs10071-008-0158-z&amp;partnerID=40&amp;md5=1686b22b68a2ee7014005157c5c2dde0" TargetMode="External"/><Relationship Id="rId918" Type="http://schemas.openxmlformats.org/officeDocument/2006/relationships/hyperlink" Target="https://www.scopus.com/inward/record.uri?eid=2-s2.0-0002078806&amp;doi=10.1080%2f10236249709379001&amp;partnerID=40&amp;md5=e76312a152919d7ce20e6eb0167ae26c" TargetMode="External"/><Relationship Id="rId252" Type="http://schemas.openxmlformats.org/officeDocument/2006/relationships/hyperlink" Target="http://dx.doi.org/10.1016/j.anbehav.2004.06.008" TargetMode="External"/><Relationship Id="rId1103" Type="http://schemas.openxmlformats.org/officeDocument/2006/relationships/hyperlink" Target="https://www.scopus.com/inward/record.uri?eid=2-s2.0-0033953659&amp;doi=10.1016%2fS0091-3057%2899%2900188-4&amp;partnerID=40&amp;md5=1a375b5b23620f45248fda9d3653a4dc" TargetMode="External"/><Relationship Id="rId47" Type="http://schemas.openxmlformats.org/officeDocument/2006/relationships/hyperlink" Target="http://dx.doi.org/10.1098/rspb.2019.0524" TargetMode="External"/><Relationship Id="rId112" Type="http://schemas.openxmlformats.org/officeDocument/2006/relationships/hyperlink" Target="http://dx.doi.org/10.1167/7.5.7" TargetMode="External"/><Relationship Id="rId557" Type="http://schemas.openxmlformats.org/officeDocument/2006/relationships/hyperlink" Target="http://dx.doi.org/10.1121/1.4863649" TargetMode="External"/><Relationship Id="rId764" Type="http://schemas.openxmlformats.org/officeDocument/2006/relationships/hyperlink" Target="https://www.scopus.com/inward/record.uri?eid=2-s2.0-79951505117&amp;doi=10.1242%2fjeb.049510&amp;partnerID=40&amp;md5=76ff2a781cc93fef5e37ff28034579d4" TargetMode="External"/><Relationship Id="rId971" Type="http://schemas.openxmlformats.org/officeDocument/2006/relationships/hyperlink" Target="https://www.scopus.com/inward/record.uri?eid=2-s2.0-0027237470&amp;doi=10.1037%2f0735-7044.107.4.694&amp;partnerID=40&amp;md5=a5142b2ba8441c657e8e238ff0ef5b64" TargetMode="External"/><Relationship Id="rId196" Type="http://schemas.openxmlformats.org/officeDocument/2006/relationships/hyperlink" Target="http://dx.doi.org/10.1901/jeab.2005.94-04" TargetMode="External"/><Relationship Id="rId417" Type="http://schemas.openxmlformats.org/officeDocument/2006/relationships/hyperlink" Target="http://dx.doi.org/10.1016/j.visres.2018.01.004" TargetMode="External"/><Relationship Id="rId624" Type="http://schemas.openxmlformats.org/officeDocument/2006/relationships/hyperlink" Target="https://www.scopus.com/inward/record.uri?eid=2-s2.0-85120932845&amp;doi=10.1016%2fj.visres.2021.107973&amp;partnerID=40&amp;md5=d5fdae6a1381d74e268452c148944eff" TargetMode="External"/><Relationship Id="rId831" Type="http://schemas.openxmlformats.org/officeDocument/2006/relationships/hyperlink" Target="https://www.scopus.com/inward/record.uri?eid=2-s2.0-22844433332&amp;doi=10.3758%2fbf03196055&amp;partnerID=40&amp;md5=86b31b2b2d87e0c4403a0acdece2bee9" TargetMode="External"/><Relationship Id="rId1047" Type="http://schemas.openxmlformats.org/officeDocument/2006/relationships/hyperlink" Target="https://www.scopus.com/inward/record.uri?eid=2-s2.0-0026305359&amp;doi=10.1016%2fS0003-3472%2805%2980245-3&amp;partnerID=40&amp;md5=8b6d356c43ba6b5a223bee4084736446" TargetMode="External"/><Relationship Id="rId263" Type="http://schemas.openxmlformats.org/officeDocument/2006/relationships/hyperlink" Target="http://dx.doi.org/10.1016/j.clinph.2006.09.001" TargetMode="External"/><Relationship Id="rId470" Type="http://schemas.openxmlformats.org/officeDocument/2006/relationships/hyperlink" Target="http://dx.doi.org/10.1093/chemse/21.4.417" TargetMode="External"/><Relationship Id="rId929" Type="http://schemas.openxmlformats.org/officeDocument/2006/relationships/hyperlink" Target="https://www.scopus.com/inward/record.uri?eid=2-s2.0-0032824744&amp;doi=10.1007%2fs003590050375&amp;partnerID=40&amp;md5=836dbaa4b092550eba96c4e3e3e0c746" TargetMode="External"/><Relationship Id="rId1114" Type="http://schemas.openxmlformats.org/officeDocument/2006/relationships/hyperlink" Target="https://www.scopus.com/inward/record.uri?eid=2-s2.0-77956783095&amp;doi=10.1016%2fS0166-4115%2897%2980062-3&amp;partnerID=40&amp;md5=54931ba2524a4250b9f13e147218847d" TargetMode="External"/><Relationship Id="rId58" Type="http://schemas.openxmlformats.org/officeDocument/2006/relationships/hyperlink" Target="http://dx.doi.org/10.1016/0022-1910(93)90013-H" TargetMode="External"/><Relationship Id="rId123" Type="http://schemas.openxmlformats.org/officeDocument/2006/relationships/hyperlink" Target="http://dx.doi.org/10.1152/jn.00238.2012" TargetMode="External"/><Relationship Id="rId330" Type="http://schemas.openxmlformats.org/officeDocument/2006/relationships/hyperlink" Target="http://dx.doi.org/10.3758/s13414-020-01999-z" TargetMode="External"/><Relationship Id="rId568" Type="http://schemas.openxmlformats.org/officeDocument/2006/relationships/hyperlink" Target="http://dx.doi.org/10.1016/j.visres.2007.01.005" TargetMode="External"/><Relationship Id="rId775" Type="http://schemas.openxmlformats.org/officeDocument/2006/relationships/hyperlink" Target="https://www.scopus.com/inward/record.uri?eid=2-s2.0-83155192234&amp;doi=10.1242%2fjeb.061853&amp;partnerID=40&amp;md5=519d7dcfbd3b07c80904ee1041efa198" TargetMode="External"/><Relationship Id="rId982" Type="http://schemas.openxmlformats.org/officeDocument/2006/relationships/hyperlink" Target="https://www.scopus.com/inward/record.uri?eid=2-s2.0-0027438596&amp;doi=10.1016%2f0303-2647%2893%2990014-4&amp;partnerID=40&amp;md5=c6debc0ce082c1abc7fa9f8623fdcee1" TargetMode="External"/><Relationship Id="rId428" Type="http://schemas.openxmlformats.org/officeDocument/2006/relationships/hyperlink" Target="http://dx.doi.org/10.1523/JNEUROSCI.4034-04.2005" TargetMode="External"/><Relationship Id="rId635" Type="http://schemas.openxmlformats.org/officeDocument/2006/relationships/hyperlink" Target="https://www.scopus.com/inward/record.uri?eid=2-s2.0-85065215629&amp;doi=10.1016%2fj.neuroscience.2019.04.026&amp;partnerID=40&amp;md5=63c9d7926cf97f2e77a9906714c88913" TargetMode="External"/><Relationship Id="rId842" Type="http://schemas.openxmlformats.org/officeDocument/2006/relationships/hyperlink" Target="https://www.scopus.com/inward/record.uri?eid=2-s2.0-33646782621&amp;doi=10.1016%2fj.jmp.2005.11.007&amp;partnerID=40&amp;md5=756859cdbff17fc972413d08ce92374f" TargetMode="External"/><Relationship Id="rId1058" Type="http://schemas.openxmlformats.org/officeDocument/2006/relationships/hyperlink" Target="https://www.scopus.com/inward/record.uri?eid=2-s2.0-0034936974&amp;doi=10.1007%2fs003590100200&amp;partnerID=40&amp;md5=2f9a5435decc39edadcaacb6bfb5639b" TargetMode="External"/><Relationship Id="rId274" Type="http://schemas.openxmlformats.org/officeDocument/2006/relationships/hyperlink" Target="http://dx.doi.org/10.1016/j.cub.2021.06.005" TargetMode="External"/><Relationship Id="rId481" Type="http://schemas.openxmlformats.org/officeDocument/2006/relationships/hyperlink" Target="http://dx.doi.org/10.1016/j.visres.2020.04.002" TargetMode="External"/><Relationship Id="rId702" Type="http://schemas.openxmlformats.org/officeDocument/2006/relationships/hyperlink" Target="https://www.scopus.com/inward/record.uri?eid=2-s2.0-84946431181&amp;doi=10.1007%2f978-3-319-21059-9_11&amp;partnerID=40&amp;md5=04890643040793ae5f5cba66323ed494" TargetMode="External"/><Relationship Id="rId1125" Type="http://schemas.openxmlformats.org/officeDocument/2006/relationships/hyperlink" Target="https://link.springer.com/article/10.1007/BF00212699" TargetMode="External"/><Relationship Id="rId69" Type="http://schemas.openxmlformats.org/officeDocument/2006/relationships/hyperlink" Target="http://dx.doi.org/10.1016/0304-3959(91)90094-E" TargetMode="External"/><Relationship Id="rId134" Type="http://schemas.openxmlformats.org/officeDocument/2006/relationships/hyperlink" Target="http://dx.doi.org/10.1007/s004220050277" TargetMode="External"/><Relationship Id="rId579" Type="http://schemas.openxmlformats.org/officeDocument/2006/relationships/hyperlink" Target="http://dx.doi.org/10.3758/BF03205532" TargetMode="External"/><Relationship Id="rId786" Type="http://schemas.openxmlformats.org/officeDocument/2006/relationships/hyperlink" Target="https://www.scopus.com/inward/record.uri?eid=2-s2.0-80052025541&amp;doi=10.1007%2fs00359-011-0649-2&amp;partnerID=40&amp;md5=cd13bd01182f22202a1ea9fe6da31a01" TargetMode="External"/><Relationship Id="rId993" Type="http://schemas.openxmlformats.org/officeDocument/2006/relationships/hyperlink" Target="https://www.scopus.com/inward/record.uri?eid=2-s2.0-0030423550&amp;doi=10.1163%2f156853996x00044&amp;partnerID=40&amp;md5=b582cafd8e12f3263fa16032e00662ad" TargetMode="External"/><Relationship Id="rId341" Type="http://schemas.openxmlformats.org/officeDocument/2006/relationships/hyperlink" Target="http://dx.doi.org/10.3758/s13414-020-01998-0" TargetMode="External"/><Relationship Id="rId439" Type="http://schemas.openxmlformats.org/officeDocument/2006/relationships/hyperlink" Target="http://dx.doi.org/10.1016/j.actpsy.2009.07.010" TargetMode="External"/><Relationship Id="rId646" Type="http://schemas.openxmlformats.org/officeDocument/2006/relationships/hyperlink" Target="https://www.scopus.com/inward/record.uri?eid=2-s2.0-85118530470&amp;doi=10.1007%2fs00359-021-01521-2&amp;partnerID=40&amp;md5=ff4d66624b97938a1f1eb413b93dd223" TargetMode="External"/><Relationship Id="rId1069" Type="http://schemas.openxmlformats.org/officeDocument/2006/relationships/hyperlink" Target="https://www.sciencedirect.com/science/article/pii/S0003347218302227" TargetMode="External"/><Relationship Id="rId201" Type="http://schemas.openxmlformats.org/officeDocument/2006/relationships/hyperlink" Target="http://dx.doi.org/10.1177/2041669517739635" TargetMode="External"/><Relationship Id="rId285" Type="http://schemas.openxmlformats.org/officeDocument/2006/relationships/hyperlink" Target="http://dx.doi.org/10.1016/j.heares.2020.107910" TargetMode="External"/><Relationship Id="rId506" Type="http://schemas.openxmlformats.org/officeDocument/2006/relationships/hyperlink" Target="https://www.scopus.com/inward/record.uri?eid=2-s2.0-0030996455&amp;doi=10.1111%2fj.1460-9568.1997.tb01484.x&amp;partnerID=40&amp;md5=6a84a251905e79521decc60b8d882900" TargetMode="External"/><Relationship Id="rId853" Type="http://schemas.openxmlformats.org/officeDocument/2006/relationships/hyperlink" Target="https://www.scopus.com/inward/record.uri?eid=2-s2.0-17644406088&amp;doi=10.1007%2fs00359-004-0576-6&amp;partnerID=40&amp;md5=2f74d74924d93c2f09d513fcb148a7e0" TargetMode="External"/><Relationship Id="rId1136" Type="http://schemas.openxmlformats.org/officeDocument/2006/relationships/hyperlink" Target="https://link.springer.com/article/10.1007/s003590000170" TargetMode="External"/><Relationship Id="rId492" Type="http://schemas.openxmlformats.org/officeDocument/2006/relationships/hyperlink" Target="http://dx.doi.org/10.1016/j.neuroimage.2009.06.031" TargetMode="External"/><Relationship Id="rId713" Type="http://schemas.openxmlformats.org/officeDocument/2006/relationships/hyperlink" Target="https://www.scopus.com/inward/record.uri?eid=2-s2.0-84961192243&amp;doi=10.1016%2fj.physbeh.2015.04.026&amp;partnerID=40&amp;md5=847059e1eefa9a0c1116ecb4cbabe1dd" TargetMode="External"/><Relationship Id="rId797" Type="http://schemas.openxmlformats.org/officeDocument/2006/relationships/hyperlink" Target="https://www.scopus.com/inward/record.uri?eid=2-s2.0-69449105311&amp;doi=10.1007%2fs00359-009-0454-3&amp;partnerID=40&amp;md5=c46c39180e4ad8305a8c79d56b668648" TargetMode="External"/><Relationship Id="rId920" Type="http://schemas.openxmlformats.org/officeDocument/2006/relationships/hyperlink" Target="https://www.scopus.com/inward/record.uri?eid=2-s2.0-0033065794&amp;doi=10.1016%2fS0166-4328%2898%2900114-4&amp;partnerID=40&amp;md5=bb07068833286acd5d532fb1b9190170" TargetMode="External"/><Relationship Id="rId145" Type="http://schemas.openxmlformats.org/officeDocument/2006/relationships/hyperlink" Target="http://dx.doi.org/10.1098/rstb.2015.0260" TargetMode="External"/><Relationship Id="rId352" Type="http://schemas.openxmlformats.org/officeDocument/2006/relationships/hyperlink" Target="http://dx.doi.org/10.1523/JNEUROSCI.2442-09.2009" TargetMode="External"/><Relationship Id="rId212" Type="http://schemas.openxmlformats.org/officeDocument/2006/relationships/hyperlink" Target="http://dx.doi.org/10.1016/j.brainres.2011.07.043" TargetMode="External"/><Relationship Id="rId657" Type="http://schemas.openxmlformats.org/officeDocument/2006/relationships/hyperlink" Target="https://www.scopus.com/inward/record.uri?eid=2-s2.0-85096336426&amp;doi=10.1007%2fs11829-020-09794-1&amp;partnerID=40&amp;md5=d69fbdb85164d1a97446ea9f9e815ab9" TargetMode="External"/><Relationship Id="rId864" Type="http://schemas.openxmlformats.org/officeDocument/2006/relationships/hyperlink" Target="https://www.scopus.com/inward/record.uri?eid=2-s2.0-0033907053&amp;doi=10.1007%2fs003590000103&amp;partnerID=40&amp;md5=3c2fa2dd13669cec97ab1df2d04d80b7" TargetMode="External"/><Relationship Id="rId296" Type="http://schemas.openxmlformats.org/officeDocument/2006/relationships/hyperlink" Target="http://dx.doi.org/10.1371/journal.pone.0063609" TargetMode="External"/><Relationship Id="rId517" Type="http://schemas.openxmlformats.org/officeDocument/2006/relationships/hyperlink" Target="http://dx.doi.org/10.1016/S0042-6989(01)00291-7" TargetMode="External"/><Relationship Id="rId724" Type="http://schemas.openxmlformats.org/officeDocument/2006/relationships/hyperlink" Target="https://www.scopus.com/inward/record.uri?eid=2-s2.0-85012040228&amp;doi=10.1016%2fj.neuroimage.2017.01.068&amp;partnerID=40&amp;md5=4aad8e0b0c2046cf5fe288124a8fd8e8" TargetMode="External"/><Relationship Id="rId931" Type="http://schemas.openxmlformats.org/officeDocument/2006/relationships/hyperlink" Target="https://www.scopus.com/inward/record.uri?eid=2-s2.0-0030822432&amp;doi=10.1016%2fS0378-5955%2897%2900148-2&amp;partnerID=40&amp;md5=f47ee97be4ef2b3dddca4d2e254e0852" TargetMode="External"/><Relationship Id="rId1147" Type="http://schemas.openxmlformats.org/officeDocument/2006/relationships/hyperlink" Target="https://www.sciencedirect.com/science/article/pii/S0003347201917683?via%3Dihub" TargetMode="External"/><Relationship Id="rId60" Type="http://schemas.openxmlformats.org/officeDocument/2006/relationships/hyperlink" Target="http://dx.doi.org/10.1016/j.neuroscience.2013.01.036" TargetMode="External"/><Relationship Id="rId156" Type="http://schemas.openxmlformats.org/officeDocument/2006/relationships/hyperlink" Target="http://dx.doi.org/10.3389/fevo.2019.00334" TargetMode="External"/><Relationship Id="rId363" Type="http://schemas.openxmlformats.org/officeDocument/2006/relationships/hyperlink" Target="http://dx.doi.org/10.1017/sjp.2019.49" TargetMode="External"/><Relationship Id="rId570" Type="http://schemas.openxmlformats.org/officeDocument/2006/relationships/hyperlink" Target="http://dx.doi.org/10.1111/j.1460-9568.2005.04202.x" TargetMode="External"/><Relationship Id="rId1007" Type="http://schemas.openxmlformats.org/officeDocument/2006/relationships/hyperlink" Target="https://www.scopus.com/inward/record.uri?eid=2-s2.0-0028807784&amp;doi=10.1016%2f0165-0270%2895%2900035-S&amp;partnerID=40&amp;md5=ec87a10d35cb0c0e0977552115118e23" TargetMode="External"/><Relationship Id="rId223" Type="http://schemas.openxmlformats.org/officeDocument/2006/relationships/hyperlink" Target="http://dx.doi.org/10.1016/j.beproc.2020.104283" TargetMode="External"/><Relationship Id="rId430" Type="http://schemas.openxmlformats.org/officeDocument/2006/relationships/hyperlink" Target="http://dx.doi.org/10.1016/S0042-6989(97)00031-X" TargetMode="External"/><Relationship Id="rId668" Type="http://schemas.openxmlformats.org/officeDocument/2006/relationships/hyperlink" Target="https://www.scopus.com/inward/record.uri?eid=2-s2.0-85135768021&amp;doi=10.1016%2fj.cub.2022.06.009&amp;partnerID=40&amp;md5=ed17fda3045b20f60a4064e5984d5b48" TargetMode="External"/><Relationship Id="rId875" Type="http://schemas.openxmlformats.org/officeDocument/2006/relationships/hyperlink" Target="https://www.scopus.com/inward/record.uri?eid=2-s2.0-4143100483&amp;doi=10.1167%2f1.3.36&amp;partnerID=40&amp;md5=73528f136d4947f3e66965034b1db4c0" TargetMode="External"/><Relationship Id="rId1060" Type="http://schemas.openxmlformats.org/officeDocument/2006/relationships/hyperlink" Target="https://www.scopus.com/inward/record.uri?eid=2-s2.0-85079384684&amp;doi=10.1093%2fcz%2fzoz008&amp;partnerID=40&amp;md5=40f24aec273d8c8e17091d8b62fc4c95" TargetMode="External"/><Relationship Id="rId18" Type="http://schemas.openxmlformats.org/officeDocument/2006/relationships/hyperlink" Target="http://dx.doi.org/10.1007/s12541-012-0270-5" TargetMode="External"/><Relationship Id="rId528" Type="http://schemas.openxmlformats.org/officeDocument/2006/relationships/hyperlink" Target="http://dx.doi.org/10.3758/PP.70.5.807" TargetMode="External"/><Relationship Id="rId735" Type="http://schemas.openxmlformats.org/officeDocument/2006/relationships/hyperlink" Target="https://www.scopus.com/inward/record.uri?eid=2-s2.0-84890367702&amp;doi=10.1152%2fjn.00573.2013&amp;partnerID=40&amp;md5=3eed59ffbed665001f9c8d3cd559dc8a" TargetMode="External"/><Relationship Id="rId942" Type="http://schemas.openxmlformats.org/officeDocument/2006/relationships/hyperlink" Target="https://www.scopus.com/inward/record.uri?eid=2-s2.0-0347988123&amp;doi=10.1111%2f1467-9280.00025&amp;partnerID=40&amp;md5=33f80dc820f5bf207e0c18d2047285c9" TargetMode="External"/><Relationship Id="rId1158" Type="http://schemas.openxmlformats.org/officeDocument/2006/relationships/hyperlink" Target="https://www.jneurosci.org/content/27/30/8122" TargetMode="External"/><Relationship Id="rId167" Type="http://schemas.openxmlformats.org/officeDocument/2006/relationships/hyperlink" Target="http://dx.doi.org/10.1167/8.8.5" TargetMode="External"/><Relationship Id="rId374" Type="http://schemas.openxmlformats.org/officeDocument/2006/relationships/hyperlink" Target="http://dx.doi.org/10.1093/chemse/19.4.279" TargetMode="External"/><Relationship Id="rId581" Type="http://schemas.openxmlformats.org/officeDocument/2006/relationships/hyperlink" Target="http://dx.doi.org/10.3758/BF03206866" TargetMode="External"/><Relationship Id="rId1018" Type="http://schemas.openxmlformats.org/officeDocument/2006/relationships/hyperlink" Target="https://www.scopus.com/inward/record.uri?eid=2-s2.0-0027727236&amp;doi=10.1002%2fbem.2250140507&amp;partnerID=40&amp;md5=75faf3e7f936f637aec1a177bf367ff0" TargetMode="External"/><Relationship Id="rId71" Type="http://schemas.openxmlformats.org/officeDocument/2006/relationships/hyperlink" Target="http://dx.doi.org/10.3758/s13423-011-0070-4" TargetMode="External"/><Relationship Id="rId234" Type="http://schemas.openxmlformats.org/officeDocument/2006/relationships/hyperlink" Target="http://dx.doi.org/10.1163/15685680260174056" TargetMode="External"/><Relationship Id="rId679" Type="http://schemas.openxmlformats.org/officeDocument/2006/relationships/hyperlink" Target="https://www.scopus.com/inward/record.uri?eid=2-s2.0-85049299081&amp;doi=10.1016%2fj.jmp.2018.06.002&amp;partnerID=40&amp;md5=8a94a0dff3fb2eab1bfb0ce6e541e9ec" TargetMode="External"/><Relationship Id="rId802" Type="http://schemas.openxmlformats.org/officeDocument/2006/relationships/hyperlink" Target="https://www.scopus.com/inward/record.uri?eid=2-s2.0-34247107951&amp;doi=10.1016%2fj.beproc.2007.02.006&amp;partnerID=40&amp;md5=c583a9f16c4084490c41991db1f5336f" TargetMode="External"/><Relationship Id="rId886" Type="http://schemas.openxmlformats.org/officeDocument/2006/relationships/hyperlink" Target="https://www.scopus.com/inward/record.uri?eid=2-s2.0-0032167523&amp;doi=10.1006%2fanbe.1998.0879&amp;partnerID=40&amp;md5=ba417e399071337d2140cd46494adef1" TargetMode="External"/><Relationship Id="rId2" Type="http://schemas.openxmlformats.org/officeDocument/2006/relationships/hyperlink" Target="http://dx.doi.org/10.1167/15.8.13" TargetMode="External"/><Relationship Id="rId29" Type="http://schemas.openxmlformats.org/officeDocument/2006/relationships/hyperlink" Target="http://dx.doi.org/10.1186/1743-0003-8-9" TargetMode="External"/><Relationship Id="rId441" Type="http://schemas.openxmlformats.org/officeDocument/2006/relationships/hyperlink" Target="http://dx.doi.org/10.1163/156856804322778305" TargetMode="External"/><Relationship Id="rId539" Type="http://schemas.openxmlformats.org/officeDocument/2006/relationships/hyperlink" Target="http://dx.doi.org/10.3758/BF03199162" TargetMode="External"/><Relationship Id="rId746" Type="http://schemas.openxmlformats.org/officeDocument/2006/relationships/hyperlink" Target="https://www.scopus.com/inward/record.uri?eid=2-s2.0-85002796435&amp;doi=10.14814%2fphy2.12060&amp;partnerID=40&amp;md5=8311e0d9301ae66960f385fb44ea509d" TargetMode="External"/><Relationship Id="rId1071" Type="http://schemas.openxmlformats.org/officeDocument/2006/relationships/hyperlink" Target="https://journals.plos.org/plosbiology/article?id=10.1371/journal.pbio.1002549" TargetMode="External"/><Relationship Id="rId1169" Type="http://schemas.openxmlformats.org/officeDocument/2006/relationships/hyperlink" Target="https://www.sciencedirect.com/science/article/abs/pii/S0003347283711334?via%3Dihub" TargetMode="External"/><Relationship Id="rId178" Type="http://schemas.openxmlformats.org/officeDocument/2006/relationships/hyperlink" Target="http://dx.doi.org/10.1523/JNEUROSCI.6317-09.2010" TargetMode="External"/><Relationship Id="rId301" Type="http://schemas.openxmlformats.org/officeDocument/2006/relationships/hyperlink" Target="http://dx.doi.org/10.1097/FBP.0b013e328333b251" TargetMode="External"/><Relationship Id="rId953" Type="http://schemas.openxmlformats.org/officeDocument/2006/relationships/hyperlink" Target="https://www.scopus.com/inward/record.uri?eid=2-s2.0-0030975484&amp;doi=10.1523%2fjneurosci.17-08-02839.1997&amp;partnerID=40&amp;md5=4700016a941b029cf5a81cc366ff009d" TargetMode="External"/><Relationship Id="rId1029" Type="http://schemas.openxmlformats.org/officeDocument/2006/relationships/hyperlink" Target="https://www.scopus.com/inward/record.uri?eid=2-s2.0-38149145504&amp;doi=10.1016%2f0309-1740%2894%2990034-5&amp;partnerID=40&amp;md5=043ec8d04d90d4d0cada8d6e1fd67483" TargetMode="External"/><Relationship Id="rId82" Type="http://schemas.openxmlformats.org/officeDocument/2006/relationships/hyperlink" Target="http://dx.doi.org/10.1371/journal.pone.0037580" TargetMode="External"/><Relationship Id="rId385" Type="http://schemas.openxmlformats.org/officeDocument/2006/relationships/hyperlink" Target="http://dx.doi.org/10.3758/s13428-011-0097-5" TargetMode="External"/><Relationship Id="rId592" Type="http://schemas.openxmlformats.org/officeDocument/2006/relationships/hyperlink" Target="http://dx.doi.org/10.1093/schbul/sbq114" TargetMode="External"/><Relationship Id="rId606" Type="http://schemas.openxmlformats.org/officeDocument/2006/relationships/hyperlink" Target="http://dx.doi.org/10.1016/S0950-3293(02)00128-3" TargetMode="External"/><Relationship Id="rId813" Type="http://schemas.openxmlformats.org/officeDocument/2006/relationships/hyperlink" Target="https://www.scopus.com/inward/record.uri?eid=2-s2.0-34249987940&amp;doi=10.1016%2fj.anbehav.2006.08.011&amp;partnerID=40&amp;md5=1dd68dbb935a3859bf2b21076e02b92c" TargetMode="External"/><Relationship Id="rId245" Type="http://schemas.openxmlformats.org/officeDocument/2006/relationships/hyperlink" Target="http://dx.doi.org/10.1007/s12264-014-1521-5" TargetMode="External"/><Relationship Id="rId452" Type="http://schemas.openxmlformats.org/officeDocument/2006/relationships/hyperlink" Target="http://dx.doi.org/10.1371/journal.pone.0055348" TargetMode="External"/><Relationship Id="rId897" Type="http://schemas.openxmlformats.org/officeDocument/2006/relationships/hyperlink" Target="https://www.scopus.com/inward/record.uri?eid=2-s2.0-0030795997&amp;doi=10.1037%2f0735-7044.111.4.754&amp;partnerID=40&amp;md5=cd27b3f63f44981ac2ed3d5021860258" TargetMode="External"/><Relationship Id="rId1082" Type="http://schemas.openxmlformats.org/officeDocument/2006/relationships/hyperlink" Target="https://www.sciencedirect.com/science/article/pii/004269899190104D?via%3Dihub" TargetMode="External"/><Relationship Id="rId105" Type="http://schemas.openxmlformats.org/officeDocument/2006/relationships/hyperlink" Target="https://www.scopus.com/inward/record.uri?eid=2-s2.0-84971668011&amp;doi=10.7554%2feLife.16167&amp;partnerID=40&amp;md5=75720a015c7e5290cb562adb01671924" TargetMode="External"/><Relationship Id="rId312" Type="http://schemas.openxmlformats.org/officeDocument/2006/relationships/hyperlink" Target="http://dx.doi.org/10.1007/BF01203339" TargetMode="External"/><Relationship Id="rId757" Type="http://schemas.openxmlformats.org/officeDocument/2006/relationships/hyperlink" Target="https://www.scopus.com/inward/record.uri?eid=2-s2.0-84897087002&amp;doi=10.1007%2fs00359-014-0883-5&amp;partnerID=40&amp;md5=22143805370bd7cdad683f7f5bcbc6c7" TargetMode="External"/><Relationship Id="rId964" Type="http://schemas.openxmlformats.org/officeDocument/2006/relationships/hyperlink" Target="https://www.scopus.com/inward/record.uri?eid=2-s2.0-84970199350&amp;doi=10.1177%2f0305735691192007&amp;partnerID=40&amp;md5=8a327eed5e1697c4981e85a443b2b6ff" TargetMode="External"/><Relationship Id="rId93" Type="http://schemas.openxmlformats.org/officeDocument/2006/relationships/hyperlink" Target="http://dx.doi.org/10.1068/p7540" TargetMode="External"/><Relationship Id="rId189" Type="http://schemas.openxmlformats.org/officeDocument/2006/relationships/hyperlink" Target="http://dx.doi.org/10.1023/A:1013896827975" TargetMode="External"/><Relationship Id="rId396" Type="http://schemas.openxmlformats.org/officeDocument/2006/relationships/hyperlink" Target="http://dx.doi.org/10.1016/S0950-3293(96)00009-2" TargetMode="External"/><Relationship Id="rId617" Type="http://schemas.openxmlformats.org/officeDocument/2006/relationships/hyperlink" Target="https://www.scopus.com/inward/record.uri?eid=2-s2.0-85089768619&amp;doi=10.7554%2feLife.57458&amp;partnerID=40&amp;md5=2210d5d439b3714cc0f7efc15a69b8df" TargetMode="External"/><Relationship Id="rId824" Type="http://schemas.openxmlformats.org/officeDocument/2006/relationships/hyperlink" Target="https://www.scopus.com/inward/record.uri?eid=2-s2.0-38049146370&amp;doi=10.1007%2fs00359-007-0288-9&amp;partnerID=40&amp;md5=18a91f32bbf16341b55a0591c0e23b3d" TargetMode="External"/><Relationship Id="rId256" Type="http://schemas.openxmlformats.org/officeDocument/2006/relationships/hyperlink" Target="https://www.scopus.com/inward/record.uri?eid=2-s2.0-84889680342&amp;doi=10.3389%2ffncir.2013.00190&amp;partnerID=40&amp;md5=3fce75affa860e748dc6356563891910" TargetMode="External"/><Relationship Id="rId463" Type="http://schemas.openxmlformats.org/officeDocument/2006/relationships/hyperlink" Target="http://dx.doi.org/10.3758/BF03194518" TargetMode="External"/><Relationship Id="rId670" Type="http://schemas.openxmlformats.org/officeDocument/2006/relationships/hyperlink" Target="https://www.scopus.com/inward/record.uri?eid=2-s2.0-85025125857&amp;doi=10.1007%2fs00429-017-1468-1&amp;partnerID=40&amp;md5=1b444892379cfe165053823adea2abf5" TargetMode="External"/><Relationship Id="rId1093" Type="http://schemas.openxmlformats.org/officeDocument/2006/relationships/hyperlink" Target="http://dx.doi.org/10.1371/journal.pone.0003092" TargetMode="External"/><Relationship Id="rId1107" Type="http://schemas.openxmlformats.org/officeDocument/2006/relationships/hyperlink" Target="https://www.scopus.com/inward/record.uri?eid=2-s2.0-0030921433&amp;doi=10.1152%2fajpregu.1997.272.4.r1210&amp;partnerID=40&amp;md5=c4dcbcd397d80c99c9c224cce5279d58" TargetMode="External"/><Relationship Id="rId116" Type="http://schemas.openxmlformats.org/officeDocument/2006/relationships/hyperlink" Target="http://dx.doi.org/10.1016/j.bandc.2008.05.003" TargetMode="External"/><Relationship Id="rId323" Type="http://schemas.openxmlformats.org/officeDocument/2006/relationships/hyperlink" Target="http://dx.doi.org/10.1037/a0020174" TargetMode="External"/><Relationship Id="rId530" Type="http://schemas.openxmlformats.org/officeDocument/2006/relationships/hyperlink" Target="http://dx.doi.org/10.1016/j.visres.2007.12.012" TargetMode="External"/><Relationship Id="rId768" Type="http://schemas.openxmlformats.org/officeDocument/2006/relationships/hyperlink" Target="https://www.scopus.com/inward/record.uri?eid=2-s2.0-79955603773&amp;doi=10.1242%2fjeb.053819&amp;partnerID=40&amp;md5=0c6eeccda2241de5c39a4cd3dd4bd67b" TargetMode="External"/><Relationship Id="rId975" Type="http://schemas.openxmlformats.org/officeDocument/2006/relationships/hyperlink" Target="https://www.scopus.com/inward/record.uri?eid=2-s2.0-0027586466&amp;doi=10.1037%2f0097-7403.19.2.107&amp;partnerID=40&amp;md5=127d3b12751bc9fce60b495e71572d0e" TargetMode="External"/><Relationship Id="rId1160" Type="http://schemas.openxmlformats.org/officeDocument/2006/relationships/hyperlink" Target="https://www.scopus.com/inward/record.uri?eid=2-s2.0-85056416046&amp;doi=10.1016%2fj.neuron.2018.08.034&amp;partnerID=40&amp;md5=baf85fba7d39fb633be805d62a6ed853" TargetMode="External"/><Relationship Id="rId20" Type="http://schemas.openxmlformats.org/officeDocument/2006/relationships/hyperlink" Target="http://dx.doi.org/10.3758/BF03199215" TargetMode="External"/><Relationship Id="rId628" Type="http://schemas.openxmlformats.org/officeDocument/2006/relationships/hyperlink" Target="https://www.scopus.com/inward/record.uri?eid=2-s2.0-85087897252&amp;doi=10.1002%2fcne.24928&amp;partnerID=40&amp;md5=27cfbb5c76198694cffd1951382afdda" TargetMode="External"/><Relationship Id="rId835" Type="http://schemas.openxmlformats.org/officeDocument/2006/relationships/hyperlink" Target="https://www.scopus.com/inward/record.uri?eid=2-s2.0-0141687007&amp;doi=10.1016%2fS0006-8993%2803%2902512-5&amp;partnerID=40&amp;md5=267c12d8b3433472586f372c2f3736da" TargetMode="External"/><Relationship Id="rId267" Type="http://schemas.openxmlformats.org/officeDocument/2006/relationships/hyperlink" Target="https://www.scopus.com/inward/record.uri?eid=2-s2.0-71049158734&amp;doi=10.1560%2fIJPS.57.3.203&amp;partnerID=40&amp;md5=8bc3222f43fcf159dabea07024d9bfb5" TargetMode="External"/><Relationship Id="rId474" Type="http://schemas.openxmlformats.org/officeDocument/2006/relationships/hyperlink" Target="http://dx.doi.org/10.1109/TOH.2018.2844186" TargetMode="External"/><Relationship Id="rId1020" Type="http://schemas.openxmlformats.org/officeDocument/2006/relationships/hyperlink" Target="https://www.scopus.com/inward/record.uri?eid=2-s2.0-84985044250&amp;doi=10.1901%2fjeab.1992.58-159&amp;partnerID=40&amp;md5=ac6bbfc75abc01d70a104b603e6073b5" TargetMode="External"/><Relationship Id="rId1118" Type="http://schemas.openxmlformats.org/officeDocument/2006/relationships/hyperlink" Target="https://journals.biologists.com/jeb/article/212/24/4091/9640/Evaluation-of-amplitude-in-male-song-female" TargetMode="External"/><Relationship Id="rId127" Type="http://schemas.openxmlformats.org/officeDocument/2006/relationships/hyperlink" Target="http://dx.doi.org/10.1016/j.neulet.2020.135156" TargetMode="External"/><Relationship Id="rId681" Type="http://schemas.openxmlformats.org/officeDocument/2006/relationships/hyperlink" Target="https://www.scopus.com/inward/record.uri?eid=2-s2.0-84978775591&amp;doi=10.1523%2fJNEUROSCI.0872-16.2016&amp;partnerID=40&amp;md5=74c2cb88893d1db55a9916fb1e2d132b" TargetMode="External"/><Relationship Id="rId779" Type="http://schemas.openxmlformats.org/officeDocument/2006/relationships/hyperlink" Target="https://www.scopus.com/inward/record.uri?eid=2-s2.0-78449302191&amp;doi=10.1111%2fj.1095-8649.2010.02773.x&amp;partnerID=40&amp;md5=4c55bfb7e67c9d561690aadced953918" TargetMode="External"/><Relationship Id="rId902" Type="http://schemas.openxmlformats.org/officeDocument/2006/relationships/hyperlink" Target="https://www.scopus.com/inward/record.uri?eid=2-s2.0-0033136765&amp;partnerID=40&amp;md5=e17947b0a45b6710fb57d603db50761b" TargetMode="External"/><Relationship Id="rId986" Type="http://schemas.openxmlformats.org/officeDocument/2006/relationships/hyperlink" Target="https://www.scopus.com/inward/record.uri?eid=2-s2.0-0029655619&amp;doi=10.1016%2f0042-6989%2895%2900116-H&amp;partnerID=40&amp;md5=99deb077c47b1ff7c1da37c7cebd8fa3" TargetMode="External"/><Relationship Id="rId31" Type="http://schemas.openxmlformats.org/officeDocument/2006/relationships/hyperlink" Target="http://dx.doi.org/10.1073/pnas.1809787115" TargetMode="External"/><Relationship Id="rId334" Type="http://schemas.openxmlformats.org/officeDocument/2006/relationships/hyperlink" Target="http://dx.doi.org/10.1901/jeab.1999.71-91" TargetMode="External"/><Relationship Id="rId541" Type="http://schemas.openxmlformats.org/officeDocument/2006/relationships/hyperlink" Target="http://dx.doi.org/10.3758/BF03209766" TargetMode="External"/><Relationship Id="rId639" Type="http://schemas.openxmlformats.org/officeDocument/2006/relationships/hyperlink" Target="https://www.scopus.com/inward/record.uri?eid=2-s2.0-85094322946&amp;doi=10.1371%2fjournal.pbio.3000699&amp;partnerID=40&amp;md5=611931c9aaa914fd0d0d5f9ec87b2f72" TargetMode="External"/><Relationship Id="rId1171" Type="http://schemas.openxmlformats.org/officeDocument/2006/relationships/hyperlink" Target="http://dx.doi.org/10.1111/j.1467-9280.1994.tb00638.x" TargetMode="External"/><Relationship Id="rId180" Type="http://schemas.openxmlformats.org/officeDocument/2006/relationships/hyperlink" Target="http://dx.doi.org/10.1109/TOH.2019.2903500" TargetMode="External"/><Relationship Id="rId278" Type="http://schemas.openxmlformats.org/officeDocument/2006/relationships/hyperlink" Target="http://dx.doi.org/10.3758/BF03211660" TargetMode="External"/><Relationship Id="rId401" Type="http://schemas.openxmlformats.org/officeDocument/2006/relationships/hyperlink" Target="http://dx.doi.org/10.1068/p220427" TargetMode="External"/><Relationship Id="rId846" Type="http://schemas.openxmlformats.org/officeDocument/2006/relationships/hyperlink" Target="https://www.scopus.com/inward/record.uri?eid=2-s2.0-27144507563&amp;doi=10.1007%2fs00422-005-0007-y&amp;partnerID=40&amp;md5=f45d1ebb11d5bafcd6264214a2c7232f" TargetMode="External"/><Relationship Id="rId1031" Type="http://schemas.openxmlformats.org/officeDocument/2006/relationships/hyperlink" Target="https://www.scopus.com/inward/record.uri?eid=2-s2.0-0026478737&amp;doi=10.1016%2fS0166-4328%2805%2980215-3&amp;partnerID=40&amp;md5=5a55ab6f059507f60ff1517f4d6d8075" TargetMode="External"/><Relationship Id="rId1129" Type="http://schemas.openxmlformats.org/officeDocument/2006/relationships/hyperlink" Target="https://datadryad.org/stash/dataset/doi:10.5061/dryad.stqjq2c1z" TargetMode="External"/><Relationship Id="rId485" Type="http://schemas.openxmlformats.org/officeDocument/2006/relationships/hyperlink" Target="http://dx.doi.org/10.1364/JOSAA.35.00B299" TargetMode="External"/><Relationship Id="rId692" Type="http://schemas.openxmlformats.org/officeDocument/2006/relationships/hyperlink" Target="https://www.scopus.com/inward/record.uri?eid=2-s2.0-85042425954&amp;doi=10.1523%2fJNEUROSCI.2155-17.2018&amp;partnerID=40&amp;md5=7a3d32a216fd75bd06fc2a32c57d56de" TargetMode="External"/><Relationship Id="rId706" Type="http://schemas.openxmlformats.org/officeDocument/2006/relationships/hyperlink" Target="https://www.scopus.com/inward/record.uri?eid=2-s2.0-85037992109&amp;doi=10.1111%2fplb.12650&amp;partnerID=40&amp;md5=fbdfddd9ee1c04497426e7872cc39008" TargetMode="External"/><Relationship Id="rId913" Type="http://schemas.openxmlformats.org/officeDocument/2006/relationships/hyperlink" Target="https://www.scopus.com/inward/record.uri?eid=2-s2.0-0031240079&amp;doi=10.1016%2fS0376-6357%2897%2900015-6&amp;partnerID=40&amp;md5=7666f9c3bc40f99be305ba8666a73acb" TargetMode="External"/><Relationship Id="rId42" Type="http://schemas.openxmlformats.org/officeDocument/2006/relationships/hyperlink" Target="http://dx.doi.org/10.1088/1741-2552/ac9e76" TargetMode="External"/><Relationship Id="rId138" Type="http://schemas.openxmlformats.org/officeDocument/2006/relationships/hyperlink" Target="http://dx.doi.org/10.1242/jeb.243420" TargetMode="External"/><Relationship Id="rId345" Type="http://schemas.openxmlformats.org/officeDocument/2006/relationships/hyperlink" Target="http://dx.doi.org/10.1016/j.visres.2009.06.016" TargetMode="External"/><Relationship Id="rId552" Type="http://schemas.openxmlformats.org/officeDocument/2006/relationships/hyperlink" Target="http://dx.doi.org/10.3758/s13414-017-1442-2" TargetMode="External"/><Relationship Id="rId997" Type="http://schemas.openxmlformats.org/officeDocument/2006/relationships/hyperlink" Target="https://www.scopus.com/inward/record.uri?eid=2-s2.0-0001700176&amp;doi=10.1016%2f0950-3293%2894%2900023-O&amp;partnerID=40&amp;md5=77d80b9e36343519f5c62a5230f01a4c" TargetMode="External"/><Relationship Id="rId191" Type="http://schemas.openxmlformats.org/officeDocument/2006/relationships/hyperlink" Target="http://dx.doi.org/10.3758/s13414-015-0875-8" TargetMode="External"/><Relationship Id="rId205" Type="http://schemas.openxmlformats.org/officeDocument/2006/relationships/hyperlink" Target="http://dx.doi.org/10.1242/jeb.201483" TargetMode="External"/><Relationship Id="rId412" Type="http://schemas.openxmlformats.org/officeDocument/2006/relationships/hyperlink" Target="http://dx.doi.org/10.1016/j.ecolmodel.2014.01.009" TargetMode="External"/><Relationship Id="rId857" Type="http://schemas.openxmlformats.org/officeDocument/2006/relationships/hyperlink" Target="https://www.scopus.com/inward/record.uri?eid=2-s2.0-0037353257&amp;doi=10.1242%2fjeb.00198&amp;partnerID=40&amp;md5=4f26f35106ccf0e3a40b0e39c2bdc4e4" TargetMode="External"/><Relationship Id="rId1042" Type="http://schemas.openxmlformats.org/officeDocument/2006/relationships/hyperlink" Target="https://www.scopus.com/inward/record.uri?eid=2-s2.0-0026147069&amp;doi=10.1017%2fS0952523800006544&amp;partnerID=40&amp;md5=2ea4a25e58650b477398fe3a606c7863" TargetMode="External"/><Relationship Id="rId289" Type="http://schemas.openxmlformats.org/officeDocument/2006/relationships/hyperlink" Target="http://dx.doi.org/10.1523/JNEUROSCI.1995-09.2009" TargetMode="External"/><Relationship Id="rId496" Type="http://schemas.openxmlformats.org/officeDocument/2006/relationships/hyperlink" Target="http://dx.doi.org/10.1371/journal.pbio.0050100" TargetMode="External"/><Relationship Id="rId717" Type="http://schemas.openxmlformats.org/officeDocument/2006/relationships/hyperlink" Target="https://www.scopus.com/inward/record.uri?eid=2-s2.0-84925353047&amp;doi=10.1002%2far.23061&amp;partnerID=40&amp;md5=b40b6ce2bd785fe5b8d52f02864223d7" TargetMode="External"/><Relationship Id="rId924" Type="http://schemas.openxmlformats.org/officeDocument/2006/relationships/hyperlink" Target="https://www.scopus.com/inward/record.uri?eid=2-s2.0-0032943860&amp;doi=10.1016%2fS0376-6357%2899%2900022-4&amp;partnerID=40&amp;md5=26c0a6bef76911644f771f20d6b002e5" TargetMode="External"/><Relationship Id="rId53" Type="http://schemas.openxmlformats.org/officeDocument/2006/relationships/hyperlink" Target="http://dx.doi.org/10.1038/srep39104" TargetMode="External"/><Relationship Id="rId149" Type="http://schemas.openxmlformats.org/officeDocument/2006/relationships/hyperlink" Target="http://dx.doi.org/10.1152/jn.00629.2019" TargetMode="External"/><Relationship Id="rId356" Type="http://schemas.openxmlformats.org/officeDocument/2006/relationships/hyperlink" Target="http://dx.doi.org/10.1007/s003590050172" TargetMode="External"/><Relationship Id="rId563" Type="http://schemas.openxmlformats.org/officeDocument/2006/relationships/hyperlink" Target="http://dx.doi.org/10.3758/APP.72.8.2227" TargetMode="External"/><Relationship Id="rId770" Type="http://schemas.openxmlformats.org/officeDocument/2006/relationships/hyperlink" Target="https://www.scopus.com/inward/record.uri?eid=2-s2.0-84864328446&amp;doi=10.1098%2frspb.2012.0827&amp;partnerID=40&amp;md5=15016a31ba8e472ba12612e923c5271b" TargetMode="External"/><Relationship Id="rId95" Type="http://schemas.openxmlformats.org/officeDocument/2006/relationships/hyperlink" Target="http://dx.doi.org/10.1027/0269-8803.21.34.133" TargetMode="External"/><Relationship Id="rId160" Type="http://schemas.openxmlformats.org/officeDocument/2006/relationships/hyperlink" Target="http://dx.doi.org/10.1101/lm.319406" TargetMode="External"/><Relationship Id="rId216" Type="http://schemas.openxmlformats.org/officeDocument/2006/relationships/hyperlink" Target="https://www.scopus.com/inward/record.uri?eid=2-s2.0-76649136104&amp;doi=10.1523%2fJNEUROSCI.3943-09.2010&amp;partnerID=40&amp;md5=b5058df596f5cd090c2dff8bb7fb946c" TargetMode="External"/><Relationship Id="rId423" Type="http://schemas.openxmlformats.org/officeDocument/2006/relationships/hyperlink" Target="http://dx.doi.org/10.1002/pchj.267" TargetMode="External"/><Relationship Id="rId826" Type="http://schemas.openxmlformats.org/officeDocument/2006/relationships/hyperlink" Target="https://www.scopus.com/inward/record.uri?eid=2-s2.0-70350222227&amp;doi=10.1007%2fs00114-009-0593-y&amp;partnerID=40&amp;md5=af643443003be81bc82b4d0d8b90a3eb" TargetMode="External"/><Relationship Id="rId868" Type="http://schemas.openxmlformats.org/officeDocument/2006/relationships/hyperlink" Target="https://www.scopus.com/inward/record.uri?eid=2-s2.0-0034096235&amp;doi=10.1006%2fexnr.2000.7395&amp;partnerID=40&amp;md5=ae43b3c9300fca16b5757960e6016107" TargetMode="External"/><Relationship Id="rId1011" Type="http://schemas.openxmlformats.org/officeDocument/2006/relationships/hyperlink" Target="https://www.scopus.com/inward/record.uri?eid=2-s2.0-0030219725&amp;doi=10.1007%2fBF00222789&amp;partnerID=40&amp;md5=dab4d0af243d08c7844779670c301fea" TargetMode="External"/><Relationship Id="rId1053" Type="http://schemas.openxmlformats.org/officeDocument/2006/relationships/hyperlink" Target="https://jglobal.jst.go.jp/en/detail?JGLOBAL_ID=201002118242126142" TargetMode="External"/><Relationship Id="rId1109" Type="http://schemas.openxmlformats.org/officeDocument/2006/relationships/hyperlink" Target="https://link.springer.com/article/10.1007/s003590050082" TargetMode="External"/><Relationship Id="rId258" Type="http://schemas.openxmlformats.org/officeDocument/2006/relationships/hyperlink" Target="http://dx.doi.org/10.1097/FBP.0b013e328331ba08" TargetMode="External"/><Relationship Id="rId465" Type="http://schemas.openxmlformats.org/officeDocument/2006/relationships/hyperlink" Target="http://dx.doi.org/10.1037/0735-7036.114.3.239" TargetMode="External"/><Relationship Id="rId630" Type="http://schemas.openxmlformats.org/officeDocument/2006/relationships/hyperlink" Target="https://www.scopus.com/inward/record.uri?eid=2-s2.0-85074184819&amp;doi=10.1152%2fjn.00486.2019&amp;partnerID=40&amp;md5=9ed30545584160bd94be72b5840c5988" TargetMode="External"/><Relationship Id="rId672" Type="http://schemas.openxmlformats.org/officeDocument/2006/relationships/hyperlink" Target="https://www.scopus.com/inward/record.uri?eid=2-s2.0-84943520904&amp;doi=10.1016%2fj.jmp.2015.08.007&amp;partnerID=40&amp;md5=5ebf651f8029b0696b0d053e31add118" TargetMode="External"/><Relationship Id="rId728" Type="http://schemas.openxmlformats.org/officeDocument/2006/relationships/hyperlink" Target="https://www.scopus.com/inward/record.uri?eid=2-s2.0-84982850718&amp;doi=10.7554%2feLife.13764&amp;partnerID=40&amp;md5=e4d6589116926cce651b6e4895b0e098" TargetMode="External"/><Relationship Id="rId935" Type="http://schemas.openxmlformats.org/officeDocument/2006/relationships/hyperlink" Target="https://www.scopus.com/inward/record.uri?eid=2-s2.0-23544480377&amp;partnerID=40&amp;md5=0170a226b7daca225de64fb42b12e216" TargetMode="External"/><Relationship Id="rId1095" Type="http://schemas.openxmlformats.org/officeDocument/2006/relationships/hyperlink" Target="http://dx.doi.org/10.3389/fnbeh.2018.00263" TargetMode="External"/><Relationship Id="rId22" Type="http://schemas.openxmlformats.org/officeDocument/2006/relationships/hyperlink" Target="http://dx.doi.org/10.1097/00001756-199605170-00011" TargetMode="External"/><Relationship Id="rId64" Type="http://schemas.openxmlformats.org/officeDocument/2006/relationships/hyperlink" Target="http://dx.doi.org/10.1007/BF00215869" TargetMode="External"/><Relationship Id="rId118" Type="http://schemas.openxmlformats.org/officeDocument/2006/relationships/hyperlink" Target="http://dx.doi.org/10.1002/hipo.23295" TargetMode="External"/><Relationship Id="rId325" Type="http://schemas.openxmlformats.org/officeDocument/2006/relationships/hyperlink" Target="http://dx.doi.org/10.1364/JOSAA.10.001341" TargetMode="External"/><Relationship Id="rId367" Type="http://schemas.openxmlformats.org/officeDocument/2006/relationships/hyperlink" Target="http://dx.doi.org/10.1007/s00359-003-0473-4" TargetMode="External"/><Relationship Id="rId532" Type="http://schemas.openxmlformats.org/officeDocument/2006/relationships/hyperlink" Target="http://dx.doi.org/10.3758/BF03193941" TargetMode="External"/><Relationship Id="rId574" Type="http://schemas.openxmlformats.org/officeDocument/2006/relationships/hyperlink" Target="https://www.scopus.com/inward/record.uri?eid=2-s2.0-4143079425&amp;doi=10.1167%2f1.3.32&amp;partnerID=40&amp;md5=5d29520cbc28aac646a660105b7aff7c" TargetMode="External"/><Relationship Id="rId977" Type="http://schemas.openxmlformats.org/officeDocument/2006/relationships/hyperlink" Target="https://www.scopus.com/inward/record.uri?eid=2-s2.0-0029715369&amp;doi=10.1068%2fp250243&amp;partnerID=40&amp;md5=f6668a0070487b76fc110ae3a5d701ed" TargetMode="External"/><Relationship Id="rId1120" Type="http://schemas.openxmlformats.org/officeDocument/2006/relationships/hyperlink" Target="https://link.springer.com/article/10.1007/s002650100317" TargetMode="External"/><Relationship Id="rId1162" Type="http://schemas.openxmlformats.org/officeDocument/2006/relationships/hyperlink" Target="http://dx.doi.org/10.3390/vetsci9110619" TargetMode="External"/><Relationship Id="rId171" Type="http://schemas.openxmlformats.org/officeDocument/2006/relationships/hyperlink" Target="http://dx.doi.org/10.1038/ncomms12872" TargetMode="External"/><Relationship Id="rId227" Type="http://schemas.openxmlformats.org/officeDocument/2006/relationships/hyperlink" Target="http://dx.doi.org/10.1016/j.beproc.2006.10.013" TargetMode="External"/><Relationship Id="rId781" Type="http://schemas.openxmlformats.org/officeDocument/2006/relationships/hyperlink" Target="https://www.scopus.com/inward/record.uri?eid=2-s2.0-84855866751&amp;doi=10.1007%2fs00265-011-1275-2&amp;partnerID=40&amp;md5=a3b894bfcc615adcd57e4d0536addeff" TargetMode="External"/><Relationship Id="rId837" Type="http://schemas.openxmlformats.org/officeDocument/2006/relationships/hyperlink" Target="https://www.scopus.com/inward/record.uri?eid=2-s2.0-31544471407&amp;doi=10.1016%2fj.beproc.2005.12.005&amp;partnerID=40&amp;md5=27d1e7724d9b915ac4b609c83b5e84e3" TargetMode="External"/><Relationship Id="rId879" Type="http://schemas.openxmlformats.org/officeDocument/2006/relationships/hyperlink" Target="https://www.scopus.com/inward/record.uri?eid=2-s2.0-0033915297&amp;doi=10.1037%2f0735-7044.114.3.623&amp;partnerID=40&amp;md5=47dcd054d942ef7676225d162df46a50" TargetMode="External"/><Relationship Id="rId1022" Type="http://schemas.openxmlformats.org/officeDocument/2006/relationships/hyperlink" Target="https://www.scopus.com/inward/record.uri?eid=2-s2.0-0027330348&amp;doi=10.1016%2f0042-6989%2893%2990115-D&amp;partnerID=40&amp;md5=f27e7aed9cf54d38e744bf054a845abd" TargetMode="External"/><Relationship Id="rId269" Type="http://schemas.openxmlformats.org/officeDocument/2006/relationships/hyperlink" Target="https://www.scopus.com/inward/record.uri?eid=2-s2.0-0041000787&amp;doi=10.1016%2f0165-4896%2892%2990018-Z&amp;partnerID=40&amp;md5=031e4694b22d20d6f6d0baf3c7302c70" TargetMode="External"/><Relationship Id="rId434" Type="http://schemas.openxmlformats.org/officeDocument/2006/relationships/hyperlink" Target="http://dx.doi.org/10.1080/1028415X.2022.2082642" TargetMode="External"/><Relationship Id="rId476" Type="http://schemas.openxmlformats.org/officeDocument/2006/relationships/hyperlink" Target="http://dx.doi.org/10.1167/9.4.26" TargetMode="External"/><Relationship Id="rId641" Type="http://schemas.openxmlformats.org/officeDocument/2006/relationships/hyperlink" Target="https://www.scopus.com/inward/record.uri?eid=2-s2.0-85136463908&amp;doi=10.4324%2f9781003256670-18&amp;partnerID=40&amp;md5=853fbcbcc7c16cb646162c83bfcd352b" TargetMode="External"/><Relationship Id="rId683" Type="http://schemas.openxmlformats.org/officeDocument/2006/relationships/hyperlink" Target="https://www.scopus.com/inward/record.uri?eid=2-s2.0-84937390553&amp;doi=10.1016%2fj.neuron.2015.06.018&amp;partnerID=40&amp;md5=b39ace2a4411d89ccf52c1814d651bda" TargetMode="External"/><Relationship Id="rId739" Type="http://schemas.openxmlformats.org/officeDocument/2006/relationships/hyperlink" Target="https://www.scopus.com/inward/record.uri?eid=2-s2.0-84902956823&amp;doi=10.1093%2fchemse%2fbju020&amp;partnerID=40&amp;md5=fc8c215cdaf7ebcbc831e4840b36cd59" TargetMode="External"/><Relationship Id="rId890" Type="http://schemas.openxmlformats.org/officeDocument/2006/relationships/hyperlink" Target="https://www.scopus.com/inward/record.uri?eid=2-s2.0-85040491919&amp;doi=10.1111%2fj.1469-185X.1997.tb00014.x&amp;partnerID=40&amp;md5=cb223135333a4b9a1871090e41849a8d" TargetMode="External"/><Relationship Id="rId904" Type="http://schemas.openxmlformats.org/officeDocument/2006/relationships/hyperlink" Target="https://www.scopus.com/inward/record.uri?eid=2-s2.0-0345280704&amp;doi=10.1016%2fS0042-6989%2898%2900256-9&amp;partnerID=40&amp;md5=0b03c7f7f9868ba67caf0b1810fddfa5" TargetMode="External"/><Relationship Id="rId1064" Type="http://schemas.openxmlformats.org/officeDocument/2006/relationships/hyperlink" Target="https://link.springer.com/article/10.3758/BF03330614" TargetMode="External"/><Relationship Id="rId33" Type="http://schemas.openxmlformats.org/officeDocument/2006/relationships/hyperlink" Target="http://dx.doi.org/10.1242/jeb.02752" TargetMode="External"/><Relationship Id="rId129" Type="http://schemas.openxmlformats.org/officeDocument/2006/relationships/hyperlink" Target="http://dx.doi.org/10.1007/s10071-008-0209-5" TargetMode="External"/><Relationship Id="rId280" Type="http://schemas.openxmlformats.org/officeDocument/2006/relationships/hyperlink" Target="http://dx.doi.org/10.1007/s00114-014-1184-0" TargetMode="External"/><Relationship Id="rId336" Type="http://schemas.openxmlformats.org/officeDocument/2006/relationships/hyperlink" Target="http://dx.doi.org/10.1899/04-042.1" TargetMode="External"/><Relationship Id="rId501" Type="http://schemas.openxmlformats.org/officeDocument/2006/relationships/hyperlink" Target="http://dx.doi.org/10.1046/j.1460-9568.2002.01912.x" TargetMode="External"/><Relationship Id="rId543" Type="http://schemas.openxmlformats.org/officeDocument/2006/relationships/hyperlink" Target="http://dx.doi.org/10.1002/col.22723" TargetMode="External"/><Relationship Id="rId946" Type="http://schemas.openxmlformats.org/officeDocument/2006/relationships/hyperlink" Target="https://www.scopus.com/inward/record.uri?eid=2-s2.0-0033001771&amp;doi=10.1007%2fs002210050628&amp;partnerID=40&amp;md5=f7dd4637ccb82a2379fabdb004d2509e" TargetMode="External"/><Relationship Id="rId988" Type="http://schemas.openxmlformats.org/officeDocument/2006/relationships/hyperlink" Target="https://www.scopus.com/inward/record.uri?eid=2-s2.0-0029981257&amp;doi=10.1016%2f0031-9384%2895%2902092-6&amp;partnerID=40&amp;md5=ea22ca9c0a81a576915e433f8a84576b" TargetMode="External"/><Relationship Id="rId1131" Type="http://schemas.openxmlformats.org/officeDocument/2006/relationships/hyperlink" Target="https://datadryad.org/stash/dataset/doi:10.5061/dryad.3gp17g0" TargetMode="External"/><Relationship Id="rId1173" Type="http://schemas.openxmlformats.org/officeDocument/2006/relationships/hyperlink" Target="https://pubmed.ncbi.nlm.nih.gov/1507155/" TargetMode="External"/><Relationship Id="rId75" Type="http://schemas.openxmlformats.org/officeDocument/2006/relationships/hyperlink" Target="http://dx.doi.org/10.1038/s41593-022-01151-0" TargetMode="External"/><Relationship Id="rId140" Type="http://schemas.openxmlformats.org/officeDocument/2006/relationships/hyperlink" Target="http://dx.doi.org/10.1139/y94-083" TargetMode="External"/><Relationship Id="rId182" Type="http://schemas.openxmlformats.org/officeDocument/2006/relationships/hyperlink" Target="http://dx.doi.org/10.1371/journal.pcbi.1005936" TargetMode="External"/><Relationship Id="rId378" Type="http://schemas.openxmlformats.org/officeDocument/2006/relationships/hyperlink" Target="http://dx.doi.org/10.1007/s002130000495" TargetMode="External"/><Relationship Id="rId403" Type="http://schemas.openxmlformats.org/officeDocument/2006/relationships/hyperlink" Target="http://dx.doi.org/10.1901/jeab.2011.96-155" TargetMode="External"/><Relationship Id="rId585" Type="http://schemas.openxmlformats.org/officeDocument/2006/relationships/hyperlink" Target="http://dx.doi.org/10.3758/BF03211656" TargetMode="External"/><Relationship Id="rId750" Type="http://schemas.openxmlformats.org/officeDocument/2006/relationships/hyperlink" Target="https://www.scopus.com/inward/record.uri?eid=2-s2.0-84884178600&amp;doi=10.1523%2fJNEUROSCI.4279-12.2013&amp;partnerID=40&amp;md5=2c70bd593eeb72d7f26889d37256bdde" TargetMode="External"/><Relationship Id="rId792" Type="http://schemas.openxmlformats.org/officeDocument/2006/relationships/hyperlink" Target="https://www.scopus.com/inward/record.uri?eid=2-s2.0-78650063299&amp;doi=10.1523%2fJNEUROSCI.2016-10.2010&amp;partnerID=40&amp;md5=b08af00d24dbd0c67993fc918387d1d2" TargetMode="External"/><Relationship Id="rId806" Type="http://schemas.openxmlformats.org/officeDocument/2006/relationships/hyperlink" Target="https://www.scopus.com/inward/record.uri?eid=2-s2.0-43049170494&amp;doi=10.1016%2fj.beproc.2008.02.003&amp;partnerID=40&amp;md5=5581f55276e0c5e55f0d123372592312" TargetMode="External"/><Relationship Id="rId848" Type="http://schemas.openxmlformats.org/officeDocument/2006/relationships/hyperlink" Target="https://www.scopus.com/inward/record.uri?eid=2-s2.0-33746635661&amp;doi=10.1037%2f0097-7403.32.3.229&amp;partnerID=40&amp;md5=ea57948af74b171c39c09d435c77f464" TargetMode="External"/><Relationship Id="rId1033" Type="http://schemas.openxmlformats.org/officeDocument/2006/relationships/hyperlink" Target="https://www.scopus.com/inward/record.uri?eid=2-s2.0-0028280150&amp;doi=10.1152%2fjn.1994.71.3.1078&amp;partnerID=40&amp;md5=e31cfbabe17cdba6be2529e46f6e9e97" TargetMode="External"/><Relationship Id="rId6" Type="http://schemas.openxmlformats.org/officeDocument/2006/relationships/hyperlink" Target="http://dx.doi.org/10.1016/j.envpol.2022.119680" TargetMode="External"/><Relationship Id="rId238" Type="http://schemas.openxmlformats.org/officeDocument/2006/relationships/hyperlink" Target="http://dx.doi.org/10.1167/10.5.21" TargetMode="External"/><Relationship Id="rId445" Type="http://schemas.openxmlformats.org/officeDocument/2006/relationships/hyperlink" Target="http://dx.doi.org/10.1007/s00359-008-0357-8" TargetMode="External"/><Relationship Id="rId487" Type="http://schemas.openxmlformats.org/officeDocument/2006/relationships/hyperlink" Target="http://dx.doi.org/10.1016/j.bbr.2016.09.028" TargetMode="External"/><Relationship Id="rId610" Type="http://schemas.openxmlformats.org/officeDocument/2006/relationships/hyperlink" Target="https://www.scopus.com/inward/record.uri?eid=2-s2.0-85108304147&amp;doi=10.1093%2fcercor%2fbhab007&amp;partnerID=40&amp;md5=0ba7dbe6e2580b1de20dc20ee46ead8b" TargetMode="External"/><Relationship Id="rId652" Type="http://schemas.openxmlformats.org/officeDocument/2006/relationships/hyperlink" Target="https://www.scopus.com/inward/record.uri?eid=2-s2.0-85131028217&amp;doi=10.1201%2f9780203733615-1&amp;partnerID=40&amp;md5=5d96c7c416d0a6f65a60db4a1c36d05a" TargetMode="External"/><Relationship Id="rId694" Type="http://schemas.openxmlformats.org/officeDocument/2006/relationships/hyperlink" Target="https://www.scopus.com/inward/record.uri?eid=2-s2.0-84979737132&amp;doi=10.1038%2fnn.4323&amp;partnerID=40&amp;md5=2c9c6e516fb01e844d1e3816efec3024" TargetMode="External"/><Relationship Id="rId708" Type="http://schemas.openxmlformats.org/officeDocument/2006/relationships/hyperlink" Target="https://www.scopus.com/inward/record.uri?eid=2-s2.0-85028612839&amp;doi=10.1242%2fjeb.155382&amp;partnerID=40&amp;md5=e78038c8a781da0027ef3c5263d56d82" TargetMode="External"/><Relationship Id="rId915" Type="http://schemas.openxmlformats.org/officeDocument/2006/relationships/hyperlink" Target="https://www.scopus.com/inward/record.uri?eid=2-s2.0-0344795098&amp;partnerID=40&amp;md5=591a1580318aaf34a0a54c3edbd1bf78" TargetMode="External"/><Relationship Id="rId1075" Type="http://schemas.openxmlformats.org/officeDocument/2006/relationships/hyperlink" Target="https://www.sciencedirect.com/science/article/pii/S0896627318300746?via%3Dihub" TargetMode="External"/><Relationship Id="rId291" Type="http://schemas.openxmlformats.org/officeDocument/2006/relationships/hyperlink" Target="http://dx.doi.org/10.1111/een.13063" TargetMode="External"/><Relationship Id="rId305" Type="http://schemas.openxmlformats.org/officeDocument/2006/relationships/hyperlink" Target="http://dx.doi.org/10.1024/1421-0185.68.4.189" TargetMode="External"/><Relationship Id="rId347" Type="http://schemas.openxmlformats.org/officeDocument/2006/relationships/hyperlink" Target="http://dx.doi.org/10.1007/s00359-005-0015-3" TargetMode="External"/><Relationship Id="rId512" Type="http://schemas.openxmlformats.org/officeDocument/2006/relationships/hyperlink" Target="http://dx.doi.org/10.1016/0042-6989(94)90322-0" TargetMode="External"/><Relationship Id="rId957" Type="http://schemas.openxmlformats.org/officeDocument/2006/relationships/hyperlink" Target="https://www.scopus.com/inward/record.uri?eid=2-s2.0-0027152202&amp;doi=10.1016%2fS0079-6123%2808%2960383-0&amp;partnerID=40&amp;md5=dc0a4bb89791d71ef12c7e733ba35eea" TargetMode="External"/><Relationship Id="rId999" Type="http://schemas.openxmlformats.org/officeDocument/2006/relationships/hyperlink" Target="https://www.scopus.com/inward/record.uri?eid=2-s2.0-0028363996&amp;doi=10.1523%2fjneurosci.14-07-04109.1994&amp;partnerID=40&amp;md5=55f3524486af941109fb6cb7d7f3488a" TargetMode="External"/><Relationship Id="rId1100" Type="http://schemas.openxmlformats.org/officeDocument/2006/relationships/hyperlink" Target="https://www.scopus.com/inward/record.uri?eid=2-s2.0-85030689019&amp;doi=10.1093%2fchemse%2fbjx043&amp;partnerID=40&amp;md5=e756d0acd0fdb86657aa086601387030" TargetMode="External"/><Relationship Id="rId1142" Type="http://schemas.openxmlformats.org/officeDocument/2006/relationships/hyperlink" Target="https://www.biorxiv.org/content/10.1101/788505v1.full" TargetMode="External"/><Relationship Id="rId44" Type="http://schemas.openxmlformats.org/officeDocument/2006/relationships/hyperlink" Target="http://dx.doi.org/10.1016/S0896-6273(03)00287-3" TargetMode="External"/><Relationship Id="rId86" Type="http://schemas.openxmlformats.org/officeDocument/2006/relationships/hyperlink" Target="http://dx.doi.org/10.1097/00001756-199505090-00016" TargetMode="External"/><Relationship Id="rId151" Type="http://schemas.openxmlformats.org/officeDocument/2006/relationships/hyperlink" Target="http://dx.doi.org/10.1016/j.anbehav.2012.06.005" TargetMode="External"/><Relationship Id="rId389" Type="http://schemas.openxmlformats.org/officeDocument/2006/relationships/hyperlink" Target="http://dx.doi.org/10.3758/BF03193520" TargetMode="External"/><Relationship Id="rId554" Type="http://schemas.openxmlformats.org/officeDocument/2006/relationships/hyperlink" Target="http://dx.doi.org/10.1073/pnas.1508738112" TargetMode="External"/><Relationship Id="rId596" Type="http://schemas.openxmlformats.org/officeDocument/2006/relationships/hyperlink" Target="http://dx.doi.org/10.3758/BF03194749" TargetMode="External"/><Relationship Id="rId761" Type="http://schemas.openxmlformats.org/officeDocument/2006/relationships/hyperlink" Target="https://www.scopus.com/inward/record.uri?eid=2-s2.0-84865427256&amp;doi=10.1007%2fs10071-012-0514-x&amp;partnerID=40&amp;md5=534c204734235a1ab16c0903fcd91fc7" TargetMode="External"/><Relationship Id="rId817" Type="http://schemas.openxmlformats.org/officeDocument/2006/relationships/hyperlink" Target="https://www.scopus.com/inward/record.uri?eid=2-s2.0-45749152115&amp;doi=10.1111%2fj.0030-1299.2008.16211.x&amp;partnerID=40&amp;md5=0beaeff8608b2a3df63940e886de6876" TargetMode="External"/><Relationship Id="rId859" Type="http://schemas.openxmlformats.org/officeDocument/2006/relationships/hyperlink" Target="https://www.scopus.com/inward/record.uri?eid=2-s2.0-0042853181&amp;doi=10.1037%2f0735-7036.117.1.111&amp;partnerID=40&amp;md5=81802d967363ca241ddd666de19f32e8" TargetMode="External"/><Relationship Id="rId1002" Type="http://schemas.openxmlformats.org/officeDocument/2006/relationships/hyperlink" Target="https://www.scopus.com/inward/record.uri?eid=2-s2.0-0030140256&amp;doi=10.1017%2fs0952523800008208&amp;partnerID=40&amp;md5=13a7643a4eec490b9ee212d38bf205fc" TargetMode="External"/><Relationship Id="rId193" Type="http://schemas.openxmlformats.org/officeDocument/2006/relationships/hyperlink" Target="http://dx.doi.org/10.1016/j.neuroimage.2015.04.045" TargetMode="External"/><Relationship Id="rId207" Type="http://schemas.openxmlformats.org/officeDocument/2006/relationships/hyperlink" Target="http://dx.doi.org/10.1371/journal.pone.0093468" TargetMode="External"/><Relationship Id="rId249" Type="http://schemas.openxmlformats.org/officeDocument/2006/relationships/hyperlink" Target="http://dx.doi.org/10.1111/ejn.14401" TargetMode="External"/><Relationship Id="rId414" Type="http://schemas.openxmlformats.org/officeDocument/2006/relationships/hyperlink" Target="http://dx.doi.org/10.3758/BF03193053" TargetMode="External"/><Relationship Id="rId456" Type="http://schemas.openxmlformats.org/officeDocument/2006/relationships/hyperlink" Target="http://dx.doi.org/10.1037/0735-7044.121.4.779" TargetMode="External"/><Relationship Id="rId498" Type="http://schemas.openxmlformats.org/officeDocument/2006/relationships/hyperlink" Target="http://dx.doi.org/10.1068/p5076" TargetMode="External"/><Relationship Id="rId621" Type="http://schemas.openxmlformats.org/officeDocument/2006/relationships/hyperlink" Target="https://www.scopus.com/inward/record.uri?eid=2-s2.0-85062810179&amp;doi=10.1093%2fbeheco%2fary138&amp;partnerID=40&amp;md5=8327ad8124a3cb023ba465ae988930ec" TargetMode="External"/><Relationship Id="rId663" Type="http://schemas.openxmlformats.org/officeDocument/2006/relationships/hyperlink" Target="https://www.scopus.com/inward/record.uri?eid=2-s2.0-85101927776&amp;doi=10.7554%2feLife.64317&amp;partnerID=40&amp;md5=add54b658578de2a2f2fbfcf035fa1cc" TargetMode="External"/><Relationship Id="rId870" Type="http://schemas.openxmlformats.org/officeDocument/2006/relationships/hyperlink" Target="https://www.scopus.com/inward/record.uri?eid=2-s2.0-4143103729&amp;doi=10.1167%2f1.3.272&amp;partnerID=40&amp;md5=7815d4317466e226ff4ef89fa9ab0744" TargetMode="External"/><Relationship Id="rId1044" Type="http://schemas.openxmlformats.org/officeDocument/2006/relationships/hyperlink" Target="https://www.scopus.com/inward/record.uri?eid=2-s2.0-0026132072&amp;doi=10.1037%2f0735-7036.105.1.85&amp;partnerID=40&amp;md5=52c09b15e6e81c9d4a094bbe754e946f" TargetMode="External"/><Relationship Id="rId1086" Type="http://schemas.openxmlformats.org/officeDocument/2006/relationships/hyperlink" Target="https://journals.plos.org/plosone/article?id=10.1371/journal.pone.0054650" TargetMode="External"/><Relationship Id="rId13" Type="http://schemas.openxmlformats.org/officeDocument/2006/relationships/hyperlink" Target="http://dx.doi.org/10.1093/cz/zoy054" TargetMode="External"/><Relationship Id="rId109" Type="http://schemas.openxmlformats.org/officeDocument/2006/relationships/hyperlink" Target="http://dx.doi.org/10.1109/TNSRE.2011.2117441" TargetMode="External"/><Relationship Id="rId260" Type="http://schemas.openxmlformats.org/officeDocument/2006/relationships/hyperlink" Target="http://dx.doi.org/10.1038/srep25843" TargetMode="External"/><Relationship Id="rId316" Type="http://schemas.openxmlformats.org/officeDocument/2006/relationships/hyperlink" Target="http://dx.doi.org/10.1007/s00213-007-0798-8" TargetMode="External"/><Relationship Id="rId523" Type="http://schemas.openxmlformats.org/officeDocument/2006/relationships/hyperlink" Target="https://www.scopus.com/inward/record.uri?eid=2-s2.0-84873044825&amp;doi=10.1523%2fJNEUROSCI.3449-12.2013&amp;partnerID=40&amp;md5=cc106518df636a08f4a3ed8a8b4117a9" TargetMode="External"/><Relationship Id="rId719" Type="http://schemas.openxmlformats.org/officeDocument/2006/relationships/hyperlink" Target="https://www.scopus.com/inward/record.uri?eid=2-s2.0-84982782670&amp;doi=10.1007%2fs00359-016-1115-y&amp;partnerID=40&amp;md5=77c447b70f1a69eae4e0937a8cef5d96" TargetMode="External"/><Relationship Id="rId926" Type="http://schemas.openxmlformats.org/officeDocument/2006/relationships/hyperlink" Target="https://www.scopus.com/inward/record.uri?eid=2-s2.0-0033045470&amp;doi=10.1046%2fj.1460-9568.1999.00630.x&amp;partnerID=40&amp;md5=0e1f8411c9a602c6e8d48533ca465a21" TargetMode="External"/><Relationship Id="rId968" Type="http://schemas.openxmlformats.org/officeDocument/2006/relationships/hyperlink" Target="https://www.scopus.com/inward/record.uri?eid=2-s2.0-0029119939&amp;doi=10.1016%2f0091-3057%2895%2900073-6&amp;partnerID=40&amp;md5=ee56a807e845a1d3bf9031394f938861" TargetMode="External"/><Relationship Id="rId1111" Type="http://schemas.openxmlformats.org/officeDocument/2006/relationships/hyperlink" Target="https://www.researchgate.net/publication/287215068_Context_Effects_in_Temporal_Differentiation_Some_Data_and_a_Model" TargetMode="External"/><Relationship Id="rId1153" Type="http://schemas.openxmlformats.org/officeDocument/2006/relationships/hyperlink" Target="https://onlinelibrary.wiley.com/doi/10.1111/j.1439-0310.1997.tb00181.x" TargetMode="External"/><Relationship Id="rId55" Type="http://schemas.openxmlformats.org/officeDocument/2006/relationships/hyperlink" Target="http://dx.doi.org/10.1523/JNEUROSCI.1671-16.2016" TargetMode="External"/><Relationship Id="rId97" Type="http://schemas.openxmlformats.org/officeDocument/2006/relationships/hyperlink" Target="http://dx.doi.org/10.1016/S0166-4328(02)00154-7" TargetMode="External"/><Relationship Id="rId120" Type="http://schemas.openxmlformats.org/officeDocument/2006/relationships/hyperlink" Target="http://dx.doi.org/10.1016/j.beproc.2020.104044" TargetMode="External"/><Relationship Id="rId358" Type="http://schemas.openxmlformats.org/officeDocument/2006/relationships/hyperlink" Target="https://www.scopus.com/inward/record.uri?eid=2-s2.0-84948844633&amp;doi=10.1007%2f978-1-4939-2981-8_89&amp;partnerID=40&amp;md5=adbf3ad48545316368d437f67d54fc72" TargetMode="External"/><Relationship Id="rId565" Type="http://schemas.openxmlformats.org/officeDocument/2006/relationships/hyperlink" Target="http://dx.doi.org/10.1093/chemse/bjn022" TargetMode="External"/><Relationship Id="rId730" Type="http://schemas.openxmlformats.org/officeDocument/2006/relationships/hyperlink" Target="https://www.scopus.com/inward/record.uri?eid=2-s2.0-84892176376&amp;doi=10.1016%2fj.jembe.2013.12.011&amp;partnerID=40&amp;md5=c4a0eb4ad191079b51520af9c1d6bb7b" TargetMode="External"/><Relationship Id="rId772" Type="http://schemas.openxmlformats.org/officeDocument/2006/relationships/hyperlink" Target="https://www.scopus.com/inward/record.uri?eid=2-s2.0-84869439947&amp;doi=10.1901%2fjeab.2012.98-23&amp;partnerID=40&amp;md5=f80ee45dc6d558b435110fcd3344699c" TargetMode="External"/><Relationship Id="rId828" Type="http://schemas.openxmlformats.org/officeDocument/2006/relationships/hyperlink" Target="https://www.scopus.com/inward/record.uri?eid=2-s2.0-33745625592&amp;doi=10.1038%2fnn1683&amp;partnerID=40&amp;md5=e4eeb9f8e5d857f312a28c8894171a5f" TargetMode="External"/><Relationship Id="rId1013" Type="http://schemas.openxmlformats.org/officeDocument/2006/relationships/hyperlink" Target="https://www.scopus.com/inward/record.uri?eid=2-s2.0-0026019096&amp;doi=10.1037%2f0735-7044.105.1.25&amp;partnerID=40&amp;md5=13e288f63c274b32cbeb65b1a503185e" TargetMode="External"/><Relationship Id="rId162" Type="http://schemas.openxmlformats.org/officeDocument/2006/relationships/hyperlink" Target="http://dx.doi.org/10.1016/j.csbj.2020.10.045" TargetMode="External"/><Relationship Id="rId218" Type="http://schemas.openxmlformats.org/officeDocument/2006/relationships/hyperlink" Target="http://dx.doi.org/10.1109/TOH.2016.2558180" TargetMode="External"/><Relationship Id="rId425" Type="http://schemas.openxmlformats.org/officeDocument/2006/relationships/hyperlink" Target="http://dx.doi.org/10.1016/j.visres.2017.06.017" TargetMode="External"/><Relationship Id="rId467" Type="http://schemas.openxmlformats.org/officeDocument/2006/relationships/hyperlink" Target="http://dx.doi.org/10.3758/BF03211910" TargetMode="External"/><Relationship Id="rId632" Type="http://schemas.openxmlformats.org/officeDocument/2006/relationships/hyperlink" Target="https://www.scopus.com/inward/record.uri?eid=2-s2.0-85098484625&amp;doi=10.1086%2f712246&amp;partnerID=40&amp;md5=e0f963c51349c330ef312c885b7b6396" TargetMode="External"/><Relationship Id="rId1055" Type="http://schemas.openxmlformats.org/officeDocument/2006/relationships/hyperlink" Target="http://dx.doi.org/10.1007/s10071-012-0582-y" TargetMode="External"/><Relationship Id="rId1097" Type="http://schemas.openxmlformats.org/officeDocument/2006/relationships/hyperlink" Target="http://dx.doi.org/10.3758/BF03206052" TargetMode="External"/><Relationship Id="rId271" Type="http://schemas.openxmlformats.org/officeDocument/2006/relationships/hyperlink" Target="http://dx.doi.org/10.3390/sym11091129" TargetMode="External"/><Relationship Id="rId674" Type="http://schemas.openxmlformats.org/officeDocument/2006/relationships/hyperlink" Target="https://www.scopus.com/inward/record.uri?eid=2-s2.0-84946439513&amp;doi=10.1242%2fjeb.115345&amp;partnerID=40&amp;md5=71ad506bc4fd6d59d1482e4619c83b84" TargetMode="External"/><Relationship Id="rId881" Type="http://schemas.openxmlformats.org/officeDocument/2006/relationships/hyperlink" Target="https://www.scopus.com/inward/record.uri?eid=2-s2.0-4143061478&amp;doi=10.1167%2f2.10.17&amp;partnerID=40&amp;md5=2bc6ef4212eade5e5e6128135ba5fc2c" TargetMode="External"/><Relationship Id="rId937" Type="http://schemas.openxmlformats.org/officeDocument/2006/relationships/hyperlink" Target="https://www.scopus.com/inward/record.uri?eid=2-s2.0-33750170280&amp;partnerID=40&amp;md5=6759dab06c5ce2dbb8292bd63c123a26" TargetMode="External"/><Relationship Id="rId979" Type="http://schemas.openxmlformats.org/officeDocument/2006/relationships/hyperlink" Target="https://www.scopus.com/inward/record.uri?eid=2-s2.0-0030272178&amp;doi=10.1016%2f0166-4328%2896%2900021-6&amp;partnerID=40&amp;md5=9f5653ec19300712f085373d87fc45da" TargetMode="External"/><Relationship Id="rId1122" Type="http://schemas.openxmlformats.org/officeDocument/2006/relationships/hyperlink" Target="https://www.sciencedirect.com/science/article/pii/S0304394098009914?via%3Dihub" TargetMode="External"/><Relationship Id="rId24" Type="http://schemas.openxmlformats.org/officeDocument/2006/relationships/hyperlink" Target="http://dx.doi.org/10.1016/j.foodqual.2021.104457" TargetMode="External"/><Relationship Id="rId66" Type="http://schemas.openxmlformats.org/officeDocument/2006/relationships/hyperlink" Target="http://dx.doi.org/10.1080/09637486.2021.1984402" TargetMode="External"/><Relationship Id="rId131" Type="http://schemas.openxmlformats.org/officeDocument/2006/relationships/hyperlink" Target="http://dx.doi.org/10.1038/srep28716" TargetMode="External"/><Relationship Id="rId327" Type="http://schemas.openxmlformats.org/officeDocument/2006/relationships/hyperlink" Target="http://dx.doi.org/10.3819/CCBR.2017.120004" TargetMode="External"/><Relationship Id="rId369" Type="http://schemas.openxmlformats.org/officeDocument/2006/relationships/hyperlink" Target="http://dx.doi.org/10.3758/s13414-014-0758-4" TargetMode="External"/><Relationship Id="rId534" Type="http://schemas.openxmlformats.org/officeDocument/2006/relationships/hyperlink" Target="http://dx.doi.org/10.1016/j.visres.2004.08.025" TargetMode="External"/><Relationship Id="rId576" Type="http://schemas.openxmlformats.org/officeDocument/2006/relationships/hyperlink" Target="http://dx.doi.org/10.1080/13506280143000197" TargetMode="External"/><Relationship Id="rId741" Type="http://schemas.openxmlformats.org/officeDocument/2006/relationships/hyperlink" Target="https://www.scopus.com/inward/record.uri?eid=2-s2.0-84887525901&amp;doi=10.1037%2fa0032470&amp;partnerID=40&amp;md5=d48b5e520093353cfff80fdedeaaa3ec" TargetMode="External"/><Relationship Id="rId783" Type="http://schemas.openxmlformats.org/officeDocument/2006/relationships/hyperlink" Target="https://www.scopus.com/inward/record.uri?eid=2-s2.0-84863411340&amp;doi=10.1371%2fjournal.pone.0032178&amp;partnerID=40&amp;md5=3ebb003cb948fee0a30eeda2b0fda4f1" TargetMode="External"/><Relationship Id="rId839" Type="http://schemas.openxmlformats.org/officeDocument/2006/relationships/hyperlink" Target="https://www.scopus.com/inward/record.uri?eid=2-s2.0-11844252124&amp;doi=10.1007%2fs00359-004-0558-8&amp;partnerID=40&amp;md5=54af884087812620e110babbb0e6e409" TargetMode="External"/><Relationship Id="rId990" Type="http://schemas.openxmlformats.org/officeDocument/2006/relationships/hyperlink" Target="https://www.scopus.com/inward/record.uri?eid=2-s2.0-0027818313&amp;partnerID=40&amp;md5=f3ef86e4dc6d5d9aa1004509e16c1ba2" TargetMode="External"/><Relationship Id="rId1164" Type="http://schemas.openxmlformats.org/officeDocument/2006/relationships/hyperlink" Target="https://psycnet.apa.org/doiLanding?doi=10.1037%2F0735-7036.118.3.325" TargetMode="External"/><Relationship Id="rId173" Type="http://schemas.openxmlformats.org/officeDocument/2006/relationships/hyperlink" Target="http://dx.doi.org/10.1017/S0140525X00029277" TargetMode="External"/><Relationship Id="rId229" Type="http://schemas.openxmlformats.org/officeDocument/2006/relationships/hyperlink" Target="http://dx.doi.org/10.1023/A:1013571020783" TargetMode="External"/><Relationship Id="rId380" Type="http://schemas.openxmlformats.org/officeDocument/2006/relationships/hyperlink" Target="http://dx.doi.org/10.3758/s13414-013-0527-9" TargetMode="External"/><Relationship Id="rId436" Type="http://schemas.openxmlformats.org/officeDocument/2006/relationships/hyperlink" Target="http://dx.doi.org/10.1016/j.bbr.2017.07.046" TargetMode="External"/><Relationship Id="rId601" Type="http://schemas.openxmlformats.org/officeDocument/2006/relationships/hyperlink" Target="http://dx.doi.org/10.3758/BF03205297" TargetMode="External"/><Relationship Id="rId643" Type="http://schemas.openxmlformats.org/officeDocument/2006/relationships/hyperlink" Target="https://www.scopus.com/inward/record.uri?eid=2-s2.0-85120583764&amp;doi=10.3389%2ffevo.2021.702934&amp;partnerID=40&amp;md5=243b78a14f82af05e950ecd6b4df80f1" TargetMode="External"/><Relationship Id="rId1024" Type="http://schemas.openxmlformats.org/officeDocument/2006/relationships/hyperlink" Target="https://www.scopus.com/inward/record.uri?eid=2-s2.0-0013610795&amp;doi=10.1016%2fB978-0-444-81444-9.50011-0&amp;partnerID=40&amp;md5=63e74e731177cb7c9c924ccd5295d3d2" TargetMode="External"/><Relationship Id="rId1066" Type="http://schemas.openxmlformats.org/officeDocument/2006/relationships/hyperlink" Target="https://royalsocietypublishing.org/doi/full/10.1098/rstb.2018.0195" TargetMode="External"/><Relationship Id="rId240" Type="http://schemas.openxmlformats.org/officeDocument/2006/relationships/hyperlink" Target="http://dx.doi.org/10.1016/j.ics.2004.08.082" TargetMode="External"/><Relationship Id="rId478" Type="http://schemas.openxmlformats.org/officeDocument/2006/relationships/hyperlink" Target="http://dx.doi.org/10.1016/0042-6989(96)00082-X" TargetMode="External"/><Relationship Id="rId685" Type="http://schemas.openxmlformats.org/officeDocument/2006/relationships/hyperlink" Target="https://www.scopus.com/inward/record.uri?eid=2-s2.0-85031825848&amp;doi=10.1016%2fj.cub.2017.09.044&amp;partnerID=40&amp;md5=7232416e4304fb208e5e41156aff341c" TargetMode="External"/><Relationship Id="rId850" Type="http://schemas.openxmlformats.org/officeDocument/2006/relationships/hyperlink" Target="https://www.scopus.com/inward/record.uri?eid=2-s2.0-7744231157&amp;doi=10.1007%2fs00359-004-0523-6&amp;partnerID=40&amp;md5=c362cbeabf87c63879b3602c0c69cd67" TargetMode="External"/><Relationship Id="rId892" Type="http://schemas.openxmlformats.org/officeDocument/2006/relationships/hyperlink" Target="https://www.scopus.com/inward/record.uri?eid=2-s2.0-0030797146&amp;doi=10.1523%2fjneurosci.17-16-06447.1997&amp;partnerID=40&amp;md5=d5c84c07ee527b7743b3d891b1187770" TargetMode="External"/><Relationship Id="rId906" Type="http://schemas.openxmlformats.org/officeDocument/2006/relationships/hyperlink" Target="https://www.scopus.com/inward/record.uri?eid=2-s2.0-0030297560&amp;doi=10.1016%2fS0378-5955%2896%2900128-1&amp;partnerID=40&amp;md5=060fbf57f121414fb4b0f53de14c6193" TargetMode="External"/><Relationship Id="rId948" Type="http://schemas.openxmlformats.org/officeDocument/2006/relationships/hyperlink" Target="https://www.scopus.com/inward/record.uri?eid=2-s2.0-0030973856&amp;doi=10.1002%2f%28SICI%291098-2345%281997%2941%3a4%3c323%3a%3aAID-AJP4%3e3.0.CO%3b2-Z&amp;partnerID=40&amp;md5=9c95d2ad1674ccd1eae6976babe7c5dd" TargetMode="External"/><Relationship Id="rId1133" Type="http://schemas.openxmlformats.org/officeDocument/2006/relationships/hyperlink" Target="https://figshare.com/articles/dataset/Hemingway_et_al_2018_data_csv/6794081" TargetMode="External"/><Relationship Id="rId35" Type="http://schemas.openxmlformats.org/officeDocument/2006/relationships/hyperlink" Target="http://dx.doi.org/10.1002/zoo.20189" TargetMode="External"/><Relationship Id="rId77" Type="http://schemas.openxmlformats.org/officeDocument/2006/relationships/hyperlink" Target="http://dx.doi.org/10.1038/s42003-022-03678-1" TargetMode="External"/><Relationship Id="rId100" Type="http://schemas.openxmlformats.org/officeDocument/2006/relationships/hyperlink" Target="http://dx.doi.org/10.1038/nn1671" TargetMode="External"/><Relationship Id="rId282" Type="http://schemas.openxmlformats.org/officeDocument/2006/relationships/hyperlink" Target="http://dx.doi.org/10.1016/S0006-3495(98)77613-1" TargetMode="External"/><Relationship Id="rId338" Type="http://schemas.openxmlformats.org/officeDocument/2006/relationships/hyperlink" Target="http://dx.doi.org/10.1097/AUD.0000000000000416" TargetMode="External"/><Relationship Id="rId503" Type="http://schemas.openxmlformats.org/officeDocument/2006/relationships/hyperlink" Target="http://dx.doi.org/10.1016/S0042-6989(01)00083-9" TargetMode="External"/><Relationship Id="rId545" Type="http://schemas.openxmlformats.org/officeDocument/2006/relationships/hyperlink" Target="http://dx.doi.org/10.1111/psyp.12666" TargetMode="External"/><Relationship Id="rId587" Type="http://schemas.openxmlformats.org/officeDocument/2006/relationships/hyperlink" Target="http://dx.doi.org/10.3758/BF03207614" TargetMode="External"/><Relationship Id="rId710" Type="http://schemas.openxmlformats.org/officeDocument/2006/relationships/hyperlink" Target="https://www.scopus.com/inward/record.uri?eid=2-s2.0-84941930973&amp;doi=10.1111%2faec.12312&amp;partnerID=40&amp;md5=9dab60267939c22d8b9b5ef913bd8c9a" TargetMode="External"/><Relationship Id="rId752" Type="http://schemas.openxmlformats.org/officeDocument/2006/relationships/hyperlink" Target="https://www.scopus.com/inward/record.uri?eid=2-s2.0-84921918023&amp;doi=10.1016%2fj.beproc.2014.08.004&amp;partnerID=40&amp;md5=0e80ea89447b0500b31aae6ec832afbb" TargetMode="External"/><Relationship Id="rId808" Type="http://schemas.openxmlformats.org/officeDocument/2006/relationships/hyperlink" Target="https://www.scopus.com/inward/record.uri?eid=2-s2.0-34248170131&amp;doi=10.1152%2fajpregu.00587.2006&amp;partnerID=40&amp;md5=4cdc86ab0cd31b39935587e356d1a071" TargetMode="External"/><Relationship Id="rId1175" Type="http://schemas.openxmlformats.org/officeDocument/2006/relationships/hyperlink" Target="http://dx.doi.org/10.3389/fnbeh.2013.00016" TargetMode="External"/><Relationship Id="rId8" Type="http://schemas.openxmlformats.org/officeDocument/2006/relationships/hyperlink" Target="http://dx.doi.org/10.1016/j.anbehav.2012.12.023" TargetMode="External"/><Relationship Id="rId142" Type="http://schemas.openxmlformats.org/officeDocument/2006/relationships/hyperlink" Target="http://dx.doi.org/10.21769/BioProtoc.3259" TargetMode="External"/><Relationship Id="rId184" Type="http://schemas.openxmlformats.org/officeDocument/2006/relationships/hyperlink" Target="http://dx.doi.org/10.1038/s41598-017-11459-8" TargetMode="External"/><Relationship Id="rId391" Type="http://schemas.openxmlformats.org/officeDocument/2006/relationships/hyperlink" Target="http://dx.doi.org/10.3758/BF03206178" TargetMode="External"/><Relationship Id="rId405" Type="http://schemas.openxmlformats.org/officeDocument/2006/relationships/hyperlink" Target="http://dx.doi.org/10.1007/BF02257417" TargetMode="External"/><Relationship Id="rId447" Type="http://schemas.openxmlformats.org/officeDocument/2006/relationships/hyperlink" Target="http://dx.doi.org/10.1037/rev0000308" TargetMode="External"/><Relationship Id="rId612" Type="http://schemas.openxmlformats.org/officeDocument/2006/relationships/hyperlink" Target="https://www.scopus.com/inward/record.uri?eid=2-s2.0-85078448003&amp;doi=10.1007%2fs00359-020-01402-0&amp;partnerID=40&amp;md5=3b0a0454725987cb3f24f874f635cd70" TargetMode="External"/><Relationship Id="rId794" Type="http://schemas.openxmlformats.org/officeDocument/2006/relationships/hyperlink" Target="https://link.springer.com/article/10.3758/bf03193046" TargetMode="External"/><Relationship Id="rId1035" Type="http://schemas.openxmlformats.org/officeDocument/2006/relationships/hyperlink" Target="https://www.scopus.com/inward/record.uri?eid=2-s2.0-0027367053&amp;doi=10.1016%2f0031-9384%2893%2990301-U&amp;partnerID=40&amp;md5=4247f9065538f8edd84018cd6e0fe397" TargetMode="External"/><Relationship Id="rId1077" Type="http://schemas.openxmlformats.org/officeDocument/2006/relationships/hyperlink" Target="https://link.springer.com/article/10.1007/s00359-014-0886-2" TargetMode="External"/><Relationship Id="rId251" Type="http://schemas.openxmlformats.org/officeDocument/2006/relationships/hyperlink" Target="http://dx.doi.org/10.1111/j.1749-6632.2009.03904.x" TargetMode="External"/><Relationship Id="rId489" Type="http://schemas.openxmlformats.org/officeDocument/2006/relationships/hyperlink" Target="http://dx.doi.org/10.1242/jeb.060954" TargetMode="External"/><Relationship Id="rId654" Type="http://schemas.openxmlformats.org/officeDocument/2006/relationships/hyperlink" Target="https://www.scopus.com/inward/record.uri?eid=2-s2.0-85067384704&amp;doi=10.1007%2fs00359-019-01360-2&amp;partnerID=40&amp;md5=08693d99872eeb6d96c1d2f0fc89f195" TargetMode="External"/><Relationship Id="rId696" Type="http://schemas.openxmlformats.org/officeDocument/2006/relationships/hyperlink" Target="https://www.scopus.com/inward/record.uri?eid=2-s2.0-84941993742&amp;doi=10.1007%2fs00359-015-1031-6&amp;partnerID=40&amp;md5=bbdc78b56a83804b569eb92134d471b2" TargetMode="External"/><Relationship Id="rId861" Type="http://schemas.openxmlformats.org/officeDocument/2006/relationships/hyperlink" Target="https://www.scopus.com/inward/record.uri?eid=2-s2.0-0042853180&amp;doi=10.1037%2f0735-7036.117.1.87&amp;partnerID=40&amp;md5=e19c68fe09dc9e41374acca3d7393db9" TargetMode="External"/><Relationship Id="rId917" Type="http://schemas.openxmlformats.org/officeDocument/2006/relationships/hyperlink" Target="https://www.scopus.com/inward/record.uri?eid=2-s2.0-0031034063&amp;doi=10.1037%2f0735-7044.111.1.57&amp;partnerID=40&amp;md5=8a369e613e3de7834a664e8323b90d7a" TargetMode="External"/><Relationship Id="rId959" Type="http://schemas.openxmlformats.org/officeDocument/2006/relationships/hyperlink" Target="https://www.scopus.com/inward/record.uri?eid=2-s2.0-0026751628&amp;doi=10.1523%2fjneurosci.12-06-02331.1992&amp;partnerID=40&amp;md5=688147939dfa555db4112b9651a8e111" TargetMode="External"/><Relationship Id="rId1102" Type="http://schemas.openxmlformats.org/officeDocument/2006/relationships/hyperlink" Target="https://www.scopus.com/inward/record.uri?eid=2-s2.0-17844391249&amp;doi=10.1152%2fajpregu.00796.2004&amp;partnerID=40&amp;md5=ca02381a0e969647fa7e9460db0c3324" TargetMode="External"/><Relationship Id="rId46" Type="http://schemas.openxmlformats.org/officeDocument/2006/relationships/hyperlink" Target="http://dx.doi.org/10.3758/s13420-014-0136-z" TargetMode="External"/><Relationship Id="rId293" Type="http://schemas.openxmlformats.org/officeDocument/2006/relationships/hyperlink" Target="http://dx.doi.org/10.1523/JNEUROSCI.1095-12.2012" TargetMode="External"/><Relationship Id="rId307" Type="http://schemas.openxmlformats.org/officeDocument/2006/relationships/hyperlink" Target="http://dx.doi.org/10.1016/S0042-6989(03)00137-8" TargetMode="External"/><Relationship Id="rId349" Type="http://schemas.openxmlformats.org/officeDocument/2006/relationships/hyperlink" Target="http://dx.doi.org/10.1007/s00213-021-05940-6" TargetMode="External"/><Relationship Id="rId514" Type="http://schemas.openxmlformats.org/officeDocument/2006/relationships/hyperlink" Target="http://dx.doi.org/10.3758/s13414-013-0536-8" TargetMode="External"/><Relationship Id="rId556" Type="http://schemas.openxmlformats.org/officeDocument/2006/relationships/hyperlink" Target="http://dx.doi.org/10.1073/pnas.1321487111" TargetMode="External"/><Relationship Id="rId721" Type="http://schemas.openxmlformats.org/officeDocument/2006/relationships/hyperlink" Target="https://www.scopus.com/inward/record.uri?eid=2-s2.0-84981502155&amp;doi=10.7717%2fpeerj.2219&amp;partnerID=40&amp;md5=5ae84a58c493f3feb91c8eb656d8fa4a" TargetMode="External"/><Relationship Id="rId763" Type="http://schemas.openxmlformats.org/officeDocument/2006/relationships/hyperlink" Target="https://www.scopus.com/inward/record.uri?eid=2-s2.0-77957193501&amp;doi=10.1152%2fjn.00390.2010&amp;partnerID=40&amp;md5=ce883e3915f8f70f60cc5b8fbd3ff6d3" TargetMode="External"/><Relationship Id="rId1144" Type="http://schemas.openxmlformats.org/officeDocument/2006/relationships/hyperlink" Target="https://www.sciencedirect.com/science/article/pii/S0018506X08002651?via%3Dihub" TargetMode="External"/><Relationship Id="rId88" Type="http://schemas.openxmlformats.org/officeDocument/2006/relationships/hyperlink" Target="http://dx.doi.org/10.1016/j.cognition.2006.01.003" TargetMode="External"/><Relationship Id="rId111" Type="http://schemas.openxmlformats.org/officeDocument/2006/relationships/hyperlink" Target="http://dx.doi.org/10.1167/15.9.5" TargetMode="External"/><Relationship Id="rId153" Type="http://schemas.openxmlformats.org/officeDocument/2006/relationships/hyperlink" Target="http://dx.doi.org/10.1163/156853907781890931" TargetMode="External"/><Relationship Id="rId195" Type="http://schemas.openxmlformats.org/officeDocument/2006/relationships/hyperlink" Target="http://dx.doi.org/10.1016/j.anbehav.2022.05.003" TargetMode="External"/><Relationship Id="rId209" Type="http://schemas.openxmlformats.org/officeDocument/2006/relationships/hyperlink" Target="http://dx.doi.org/10.3389/fncel.2019.00132" TargetMode="External"/><Relationship Id="rId360" Type="http://schemas.openxmlformats.org/officeDocument/2006/relationships/hyperlink" Target="http://dx.doi.org/10.1016/j.visres.2010.04.002" TargetMode="External"/><Relationship Id="rId416" Type="http://schemas.openxmlformats.org/officeDocument/2006/relationships/hyperlink" Target="http://dx.doi.org/10.1167/19.13.12" TargetMode="External"/><Relationship Id="rId598" Type="http://schemas.openxmlformats.org/officeDocument/2006/relationships/hyperlink" Target="http://dx.doi.org/10.3758/BF03212145" TargetMode="External"/><Relationship Id="rId819" Type="http://schemas.openxmlformats.org/officeDocument/2006/relationships/hyperlink" Target="https://www.scopus.com/inward/record.uri?eid=2-s2.0-58249120545&amp;doi=10.1098%2frstb.2008.0248&amp;partnerID=40&amp;md5=c5cf07e33063f7fc09f979d37aaf096f" TargetMode="External"/><Relationship Id="rId970" Type="http://schemas.openxmlformats.org/officeDocument/2006/relationships/hyperlink" Target="https://www.scopus.com/inward/record.uri?eid=2-s2.0-0026353552&amp;doi=10.3109%2f08990229109144753&amp;partnerID=40&amp;md5=cd0cb5c1f8b0c91781f509f31ae6f592" TargetMode="External"/><Relationship Id="rId1004" Type="http://schemas.openxmlformats.org/officeDocument/2006/relationships/hyperlink" Target="https://www.scopus.com/inward/record.uri?eid=2-s2.0-0027759266&amp;doi=10.1016%2f0378-5955%2893%2990019-W&amp;partnerID=40&amp;md5=e364d3f1ebf5bf50b6d0ab8614489c18" TargetMode="External"/><Relationship Id="rId1046" Type="http://schemas.openxmlformats.org/officeDocument/2006/relationships/hyperlink" Target="https://www.scopus.com/inward/record.uri?eid=2-s2.0-0025929890&amp;doi=10.1901%2fjeab.1991.55-11&amp;partnerID=40&amp;md5=a539339840da1013258ca45e630626da" TargetMode="External"/><Relationship Id="rId220" Type="http://schemas.openxmlformats.org/officeDocument/2006/relationships/hyperlink" Target="http://dx.doi.org/10.1097/FBP.0b013e328334707a" TargetMode="External"/><Relationship Id="rId458" Type="http://schemas.openxmlformats.org/officeDocument/2006/relationships/hyperlink" Target="http://dx.doi.org/10.1111/j.1444-0938.2006.00070.x" TargetMode="External"/><Relationship Id="rId623" Type="http://schemas.openxmlformats.org/officeDocument/2006/relationships/hyperlink" Target="https://www.scopus.com/inward/record.uri?eid=2-s2.0-85056306607&amp;doi=10.1007%2fs13238-018-0587-7&amp;partnerID=40&amp;md5=c3ec47fd4daa80a042cb5c1bfaf40b61" TargetMode="External"/><Relationship Id="rId665" Type="http://schemas.openxmlformats.org/officeDocument/2006/relationships/hyperlink" Target="https://www.scopus.com/inward/record.uri?eid=2-s2.0-85084943265&amp;doi=10.1098%2frstb.2019.0473&amp;partnerID=40&amp;md5=00a0c27233c4022b320d685d2a972a59" TargetMode="External"/><Relationship Id="rId830" Type="http://schemas.openxmlformats.org/officeDocument/2006/relationships/hyperlink" Target="https://www.scopus.com/inward/record.uri?eid=2-s2.0-33745672337&amp;doi=10.1016%2fj.cub.2006.05.053&amp;partnerID=40&amp;md5=28d9b8ebad2a1c9b42f9cb58bfc56e9d" TargetMode="External"/><Relationship Id="rId872" Type="http://schemas.openxmlformats.org/officeDocument/2006/relationships/hyperlink" Target="https://www.scopus.com/inward/record.uri?eid=2-s2.0-0036725675&amp;doi=10.1901%2fjeab.2002.78-195&amp;partnerID=40&amp;md5=cc574308e3797cca5f821332462740ad" TargetMode="External"/><Relationship Id="rId928" Type="http://schemas.openxmlformats.org/officeDocument/2006/relationships/hyperlink" Target="https://www.scopus.com/inward/record.uri?eid=2-s2.0-0030687545&amp;doi=10.1016%2fS0950-3293%2896%2900002-X&amp;partnerID=40&amp;md5=6316113cf1700ad0168dbadacf900e0b" TargetMode="External"/><Relationship Id="rId1088" Type="http://schemas.openxmlformats.org/officeDocument/2006/relationships/hyperlink" Target="http://dx.doi.org/10.1093/cercor/4.5.523" TargetMode="External"/><Relationship Id="rId15" Type="http://schemas.openxmlformats.org/officeDocument/2006/relationships/hyperlink" Target="http://dx.doi.org/10.1073/pnas.2005009117" TargetMode="External"/><Relationship Id="rId57" Type="http://schemas.openxmlformats.org/officeDocument/2006/relationships/hyperlink" Target="http://dx.doi.org/10.1002/dneu.22091" TargetMode="External"/><Relationship Id="rId262" Type="http://schemas.openxmlformats.org/officeDocument/2006/relationships/hyperlink" Target="http://dx.doi.org/10.1371/journal.pone.0040927" TargetMode="External"/><Relationship Id="rId318" Type="http://schemas.openxmlformats.org/officeDocument/2006/relationships/hyperlink" Target="http://dx.doi.org/10.1016/j.visres.2004.06.004" TargetMode="External"/><Relationship Id="rId525" Type="http://schemas.openxmlformats.org/officeDocument/2006/relationships/hyperlink" Target="http://dx.doi.org/10.1080/20445911.2011.477812" TargetMode="External"/><Relationship Id="rId567" Type="http://schemas.openxmlformats.org/officeDocument/2006/relationships/hyperlink" Target="http://dx.doi.org/10.3758/BF03193908" TargetMode="External"/><Relationship Id="rId732" Type="http://schemas.openxmlformats.org/officeDocument/2006/relationships/hyperlink" Target="https://www.scopus.com/inward/record.uri?eid=2-s2.0-84890301753&amp;doi=10.1111%2f1365-2745.12185&amp;partnerID=40&amp;md5=e7b77d727a1333fb43fc43e8a2def411" TargetMode="External"/><Relationship Id="rId1113" Type="http://schemas.openxmlformats.org/officeDocument/2006/relationships/hyperlink" Target="https://www.sciencedirect.com/science/article/pii/S0376635708002556?via%3Dihub" TargetMode="External"/><Relationship Id="rId1155" Type="http://schemas.openxmlformats.org/officeDocument/2006/relationships/hyperlink" Target="https://journals.biologists.com/jeb/article/213/21/3717/9986/Decreased-echolocation-performance-following-high" TargetMode="External"/><Relationship Id="rId99" Type="http://schemas.openxmlformats.org/officeDocument/2006/relationships/hyperlink" Target="http://dx.doi.org/10.1167/9.13.16" TargetMode="External"/><Relationship Id="rId122" Type="http://schemas.openxmlformats.org/officeDocument/2006/relationships/hyperlink" Target="http://dx.doi.org/10.1523/ENEURO.0036-20.2020" TargetMode="External"/><Relationship Id="rId164" Type="http://schemas.openxmlformats.org/officeDocument/2006/relationships/hyperlink" Target="http://dx.doi.org/10.1371/journal.pone.0109392" TargetMode="External"/><Relationship Id="rId371" Type="http://schemas.openxmlformats.org/officeDocument/2006/relationships/hyperlink" Target="http://dx.doi.org/10.1111/j.1745-459X.1999.tb00101.x" TargetMode="External"/><Relationship Id="rId774" Type="http://schemas.openxmlformats.org/officeDocument/2006/relationships/hyperlink" Target="https://www.scopus.com/inward/record.uri?eid=2-s2.0-84865726169&amp;doi=10.1242%2fjeb.070813&amp;partnerID=40&amp;md5=6a90828b50d737e771110ef207f824a9" TargetMode="External"/><Relationship Id="rId981" Type="http://schemas.openxmlformats.org/officeDocument/2006/relationships/hyperlink" Target="https://www.scopus.com/inward/record.uri?eid=2-s2.0-0029981129&amp;doi=10.1152%2fjn.1996.76.5.2872&amp;partnerID=40&amp;md5=e6dbd77bd9cdfec274d7a84ddeec8f57" TargetMode="External"/><Relationship Id="rId1015" Type="http://schemas.openxmlformats.org/officeDocument/2006/relationships/hyperlink" Target="https://www.scopus.com/inward/record.uri?eid=2-s2.0-0028798710&amp;doi=10.1016%2f0303-2647%2894%2901452-D&amp;partnerID=40&amp;md5=1101329ab0b36816c359c25882491e5c" TargetMode="External"/><Relationship Id="rId1057" Type="http://schemas.openxmlformats.org/officeDocument/2006/relationships/hyperlink" Target="http://dx.doi.org/10.1007/s00359-011-0685-y" TargetMode="External"/><Relationship Id="rId427" Type="http://schemas.openxmlformats.org/officeDocument/2006/relationships/hyperlink" Target="http://dx.doi.org/10.1016/j.bbr.2010.10.034" TargetMode="External"/><Relationship Id="rId469" Type="http://schemas.openxmlformats.org/officeDocument/2006/relationships/hyperlink" Target="http://dx.doi.org/10.1016/0042-6989(96)00032-6" TargetMode="External"/><Relationship Id="rId634" Type="http://schemas.openxmlformats.org/officeDocument/2006/relationships/hyperlink" Target="https://www.scopus.com/inward/record.uri?eid=2-s2.0-85079438973&amp;doi=10.1002%2fjeab.583&amp;partnerID=40&amp;md5=bb7068460c1752b60f12481310965ce2" TargetMode="External"/><Relationship Id="rId676" Type="http://schemas.openxmlformats.org/officeDocument/2006/relationships/hyperlink" Target="https://www.scopus.com/inward/record.uri?eid=2-s2.0-85051175464&amp;doi=10.1152%2fjn.00389.2017&amp;partnerID=40&amp;md5=19fea43da05ba73a02284b8f67c7aa93" TargetMode="External"/><Relationship Id="rId841" Type="http://schemas.openxmlformats.org/officeDocument/2006/relationships/hyperlink" Target="https://www.scopus.com/inward/record.uri?eid=2-s2.0-19044392612&amp;doi=10.1523%2fJNEUROSCI.4847-04.2005&amp;partnerID=40&amp;md5=3dbc085f6f374ee3df35fccc1592c728" TargetMode="External"/><Relationship Id="rId883" Type="http://schemas.openxmlformats.org/officeDocument/2006/relationships/hyperlink" Target="https://www.scopus.com/inward/record.uri?eid=2-s2.0-0030784710&amp;doi=10.1080%2f07929978.1997.10676681&amp;partnerID=40&amp;md5=8b58327eb7b88a1d3d115039df42e5c0" TargetMode="External"/><Relationship Id="rId1099" Type="http://schemas.openxmlformats.org/officeDocument/2006/relationships/hyperlink" Target="https://www.scopus.com/inward/record.uri?eid=2-s2.0-85061650464&amp;doi=10.1016%2fj.neuron.2018.12.030&amp;partnerID=40&amp;md5=ad56ff549940f4e55aea850538109ea0" TargetMode="External"/><Relationship Id="rId26" Type="http://schemas.openxmlformats.org/officeDocument/2006/relationships/hyperlink" Target="http://dx.doi.org/10.1016/S0163-6383(98)90016-9" TargetMode="External"/><Relationship Id="rId231" Type="http://schemas.openxmlformats.org/officeDocument/2006/relationships/hyperlink" Target="http://dx.doi.org/10.1142/S0129065716500064" TargetMode="External"/><Relationship Id="rId273" Type="http://schemas.openxmlformats.org/officeDocument/2006/relationships/hyperlink" Target="https://www.scopus.com/inward/record.uri?eid=2-s2.0-57449088242&amp;doi=10.1152%2fjn.90551.2008&amp;partnerID=40&amp;md5=7ed4fb6c13b82fd48e423f3671f01628" TargetMode="External"/><Relationship Id="rId329" Type="http://schemas.openxmlformats.org/officeDocument/2006/relationships/hyperlink" Target="http://dx.doi.org/10.3758/s13414-020-02001-6" TargetMode="External"/><Relationship Id="rId480" Type="http://schemas.openxmlformats.org/officeDocument/2006/relationships/hyperlink" Target="http://dx.doi.org/10.1016/j.visres.2021.07.009" TargetMode="External"/><Relationship Id="rId536" Type="http://schemas.openxmlformats.org/officeDocument/2006/relationships/hyperlink" Target="http://dx.doi.org/10.3758/BF03194995" TargetMode="External"/><Relationship Id="rId701" Type="http://schemas.openxmlformats.org/officeDocument/2006/relationships/hyperlink" Target="https://www.scopus.com/inward/record.uri?eid=2-s2.0-84995804473&amp;doi=10.1007%2fs10682-016-9876-x&amp;partnerID=40&amp;md5=855881d01a23ff6d711037411eb66d17" TargetMode="External"/><Relationship Id="rId939" Type="http://schemas.openxmlformats.org/officeDocument/2006/relationships/hyperlink" Target="https://www.scopus.com/inward/record.uri?eid=2-s2.0-0033455298&amp;doi=10.2108%2fzsj.16.63&amp;partnerID=40&amp;md5=6da32dea2b6aa308a68673eb4713bad3" TargetMode="External"/><Relationship Id="rId1124" Type="http://schemas.openxmlformats.org/officeDocument/2006/relationships/hyperlink" Target="https://europepmc.org/backend/ptpmcrender.fcgi?accid=PMC1334364&amp;blobtype=pdf" TargetMode="External"/><Relationship Id="rId1166" Type="http://schemas.openxmlformats.org/officeDocument/2006/relationships/hyperlink" Target="http://dx.doi.org/10.3389/fnbeh.2014.00138" TargetMode="External"/><Relationship Id="rId68" Type="http://schemas.openxmlformats.org/officeDocument/2006/relationships/hyperlink" Target="http://dx.doi.org/10.1006/anbe.1998.0948" TargetMode="External"/><Relationship Id="rId133" Type="http://schemas.openxmlformats.org/officeDocument/2006/relationships/hyperlink" Target="http://dx.doi.org/10.3390/brainsci12040508" TargetMode="External"/><Relationship Id="rId175" Type="http://schemas.openxmlformats.org/officeDocument/2006/relationships/hyperlink" Target="http://dx.doi.org/10.1038/36335" TargetMode="External"/><Relationship Id="rId340" Type="http://schemas.openxmlformats.org/officeDocument/2006/relationships/hyperlink" Target="http://dx.doi.org/10.1163/1568539X-bja10039" TargetMode="External"/><Relationship Id="rId578" Type="http://schemas.openxmlformats.org/officeDocument/2006/relationships/hyperlink" Target="http://dx.doi.org/10.3758/BF03205537" TargetMode="External"/><Relationship Id="rId743" Type="http://schemas.openxmlformats.org/officeDocument/2006/relationships/hyperlink" Target="https://www.scopus.com/inward/record.uri?eid=2-s2.0-85054708509&amp;doi=10.1201%2fb14859&amp;partnerID=40&amp;md5=634afc47f4edd163e48109b38a1f4af5" TargetMode="External"/><Relationship Id="rId785" Type="http://schemas.openxmlformats.org/officeDocument/2006/relationships/hyperlink" Target="https://www.scopus.com/inward/record.uri?eid=2-s2.0-84860149396&amp;doi=10.1242%2fjeb.065649&amp;partnerID=40&amp;md5=e588e9cb592dac2188fa7d41d3722223" TargetMode="External"/><Relationship Id="rId950" Type="http://schemas.openxmlformats.org/officeDocument/2006/relationships/hyperlink" Target="https://www.scopus.com/inward/record.uri?eid=2-s2.0-0032717996&amp;doi=10.1093%2fchemse%2f24.6.637&amp;partnerID=40&amp;md5=669814428097043e9943c8a9a7595d7a" TargetMode="External"/><Relationship Id="rId992" Type="http://schemas.openxmlformats.org/officeDocument/2006/relationships/hyperlink" Target="https://www.scopus.com/inward/record.uri?eid=2-s2.0-84993888610&amp;doi=10.1901%2fjeab.1994.62-1&amp;partnerID=40&amp;md5=29ae6fd6fecf5781de6180760455cb66" TargetMode="External"/><Relationship Id="rId1026" Type="http://schemas.openxmlformats.org/officeDocument/2006/relationships/hyperlink" Target="https://www.scopus.com/inward/record.uri?eid=2-s2.0-0028018417&amp;doi=10.1016%2f0042-6989%2894%2990282-8&amp;partnerID=40&amp;md5=ebb4924f58970a0ef3a00fb025bb53d6" TargetMode="External"/><Relationship Id="rId200" Type="http://schemas.openxmlformats.org/officeDocument/2006/relationships/hyperlink" Target="http://dx.doi.org/10.1007/s00359-012-0762-x" TargetMode="External"/><Relationship Id="rId382" Type="http://schemas.openxmlformats.org/officeDocument/2006/relationships/hyperlink" Target="http://dx.doi.org/10.1016/j.visres.2012.08.010" TargetMode="External"/><Relationship Id="rId438" Type="http://schemas.openxmlformats.org/officeDocument/2006/relationships/hyperlink" Target="http://dx.doi.org/10.1167/10.13.8" TargetMode="External"/><Relationship Id="rId603" Type="http://schemas.openxmlformats.org/officeDocument/2006/relationships/hyperlink" Target="http://dx.doi.org/10.3758/BF03211796" TargetMode="External"/><Relationship Id="rId645" Type="http://schemas.openxmlformats.org/officeDocument/2006/relationships/hyperlink" Target="https://www.scopus.com/inward/record.uri?eid=2-s2.0-85113316931&amp;doi=10.1242%2fjeb.242457&amp;partnerID=40&amp;md5=a1d6e7631a5ac01d4cf3367c20914b86" TargetMode="External"/><Relationship Id="rId687" Type="http://schemas.openxmlformats.org/officeDocument/2006/relationships/hyperlink" Target="https://www.scopus.com/inward/record.uri?eid=2-s2.0-85046671954&amp;doi=10.1016%2fj.jneumeth.2018.04.019&amp;partnerID=40&amp;md5=9f5c246e50b67da8cfa3506d0e5ce597" TargetMode="External"/><Relationship Id="rId810" Type="http://schemas.openxmlformats.org/officeDocument/2006/relationships/hyperlink" Target="https://www.scopus.com/inward/record.uri?eid=2-s2.0-58249112735&amp;doi=10.1016%2fj.beproc.2008.10.009&amp;partnerID=40&amp;md5=301b153c1020933c40b5f91c72930eed" TargetMode="External"/><Relationship Id="rId852" Type="http://schemas.openxmlformats.org/officeDocument/2006/relationships/hyperlink" Target="https://www.scopus.com/inward/record.uri?eid=2-s2.0-3042819780&amp;doi=10.1016%2fj.anbehav.2003.09.003&amp;partnerID=40&amp;md5=19b660c03f64a4297d770d5e9f7cb11a" TargetMode="External"/><Relationship Id="rId908" Type="http://schemas.openxmlformats.org/officeDocument/2006/relationships/hyperlink" Target="https://www.scopus.com/inward/record.uri?eid=2-s2.0-85040420601&amp;doi=10.1002%2fbiuz.960280211&amp;partnerID=40&amp;md5=044f6952ab3b16bc00a868e2c0c712e8" TargetMode="External"/><Relationship Id="rId1068" Type="http://schemas.openxmlformats.org/officeDocument/2006/relationships/hyperlink" Target="https://www.journals.uchicago.edu/doi/10.1086/720279" TargetMode="External"/><Relationship Id="rId242" Type="http://schemas.openxmlformats.org/officeDocument/2006/relationships/hyperlink" Target="http://dx.doi.org/10.1016/j.bbr.2013.08.038" TargetMode="External"/><Relationship Id="rId284" Type="http://schemas.openxmlformats.org/officeDocument/2006/relationships/hyperlink" Target="http://dx.doi.org/10.1007/s00359-018-1269-x" TargetMode="External"/><Relationship Id="rId491" Type="http://schemas.openxmlformats.org/officeDocument/2006/relationships/hyperlink" Target="http://dx.doi.org/10.1371/journal.pcbi.1000617" TargetMode="External"/><Relationship Id="rId505" Type="http://schemas.openxmlformats.org/officeDocument/2006/relationships/hyperlink" Target="http://dx.doi.org/10.1016/S0191-8869(97)00142-6" TargetMode="External"/><Relationship Id="rId712" Type="http://schemas.openxmlformats.org/officeDocument/2006/relationships/hyperlink" Target="https://www.scopus.com/inward/record.uri?eid=2-s2.0-84930871703&amp;doi=10.1007%2fs00359-015-1006-7&amp;partnerID=40&amp;md5=dc6593c59cc38d30dba3514f02f2e133" TargetMode="External"/><Relationship Id="rId894" Type="http://schemas.openxmlformats.org/officeDocument/2006/relationships/hyperlink" Target="https://www.scopus.com/inward/record.uri?eid=2-s2.0-0032881434&amp;doi=10.1006%2fanbe.1999.1190&amp;partnerID=40&amp;md5=5e1bab00759824516c29bd1b53a2558e" TargetMode="External"/><Relationship Id="rId1135" Type="http://schemas.openxmlformats.org/officeDocument/2006/relationships/hyperlink" Target="https://link.springer.com/article/10.1007/s100710050043" TargetMode="External"/><Relationship Id="rId1177" Type="http://schemas.openxmlformats.org/officeDocument/2006/relationships/hyperlink" Target="http://dx.doi.org/10.3758/BF03198973" TargetMode="External"/><Relationship Id="rId37" Type="http://schemas.openxmlformats.org/officeDocument/2006/relationships/hyperlink" Target="http://dx.doi.org/10.1073/pnas.1219636110" TargetMode="External"/><Relationship Id="rId79" Type="http://schemas.openxmlformats.org/officeDocument/2006/relationships/hyperlink" Target="http://dx.doi.org/10.1007/s00359-022-01549-y" TargetMode="External"/><Relationship Id="rId102" Type="http://schemas.openxmlformats.org/officeDocument/2006/relationships/hyperlink" Target="https://www.scopus.com/inward/record.uri?eid=2-s2.0-85059038050&amp;doi=10.1111%2fjfb.13812&amp;partnerID=40&amp;md5=654f4c5fcdfd238b74c14e52a1df0b4e" TargetMode="External"/><Relationship Id="rId144" Type="http://schemas.openxmlformats.org/officeDocument/2006/relationships/hyperlink" Target="http://dx.doi.org/10.1007/s00221-008-1429-2" TargetMode="External"/><Relationship Id="rId547" Type="http://schemas.openxmlformats.org/officeDocument/2006/relationships/hyperlink" Target="http://dx.doi.org/10.1167/12.12.16" TargetMode="External"/><Relationship Id="rId589" Type="http://schemas.openxmlformats.org/officeDocument/2006/relationships/hyperlink" Target="http://dx.doi.org/10.3758/BF03211781" TargetMode="External"/><Relationship Id="rId754" Type="http://schemas.openxmlformats.org/officeDocument/2006/relationships/hyperlink" Target="https://www.scopus.com/inward/record.uri?eid=2-s2.0-84874200325&amp;doi=10.1111%2fnph.12135&amp;partnerID=40&amp;md5=c0a4c662ca4b99199e67b591e3e9a0e6" TargetMode="External"/><Relationship Id="rId796" Type="http://schemas.openxmlformats.org/officeDocument/2006/relationships/hyperlink" Target="https://www.scopus.com/inward/record.uri?eid=2-s2.0-34247140553&amp;doi=10.1016%2fj.beproc.2007.02.002&amp;partnerID=40&amp;md5=f477f3a80c26507738e5687273ce698d" TargetMode="External"/><Relationship Id="rId961" Type="http://schemas.openxmlformats.org/officeDocument/2006/relationships/hyperlink" Target="https://www.scopus.com/inward/record.uri?eid=2-s2.0-0028177261&amp;doi=10.1016%2f0031-9384%2894%2990261-5&amp;partnerID=40&amp;md5=bd1e56a4818f386c37d79bb9b797edcd" TargetMode="External"/><Relationship Id="rId90" Type="http://schemas.openxmlformats.org/officeDocument/2006/relationships/hyperlink" Target="http://dx.doi.org/10.1093/g3journal/jkac248" TargetMode="External"/><Relationship Id="rId186" Type="http://schemas.openxmlformats.org/officeDocument/2006/relationships/hyperlink" Target="http://dx.doi.org/10.1093/cz/zoz025" TargetMode="External"/><Relationship Id="rId351" Type="http://schemas.openxmlformats.org/officeDocument/2006/relationships/hyperlink" Target="http://dx.doi.org/10.1016/j.bbr.2010.06.013" TargetMode="External"/><Relationship Id="rId393" Type="http://schemas.openxmlformats.org/officeDocument/2006/relationships/hyperlink" Target="http://dx.doi.org/10.1016/S0042-6989(99)00151-0" TargetMode="External"/><Relationship Id="rId407" Type="http://schemas.openxmlformats.org/officeDocument/2006/relationships/hyperlink" Target="http://dx.doi.org/10.1007/s00359-016-1075-2" TargetMode="External"/><Relationship Id="rId449" Type="http://schemas.openxmlformats.org/officeDocument/2006/relationships/hyperlink" Target="http://dx.doi.org/10.1038/s41598-020-68593-z" TargetMode="External"/><Relationship Id="rId614" Type="http://schemas.openxmlformats.org/officeDocument/2006/relationships/hyperlink" Target="https://www.scopus.com/inward/record.uri?eid=2-s2.0-85115208119&amp;doi=10.1111%2fplb.13326&amp;partnerID=40&amp;md5=3b71ccf4ccc76717d7a566e13d7cd877" TargetMode="External"/><Relationship Id="rId656" Type="http://schemas.openxmlformats.org/officeDocument/2006/relationships/hyperlink" Target="https://www.scopus.com/inward/record.uri?eid=2-s2.0-85137337605&amp;doi=10.1111%2f1365-2435.14166&amp;partnerID=40&amp;md5=b9ba789d15f708be6924183f1ac7ed14" TargetMode="External"/><Relationship Id="rId821" Type="http://schemas.openxmlformats.org/officeDocument/2006/relationships/hyperlink" Target="https://www.scopus.com/inward/record.uri?eid=2-s2.0-70350614306&amp;doi=10.1007%2fs00359-009-0480-1&amp;partnerID=40&amp;md5=9f0b647bf7ac0102c05ce46de1ea2e34" TargetMode="External"/><Relationship Id="rId863" Type="http://schemas.openxmlformats.org/officeDocument/2006/relationships/hyperlink" Target="https://www.scopus.com/inward/record.uri?eid=2-s2.0-0035144399&amp;partnerID=40&amp;md5=f0a69b19ec55c764d18de3aa8178e9ab" TargetMode="External"/><Relationship Id="rId1037" Type="http://schemas.openxmlformats.org/officeDocument/2006/relationships/hyperlink" Target="https://www.scopus.com/inward/record.uri?eid=2-s2.0-38249011272&amp;doi=10.1016%2f0023-9690%2892%2990013-C&amp;partnerID=40&amp;md5=b2522b0d0a0f97d9e25f4db44a42286a" TargetMode="External"/><Relationship Id="rId1079" Type="http://schemas.openxmlformats.org/officeDocument/2006/relationships/hyperlink" Target="https://journals.biologists.com/bio/article/3/3/221/1010/Wild-bees-preferentially-visit-Rudbeckia-flower" TargetMode="External"/><Relationship Id="rId211" Type="http://schemas.openxmlformats.org/officeDocument/2006/relationships/hyperlink" Target="http://dx.doi.org/10.1371/journal.pone.0136697" TargetMode="External"/><Relationship Id="rId253" Type="http://schemas.openxmlformats.org/officeDocument/2006/relationships/hyperlink" Target="http://dx.doi.org/10.3389/fnbeh.2017.00160" TargetMode="External"/><Relationship Id="rId295" Type="http://schemas.openxmlformats.org/officeDocument/2006/relationships/hyperlink" Target="http://dx.doi.org/10.17759/exppsy.2016090410" TargetMode="External"/><Relationship Id="rId309" Type="http://schemas.openxmlformats.org/officeDocument/2006/relationships/hyperlink" Target="http://dx.doi.org/10.1038/s41586-021-03514-2" TargetMode="External"/><Relationship Id="rId460" Type="http://schemas.openxmlformats.org/officeDocument/2006/relationships/hyperlink" Target="http://dx.doi.org/10.1525/mp.2005.22.3.389" TargetMode="External"/><Relationship Id="rId516" Type="http://schemas.openxmlformats.org/officeDocument/2006/relationships/hyperlink" Target="http://dx.doi.org/10.1016/S0950-3293(02)00071-X" TargetMode="External"/><Relationship Id="rId698" Type="http://schemas.openxmlformats.org/officeDocument/2006/relationships/hyperlink" Target="https://www.scopus.com/inward/record.uri?eid=2-s2.0-85020549797&amp;doi=10.1523%2fJNEUROSCI.3534-16.2017&amp;partnerID=40&amp;md5=7478c0c25ad9870b15e48a01c77d982f" TargetMode="External"/><Relationship Id="rId919" Type="http://schemas.openxmlformats.org/officeDocument/2006/relationships/hyperlink" Target="https://www.nature.com/articles/nn0799_660" TargetMode="External"/><Relationship Id="rId1090" Type="http://schemas.openxmlformats.org/officeDocument/2006/relationships/hyperlink" Target="http://dx.doi.org/10.1108/SR-10-2019-0255" TargetMode="External"/><Relationship Id="rId1104" Type="http://schemas.openxmlformats.org/officeDocument/2006/relationships/hyperlink" Target="https://www.scopus.com/inward/record.uri?eid=2-s2.0-0030990016&amp;doi=10.3758%2fBF03199057&amp;partnerID=40&amp;md5=d55c41828782bda494906a11669128df" TargetMode="External"/><Relationship Id="rId1146" Type="http://schemas.openxmlformats.org/officeDocument/2006/relationships/hyperlink" Target="http://learnmem.cshlp.org/content/13/3/287.full" TargetMode="External"/><Relationship Id="rId48" Type="http://schemas.openxmlformats.org/officeDocument/2006/relationships/hyperlink" Target="http://dx.doi.org/10.1016/0300-9629(95)02140-X" TargetMode="External"/><Relationship Id="rId113" Type="http://schemas.openxmlformats.org/officeDocument/2006/relationships/hyperlink" Target="http://dx.doi.org/10.1111/ejn.15483" TargetMode="External"/><Relationship Id="rId320" Type="http://schemas.openxmlformats.org/officeDocument/2006/relationships/hyperlink" Target="http://dx.doi.org/10.1002/ar.24773" TargetMode="External"/><Relationship Id="rId558" Type="http://schemas.openxmlformats.org/officeDocument/2006/relationships/hyperlink" Target="http://dx.doi.org/10.1167/14.14.4" TargetMode="External"/><Relationship Id="rId723" Type="http://schemas.openxmlformats.org/officeDocument/2006/relationships/hyperlink" Target="https://www.scopus.com/inward/record.uri?eid=2-s2.0-84935847724&amp;doi=10.3389%2ffnbeh.2015.00149&amp;partnerID=40&amp;md5=70bc28f75e318185e548e68f3f62e4c2" TargetMode="External"/><Relationship Id="rId765" Type="http://schemas.openxmlformats.org/officeDocument/2006/relationships/hyperlink" Target="https://www.scopus.com/inward/record.uri?eid=2-s2.0-84858706838&amp;doi=10.3389%2ffnbeh.2010.00035&amp;partnerID=40&amp;md5=91e3e49c2ce355c501d0b9d16b617f11" TargetMode="External"/><Relationship Id="rId930" Type="http://schemas.openxmlformats.org/officeDocument/2006/relationships/hyperlink" Target="https://www.scopus.com/inward/record.uri?eid=2-s2.0-0032365989&amp;doi=10.1111%2fj.1745-459X.1998.tb00079.x&amp;partnerID=40&amp;md5=6c59d8d95bae5e0bdf78d39157ac6671" TargetMode="External"/><Relationship Id="rId972" Type="http://schemas.openxmlformats.org/officeDocument/2006/relationships/hyperlink" Target="https://www.scopus.com/inward/record.uri?eid=2-s2.0-0030144319&amp;doi=10.1006%2flmot.1996.0011&amp;partnerID=40&amp;md5=96847c46002a0cd4e79452f7ce6e3ac4" TargetMode="External"/><Relationship Id="rId1006" Type="http://schemas.openxmlformats.org/officeDocument/2006/relationships/hyperlink" Target="https://www.scopus.com/inward/record.uri?eid=2-s2.0-84993884526&amp;doi=10.1002%2fjmor.1052130207&amp;partnerID=40&amp;md5=d6facbd09f60d1d15bc8cf3e753b421a" TargetMode="External"/><Relationship Id="rId155" Type="http://schemas.openxmlformats.org/officeDocument/2006/relationships/hyperlink" Target="http://dx.doi.org/10.1016/0001-6918(93)90068-3" TargetMode="External"/><Relationship Id="rId197" Type="http://schemas.openxmlformats.org/officeDocument/2006/relationships/hyperlink" Target="http://dx.doi.org/10.1016/j.cub.2014.05.068" TargetMode="External"/><Relationship Id="rId362" Type="http://schemas.openxmlformats.org/officeDocument/2006/relationships/hyperlink" Target="https://link.springer.com/article/10.3758/BF03194729" TargetMode="External"/><Relationship Id="rId418" Type="http://schemas.openxmlformats.org/officeDocument/2006/relationships/hyperlink" Target="http://dx.doi.org/10.3758/s13414-011-0130-x" TargetMode="External"/><Relationship Id="rId625" Type="http://schemas.openxmlformats.org/officeDocument/2006/relationships/hyperlink" Target="https://www.scopus.com/inward/record.uri?eid=2-s2.0-85085265448&amp;doi=10.1093%2fchemse%2fbjaa015&amp;partnerID=40&amp;md5=b07a5f0aa2bcfeed02c40586e6600250" TargetMode="External"/><Relationship Id="rId832" Type="http://schemas.openxmlformats.org/officeDocument/2006/relationships/hyperlink" Target="https://www.scopus.com/inward/record.uri?eid=2-s2.0-21044451931&amp;doi=10.1111%2fj.0014-3820.2005.tb01780.x&amp;partnerID=40&amp;md5=f285da7992b8e51e78e0e8927aba16e0" TargetMode="External"/><Relationship Id="rId1048" Type="http://schemas.openxmlformats.org/officeDocument/2006/relationships/hyperlink" Target="https://www.scopus.com/inward/record.uri?eid=2-s2.0-0001076792&amp;doi=10.1111%2fj.1365-2621.1991.tb05395.x&amp;partnerID=40&amp;md5=9187dc5e0390ec2ced80d4d9eac5884c" TargetMode="External"/><Relationship Id="rId222" Type="http://schemas.openxmlformats.org/officeDocument/2006/relationships/hyperlink" Target="http://dx.doi.org/10.1371/journal.pone.0230847" TargetMode="External"/><Relationship Id="rId264" Type="http://schemas.openxmlformats.org/officeDocument/2006/relationships/hyperlink" Target="http://dx.doi.org/10.1073/pnas.2021843118" TargetMode="External"/><Relationship Id="rId471" Type="http://schemas.openxmlformats.org/officeDocument/2006/relationships/hyperlink" Target="http://dx.doi.org/10.1002/col.5080180109" TargetMode="External"/><Relationship Id="rId667" Type="http://schemas.openxmlformats.org/officeDocument/2006/relationships/hyperlink" Target="https://www.scopus.com/inward/record.uri?eid=2-s2.0-85129290032&amp;doi=10.1038%2fs41596-022-00691-w&amp;partnerID=40&amp;md5=4cca8afe8e8c6aea07db79a2453ca419" TargetMode="External"/><Relationship Id="rId874" Type="http://schemas.openxmlformats.org/officeDocument/2006/relationships/hyperlink" Target="https://www.scopus.com/inward/record.uri?eid=2-s2.0-0345856677&amp;doi=10.1006%2fjmps.1999.1242&amp;partnerID=40&amp;md5=e85363bdfb7cc82aeaefe2e05ad2ad7a" TargetMode="External"/><Relationship Id="rId1115" Type="http://schemas.openxmlformats.org/officeDocument/2006/relationships/hyperlink" Target="https://link.springer.com/article/10.3758/s13420-020-00444-3" TargetMode="External"/><Relationship Id="rId17" Type="http://schemas.openxmlformats.org/officeDocument/2006/relationships/hyperlink" Target="https://www.scopus.com/inward/record.uri?eid=2-s2.0-84885865835&amp;doi=10.1111%2fjeb.12234&amp;partnerID=40&amp;md5=d8608f82e44cb660b5ed6cf1df0ec339" TargetMode="External"/><Relationship Id="rId59" Type="http://schemas.openxmlformats.org/officeDocument/2006/relationships/hyperlink" Target="http://dx.doi.org/10.1038/nature06447" TargetMode="External"/><Relationship Id="rId124" Type="http://schemas.openxmlformats.org/officeDocument/2006/relationships/hyperlink" Target="http://dx.doi.org/10.1016/j.cub.2018.09.014" TargetMode="External"/><Relationship Id="rId527" Type="http://schemas.openxmlformats.org/officeDocument/2006/relationships/hyperlink" Target="http://dx.doi.org/10.3758/PP.70.7.1379" TargetMode="External"/><Relationship Id="rId569" Type="http://schemas.openxmlformats.org/officeDocument/2006/relationships/hyperlink" Target="http://dx.doi.org/10.1111/j.1745-7254.2005.00190.x" TargetMode="External"/><Relationship Id="rId734" Type="http://schemas.openxmlformats.org/officeDocument/2006/relationships/hyperlink" Target="https://www.scopus.com/inward/record.uri?eid=2-s2.0-84874555865&amp;doi=10.1371%2fjournal.pone.0057588&amp;partnerID=40&amp;md5=304871b83c57bd282041a04f15c59b2c" TargetMode="External"/><Relationship Id="rId776" Type="http://schemas.openxmlformats.org/officeDocument/2006/relationships/hyperlink" Target="https://www.scopus.com/inward/record.uri?eid=2-s2.0-84863466692&amp;doi=10.1007%2fs13744-012-0030-3&amp;partnerID=40&amp;md5=9301c634d196f74b7f1ee20af290a533" TargetMode="External"/><Relationship Id="rId941" Type="http://schemas.openxmlformats.org/officeDocument/2006/relationships/hyperlink" Target="https://www.scopus.com/inward/record.uri?eid=2-s2.0-0031003623&amp;doi=10.1152%2fjn.1997.77.3.1132&amp;partnerID=40&amp;md5=18a3dac1eb8365b56315b5982ec0a620" TargetMode="External"/><Relationship Id="rId983" Type="http://schemas.openxmlformats.org/officeDocument/2006/relationships/hyperlink" Target="https://www.scopus.com/inward/record.uri?eid=2-s2.0-0028216362&amp;doi=10.1016%2f0042-6989%2894%2990150-3&amp;partnerID=40&amp;md5=0b69146780410ffc9e611468291c846f" TargetMode="External"/><Relationship Id="rId1157" Type="http://schemas.openxmlformats.org/officeDocument/2006/relationships/hyperlink" Target="https://www.scopus.com/inward/record.uri?eid=2-s2.0-0039052586&amp;doi=10.1111%2f1467-9280.00067&amp;partnerID=40&amp;md5=866fd0a4ef7aaf0144085f080c502855" TargetMode="External"/><Relationship Id="rId70" Type="http://schemas.openxmlformats.org/officeDocument/2006/relationships/hyperlink" Target="http://dx.doi.org/10.1371/journal.pbio.0050015" TargetMode="External"/><Relationship Id="rId166" Type="http://schemas.openxmlformats.org/officeDocument/2006/relationships/hyperlink" Target="http://dx.doi.org/10.1111/j.0953-816X.2004.03329.x" TargetMode="External"/><Relationship Id="rId331" Type="http://schemas.openxmlformats.org/officeDocument/2006/relationships/hyperlink" Target="http://dx.doi.org/10.1007/978-3-319-93445-7_18" TargetMode="External"/><Relationship Id="rId373" Type="http://schemas.openxmlformats.org/officeDocument/2006/relationships/hyperlink" Target="http://dx.doi.org/10.3758/BF03206735" TargetMode="External"/><Relationship Id="rId429" Type="http://schemas.openxmlformats.org/officeDocument/2006/relationships/hyperlink" Target="http://dx.doi.org/10.3758/BF03206916" TargetMode="External"/><Relationship Id="rId580" Type="http://schemas.openxmlformats.org/officeDocument/2006/relationships/hyperlink" Target="http://dx.doi.org/10.1017/S0952523898154160" TargetMode="External"/><Relationship Id="rId636" Type="http://schemas.openxmlformats.org/officeDocument/2006/relationships/hyperlink" Target="https://www.scopus.com/inward/record.uri?eid=2-s2.0-85063789408&amp;doi=10.1111%2feth.12863&amp;partnerID=40&amp;md5=aadc1c4befa34cf144dbe7a088db6004" TargetMode="External"/><Relationship Id="rId801" Type="http://schemas.openxmlformats.org/officeDocument/2006/relationships/hyperlink" Target="https://www.scopus.com/inward/record.uri?eid=2-s2.0-41549127427&amp;doi=10.1016%2fj.jmp.2008.01.007&amp;partnerID=40&amp;md5=11ff1300e363cad6157ccc6433879023" TargetMode="External"/><Relationship Id="rId1017" Type="http://schemas.openxmlformats.org/officeDocument/2006/relationships/hyperlink" Target="https://www.scopus.com/inward/record.uri?eid=2-s2.0-0026690768&amp;doi=10.3758%2fBF03200408&amp;partnerID=40&amp;md5=0d6b95976cfcd282495fba5d39eb7bf0" TargetMode="External"/><Relationship Id="rId1059" Type="http://schemas.openxmlformats.org/officeDocument/2006/relationships/hyperlink" Target="https://link.springer.com/article/10.1007/BF00191851" TargetMode="External"/><Relationship Id="rId1" Type="http://schemas.openxmlformats.org/officeDocument/2006/relationships/hyperlink" Target="http://dx.doi.org/10.1017/S0952523808080383" TargetMode="External"/><Relationship Id="rId233" Type="http://schemas.openxmlformats.org/officeDocument/2006/relationships/hyperlink" Target="http://dx.doi.org/10.1016/j.jmp.2004.12.001" TargetMode="External"/><Relationship Id="rId440" Type="http://schemas.openxmlformats.org/officeDocument/2006/relationships/hyperlink" Target="http://dx.doi.org/10.1167/5.3.10" TargetMode="External"/><Relationship Id="rId678" Type="http://schemas.openxmlformats.org/officeDocument/2006/relationships/hyperlink" Target="https://www.scopus.com/inward/record.uri?eid=2-s2.0-85027274144&amp;doi=10.1016%2fj.neuron.2017.05.036&amp;partnerID=40&amp;md5=a5b7822448803f26ec8e201ea7e9dd65" TargetMode="External"/><Relationship Id="rId843" Type="http://schemas.openxmlformats.org/officeDocument/2006/relationships/hyperlink" Target="https://www.scopus.com/inward/record.uri?eid=2-s2.0-31844450314&amp;doi=10.1016%2fj.visres.2005.08.015&amp;partnerID=40&amp;md5=8fa0c18690a5ff07b97e1ea017bb0353" TargetMode="External"/><Relationship Id="rId885" Type="http://schemas.openxmlformats.org/officeDocument/2006/relationships/hyperlink" Target="https://www.scopus.com/inward/record.uri?eid=2-s2.0-0033152345&amp;doi=10.1523%2fjneurosci.19-11-04559.1999&amp;partnerID=40&amp;md5=7174fd15443823b0f80aaed490b4148f" TargetMode="External"/><Relationship Id="rId1070" Type="http://schemas.openxmlformats.org/officeDocument/2006/relationships/hyperlink" Target="https://besjournals.onlinelibrary.wiley.com/doi/full/10.1111/2041-210X.12852" TargetMode="External"/><Relationship Id="rId1126" Type="http://schemas.openxmlformats.org/officeDocument/2006/relationships/hyperlink" Target="https://www.sciencedirect.com/science/article/pii/S0166432805802141?via%3Dihub" TargetMode="External"/><Relationship Id="rId28" Type="http://schemas.openxmlformats.org/officeDocument/2006/relationships/hyperlink" Target="http://dx.doi.org/10.1073/pnas.1504723112" TargetMode="External"/><Relationship Id="rId275" Type="http://schemas.openxmlformats.org/officeDocument/2006/relationships/hyperlink" Target="http://dx.doi.org/10.1167/16.15.18" TargetMode="External"/><Relationship Id="rId300" Type="http://schemas.openxmlformats.org/officeDocument/2006/relationships/hyperlink" Target="http://dx.doi.org/10.1016/j.brainres.2013.06.036" TargetMode="External"/><Relationship Id="rId482" Type="http://schemas.openxmlformats.org/officeDocument/2006/relationships/hyperlink" Target="http://dx.doi.org/10.1167/19.5.16" TargetMode="External"/><Relationship Id="rId538" Type="http://schemas.openxmlformats.org/officeDocument/2006/relationships/hyperlink" Target="http://dx.doi.org/10.1364/JOSAA.18.002190" TargetMode="External"/><Relationship Id="rId703" Type="http://schemas.openxmlformats.org/officeDocument/2006/relationships/hyperlink" Target="https://www.scopus.com/inward/record.uri?eid=2-s2.0-84923787697&amp;doi=10.1038%2fnn.3948&amp;partnerID=40&amp;md5=9fd74d5dd54bdb07b7448d27b09b9a84" TargetMode="External"/><Relationship Id="rId745" Type="http://schemas.openxmlformats.org/officeDocument/2006/relationships/hyperlink" Target="https://www.scopus.com/inward/record.uri?eid=2-s2.0-84982819361&amp;doi=10.1523%2fENEURO.0033-14.2014&amp;partnerID=40&amp;md5=37906993c243438d3c8de4f53510f3ee" TargetMode="External"/><Relationship Id="rId910" Type="http://schemas.openxmlformats.org/officeDocument/2006/relationships/hyperlink" Target="https://www.scopus.com/inward/record.uri?eid=2-s2.0-0033359602&amp;doi=10.1038%2f5739&amp;partnerID=40&amp;md5=53c1dad6b5ef2ba2c6f7460932e38699" TargetMode="External"/><Relationship Id="rId952" Type="http://schemas.openxmlformats.org/officeDocument/2006/relationships/hyperlink" Target="https://www.scopus.com/inward/record.uri?eid=2-s2.0-0031110595&amp;doi=10.1037%2f0033-295X.104.2.241&amp;partnerID=40&amp;md5=21f2e686f282e82b2b5f870e0385187a" TargetMode="External"/><Relationship Id="rId1168" Type="http://schemas.openxmlformats.org/officeDocument/2006/relationships/hyperlink" Target="https://www.researchgate.net/publication/227871961_Hearing_and_evasive_behaviour_in_the_greater_wax_moth_Galleria_mellonella_Pyralidae" TargetMode="External"/><Relationship Id="rId81" Type="http://schemas.openxmlformats.org/officeDocument/2006/relationships/hyperlink" Target="http://dx.doi.org/10.1093/cercor/bht305" TargetMode="External"/><Relationship Id="rId135" Type="http://schemas.openxmlformats.org/officeDocument/2006/relationships/hyperlink" Target="http://dx.doi.org/10.1371/journal.pbio.3000205" TargetMode="External"/><Relationship Id="rId177" Type="http://schemas.openxmlformats.org/officeDocument/2006/relationships/hyperlink" Target="http://dx.doi.org/10.1016/S0042-6989(00)00253-4" TargetMode="External"/><Relationship Id="rId342" Type="http://schemas.openxmlformats.org/officeDocument/2006/relationships/hyperlink" Target="http://dx.doi.org/10.1088/1741-2552/14/1/016010" TargetMode="External"/><Relationship Id="rId384" Type="http://schemas.openxmlformats.org/officeDocument/2006/relationships/hyperlink" Target="http://dx.doi.org/10.3758/BF03199662" TargetMode="External"/><Relationship Id="rId591" Type="http://schemas.openxmlformats.org/officeDocument/2006/relationships/hyperlink" Target="https://www.scopus.com/inward/record.uri?eid=2-s2.0-72749113017&amp;doi=10.1016%2fj.neuroscience.2009.10.059&amp;partnerID=40&amp;md5=a50bbafaf7025ac5abf28deda06ae7ae" TargetMode="External"/><Relationship Id="rId605" Type="http://schemas.openxmlformats.org/officeDocument/2006/relationships/hyperlink" Target="http://dx.doi.org/10.1016/S0950-3293(03)00099-5" TargetMode="External"/><Relationship Id="rId787" Type="http://schemas.openxmlformats.org/officeDocument/2006/relationships/hyperlink" Target="https://www.scopus.com/inward/record.uri?eid=2-s2.0-79952900290&amp;doi=10.1016%2fj.heares.2009.12.023&amp;partnerID=40&amp;md5=072ef96d53ee028947e7e53a0030e314" TargetMode="External"/><Relationship Id="rId812" Type="http://schemas.openxmlformats.org/officeDocument/2006/relationships/hyperlink" Target="https://www.scopus.com/inward/record.uri?eid=2-s2.0-72349083226&amp;doi=10.1080%2f00379271.2009.10697598&amp;partnerID=40&amp;md5=763ae63655b3db8b64a6b05abe83ac8a" TargetMode="External"/><Relationship Id="rId994" Type="http://schemas.openxmlformats.org/officeDocument/2006/relationships/hyperlink" Target="https://www.scopus.com/inward/record.uri?eid=2-s2.0-0028812786&amp;doi=10.3758%2fBF03332026&amp;partnerID=40&amp;md5=a2dd6da319a5d0c1c3bec42b3bf87c87" TargetMode="External"/><Relationship Id="rId1028" Type="http://schemas.openxmlformats.org/officeDocument/2006/relationships/hyperlink" Target="https://www.scopus.com/inward/record.uri?eid=2-s2.0-0027739639&amp;doi=10.1016%2f0376-6357%2893%2990141-D&amp;partnerID=40&amp;md5=293f14175168b96398ccff0feca08892" TargetMode="External"/><Relationship Id="rId202" Type="http://schemas.openxmlformats.org/officeDocument/2006/relationships/hyperlink" Target="http://dx.doi.org/10.1163/1568539053778292" TargetMode="External"/><Relationship Id="rId244" Type="http://schemas.openxmlformats.org/officeDocument/2006/relationships/hyperlink" Target="http://dx.doi.org/10.1121/1.424591" TargetMode="External"/><Relationship Id="rId647" Type="http://schemas.openxmlformats.org/officeDocument/2006/relationships/hyperlink" Target="https://www.scopus.com/inward/record.uri?eid=2-s2.0-85087687853&amp;doi=10.1016%2fj.neuroscience.2020.06.030&amp;partnerID=40&amp;md5=494b77277221069fe8238d33652c2acf" TargetMode="External"/><Relationship Id="rId689" Type="http://schemas.openxmlformats.org/officeDocument/2006/relationships/hyperlink" Target="https://www.scopus.com/inward/record.uri?eid=2-s2.0-85019682708&amp;doi=10.7554%2feLife.22630&amp;partnerID=40&amp;md5=cd4a5cc917aaf55a12dfb533fd6a95c7" TargetMode="External"/><Relationship Id="rId854" Type="http://schemas.openxmlformats.org/officeDocument/2006/relationships/hyperlink" Target="https://www.scopus.com/inward/record.uri?eid=2-s2.0-4143084974&amp;doi=10.1167%2f2.10.15&amp;partnerID=40&amp;md5=1d51d60f74ade5cb8df0dc53c34ca6e5" TargetMode="External"/><Relationship Id="rId896" Type="http://schemas.openxmlformats.org/officeDocument/2006/relationships/hyperlink" Target="https://www.scopus.com/inward/record.uri?eid=2-s2.0-0032557016&amp;doi=10.1002%2f%28sici%291096-9861%2819980222%29391%3a4%3c456%3a%3aaid-cne4%3e3.0.co%3b2-%2523&amp;partnerID=40&amp;md5=22e198922f98fb4ed759dd0c44087d1f" TargetMode="External"/><Relationship Id="rId1081" Type="http://schemas.openxmlformats.org/officeDocument/2006/relationships/hyperlink" Target="https://www.jneurosci.org/content/29/22/7238" TargetMode="External"/><Relationship Id="rId39" Type="http://schemas.openxmlformats.org/officeDocument/2006/relationships/hyperlink" Target="http://dx.doi.org/10.1242/jeb.052688" TargetMode="External"/><Relationship Id="rId286" Type="http://schemas.openxmlformats.org/officeDocument/2006/relationships/hyperlink" Target="http://dx.doi.org/10.1068/p3159" TargetMode="External"/><Relationship Id="rId451" Type="http://schemas.openxmlformats.org/officeDocument/2006/relationships/hyperlink" Target="http://dx.doi.org/10.1167/15.6.9" TargetMode="External"/><Relationship Id="rId493" Type="http://schemas.openxmlformats.org/officeDocument/2006/relationships/hyperlink" Target="http://dx.doi.org/10.1016/j.physbeh.2008.05.012" TargetMode="External"/><Relationship Id="rId507" Type="http://schemas.openxmlformats.org/officeDocument/2006/relationships/hyperlink" Target="http://dx.doi.org/10.1016/0042-6989(94)00301-7" TargetMode="External"/><Relationship Id="rId549" Type="http://schemas.openxmlformats.org/officeDocument/2006/relationships/hyperlink" Target="http://dx.doi.org/10.1242/jeb.237313" TargetMode="External"/><Relationship Id="rId714" Type="http://schemas.openxmlformats.org/officeDocument/2006/relationships/hyperlink" Target="https://www.scopus.com/inward/record.uri?eid=2-s2.0-85010281720&amp;doi=10.1016%2fj.celrep.2016.12.080&amp;partnerID=40&amp;md5=f9e200ac0205c14bcd59c28a53d462ce" TargetMode="External"/><Relationship Id="rId756" Type="http://schemas.openxmlformats.org/officeDocument/2006/relationships/hyperlink" Target="https://www.scopus.com/inward/record.uri?eid=2-s2.0-84955688291&amp;doi=10.1007%2f978-3-642-41446-6_6&amp;partnerID=40&amp;md5=89c4002dfe29f9dffe35561aec374a0d" TargetMode="External"/><Relationship Id="rId921" Type="http://schemas.openxmlformats.org/officeDocument/2006/relationships/hyperlink" Target="https://www.scopus.com/inward/record.uri?eid=2-s2.0-0032525295&amp;doi=10.1523%2fjneurosci.18-10-03859.1998&amp;partnerID=40&amp;md5=3f844e24e5115544ab4ce7ad4c320ae7" TargetMode="External"/><Relationship Id="rId1137" Type="http://schemas.openxmlformats.org/officeDocument/2006/relationships/hyperlink" Target="https://psycnet.apa.org/record/1996-00301-011" TargetMode="External"/><Relationship Id="rId1179" Type="http://schemas.openxmlformats.org/officeDocument/2006/relationships/hyperlink" Target="http://dx.doi.org/10.1038/s41598-019-47503-y" TargetMode="External"/><Relationship Id="rId50" Type="http://schemas.openxmlformats.org/officeDocument/2006/relationships/hyperlink" Target="http://dx.doi.org/10.1163/156853908784089289" TargetMode="External"/><Relationship Id="rId104" Type="http://schemas.openxmlformats.org/officeDocument/2006/relationships/hyperlink" Target="http://dx.doi.org/10.1038/s41598-021-96346-z" TargetMode="External"/><Relationship Id="rId146" Type="http://schemas.openxmlformats.org/officeDocument/2006/relationships/hyperlink" Target="http://dx.doi.org/10.1016/S0950-3293(98)00052-4" TargetMode="External"/><Relationship Id="rId188" Type="http://schemas.openxmlformats.org/officeDocument/2006/relationships/hyperlink" Target="http://dx.doi.org/10.1007/s00114-005-0017-6" TargetMode="External"/><Relationship Id="rId311" Type="http://schemas.openxmlformats.org/officeDocument/2006/relationships/hyperlink" Target="https://www.scopus.com/inward/record.uri?eid=2-s2.0-0141757404&amp;doi=10.1016%2fS0166-4328%2803%2900104-9&amp;partnerID=40&amp;md5=06d3bc03194aa469155240892c0f5afe" TargetMode="External"/><Relationship Id="rId353" Type="http://schemas.openxmlformats.org/officeDocument/2006/relationships/hyperlink" Target="http://dx.doi.org/10.3758/BF03205302" TargetMode="External"/><Relationship Id="rId395" Type="http://schemas.openxmlformats.org/officeDocument/2006/relationships/hyperlink" Target="http://dx.doi.org/10.3758/BF03214211" TargetMode="External"/><Relationship Id="rId409" Type="http://schemas.openxmlformats.org/officeDocument/2006/relationships/hyperlink" Target="http://dx.doi.org/10.1016/j.visres.2017.11.005" TargetMode="External"/><Relationship Id="rId560" Type="http://schemas.openxmlformats.org/officeDocument/2006/relationships/hyperlink" Target="http://dx.doi.org/10.1121/1.4803518" TargetMode="External"/><Relationship Id="rId798" Type="http://schemas.openxmlformats.org/officeDocument/2006/relationships/hyperlink" Target="https://www.scopus.com/inward/record.uri?eid=2-s2.0-36148942496&amp;doi=10.3758%2fBF03206430&amp;partnerID=40&amp;md5=e98b8729eeff11524a9594419184cb24" TargetMode="External"/><Relationship Id="rId963" Type="http://schemas.openxmlformats.org/officeDocument/2006/relationships/hyperlink" Target="https://www.scopus.com/inward/record.uri?eid=2-s2.0-0001744050&amp;doi=10.1007%2fBF00213066&amp;partnerID=40&amp;md5=99b81a1ef75733434b60cde28a00f581" TargetMode="External"/><Relationship Id="rId1039" Type="http://schemas.openxmlformats.org/officeDocument/2006/relationships/hyperlink" Target="https://www.scopus.com/inward/record.uri?eid=2-s2.0-0026766342&amp;doi=10.1152%2fjn.1992.67.4.961&amp;partnerID=40&amp;md5=13e12115a95b921fb767ec2fcb7530b9" TargetMode="External"/><Relationship Id="rId92" Type="http://schemas.openxmlformats.org/officeDocument/2006/relationships/hyperlink" Target="http://dx.doi.org/10.1007/BF02381384" TargetMode="External"/><Relationship Id="rId213" Type="http://schemas.openxmlformats.org/officeDocument/2006/relationships/hyperlink" Target="http://dx.doi.org/10.3758/s13414-021-02388-w" TargetMode="External"/><Relationship Id="rId420" Type="http://schemas.openxmlformats.org/officeDocument/2006/relationships/hyperlink" Target="http://dx.doi.org/10.1016/S0376-6357(99)00047-9" TargetMode="External"/><Relationship Id="rId616" Type="http://schemas.openxmlformats.org/officeDocument/2006/relationships/hyperlink" Target="https://www.scopus.com/inward/record.uri?eid=2-s2.0-85078442016&amp;doi=10.1007%2fs40732-020-00376-4&amp;partnerID=40&amp;md5=68db2c7f61c0fd8d2d3993412a34f72c" TargetMode="External"/><Relationship Id="rId658" Type="http://schemas.openxmlformats.org/officeDocument/2006/relationships/hyperlink" Target="https://www.scopus.com/inward/record.uri?eid=2-s2.0-85100180775&amp;doi=10.1523%2fENEURO.0004-21.2021&amp;partnerID=40&amp;md5=122d34c926adbfde1f2ffcf28821915a" TargetMode="External"/><Relationship Id="rId823" Type="http://schemas.openxmlformats.org/officeDocument/2006/relationships/hyperlink" Target="https://www.scopus.com/inward/record.uri?eid=2-s2.0-77953584987&amp;partnerID=40&amp;md5=2e38f2a35817732c3e9aee1a21fa3875" TargetMode="External"/><Relationship Id="rId865" Type="http://schemas.openxmlformats.org/officeDocument/2006/relationships/hyperlink" Target="https://www.scopus.com/inward/record.uri?eid=2-s2.0-0034237482&amp;doi=10.1016%2fS0042-6989%2800%2900081-X&amp;partnerID=40&amp;md5=9e2796f8ed8bf1a2def68aa7d999a454" TargetMode="External"/><Relationship Id="rId1050" Type="http://schemas.openxmlformats.org/officeDocument/2006/relationships/hyperlink" Target="https://link.springer.com/article/10.1007/s00359-022-01581-y" TargetMode="External"/><Relationship Id="rId255" Type="http://schemas.openxmlformats.org/officeDocument/2006/relationships/hyperlink" Target="http://dx.doi.org/10.1152/japplphysiol.01617.2011" TargetMode="External"/><Relationship Id="rId297" Type="http://schemas.openxmlformats.org/officeDocument/2006/relationships/hyperlink" Target="http://dx.doi.org/10.1093/chemse/bjr114" TargetMode="External"/><Relationship Id="rId462" Type="http://schemas.openxmlformats.org/officeDocument/2006/relationships/hyperlink" Target="http://dx.doi.org/10.1023/A:1026246404560" TargetMode="External"/><Relationship Id="rId518" Type="http://schemas.openxmlformats.org/officeDocument/2006/relationships/hyperlink" Target="http://dx.doi.org/10.1901/jeab.1995.64-225" TargetMode="External"/><Relationship Id="rId725" Type="http://schemas.openxmlformats.org/officeDocument/2006/relationships/hyperlink" Target="https://www.scopus.com/inward/record.uri?eid=2-s2.0-84960107326&amp;doi=10.3389%2ffnbeh.2016.00017&amp;partnerID=40&amp;md5=91cf27c13ba9f003b79f3b23e30669fc" TargetMode="External"/><Relationship Id="rId932" Type="http://schemas.openxmlformats.org/officeDocument/2006/relationships/hyperlink" Target="https://www.scopus.com/inward/record.uri?eid=2-s2.0-0030188596&amp;doi=10.1162%2fneco.1996.8.5.1021&amp;partnerID=40&amp;md5=53b46cb0a8eee91aeaa3d9ac1a8119a9" TargetMode="External"/><Relationship Id="rId1092" Type="http://schemas.openxmlformats.org/officeDocument/2006/relationships/hyperlink" Target="http://dx.doi.org/10.1016/j.neuroscience.2008.06.006" TargetMode="External"/><Relationship Id="rId1106" Type="http://schemas.openxmlformats.org/officeDocument/2006/relationships/hyperlink" Target="https://www.scopus.com/inward/record.uri?eid=2-s2.0-0032101292&amp;doi=10.1523%2fjneurosci.18-11-04353.1998&amp;partnerID=40&amp;md5=3689e5cabe9e048da5e4b75174ed20ce" TargetMode="External"/><Relationship Id="rId1148" Type="http://schemas.openxmlformats.org/officeDocument/2006/relationships/hyperlink" Target="https://link.springer.com/article/10.1007/s003590000158" TargetMode="External"/><Relationship Id="rId115" Type="http://schemas.openxmlformats.org/officeDocument/2006/relationships/hyperlink" Target="http://dx.doi.org/10.1016/j.cell.2021.03.042" TargetMode="External"/><Relationship Id="rId157" Type="http://schemas.openxmlformats.org/officeDocument/2006/relationships/hyperlink" Target="http://dx.doi.org/10.1016/j.neuroscience.2007.06.004" TargetMode="External"/><Relationship Id="rId322" Type="http://schemas.openxmlformats.org/officeDocument/2006/relationships/hyperlink" Target="http://dx.doi.org/10.1063/1.4908271" TargetMode="External"/><Relationship Id="rId364" Type="http://schemas.openxmlformats.org/officeDocument/2006/relationships/hyperlink" Target="http://dx.doi.org/10.1016/j.beproc.2005.01.005" TargetMode="External"/><Relationship Id="rId767" Type="http://schemas.openxmlformats.org/officeDocument/2006/relationships/hyperlink" Target="https://www.scopus.com/inward/record.uri?eid=2-s2.0-80053552306&amp;doi=10.1098%2frstb.2011.0155&amp;partnerID=40&amp;md5=48d76429b7fc849a092c6d7efd877545" TargetMode="External"/><Relationship Id="rId974" Type="http://schemas.openxmlformats.org/officeDocument/2006/relationships/hyperlink" Target="https://www.scopus.com/inward/record.uri?eid=2-s2.0-0026450013&amp;doi=10.1007%2fBF00190396&amp;partnerID=40&amp;md5=41553ac722cce470d89a819b70115d31" TargetMode="External"/><Relationship Id="rId1008" Type="http://schemas.openxmlformats.org/officeDocument/2006/relationships/hyperlink" Target="https://www.scopus.com/inward/record.uri?eid=2-s2.0-0030213267&amp;doi=10.1006%2flmot.1996.0013&amp;partnerID=40&amp;md5=3e5e0cef7ac02830fc351075df505fb3" TargetMode="External"/><Relationship Id="rId61" Type="http://schemas.openxmlformats.org/officeDocument/2006/relationships/hyperlink" Target="http://dx.doi.org/10.1016/j.bbr.2007.06.017" TargetMode="External"/><Relationship Id="rId199" Type="http://schemas.openxmlformats.org/officeDocument/2006/relationships/hyperlink" Target="http://dx.doi.org/10.1177/0301006615596888" TargetMode="External"/><Relationship Id="rId571" Type="http://schemas.openxmlformats.org/officeDocument/2006/relationships/hyperlink" Target="http://dx.doi.org/10.3758/BF03195007" TargetMode="External"/><Relationship Id="rId627" Type="http://schemas.openxmlformats.org/officeDocument/2006/relationships/hyperlink" Target="https://www.scopus.com/inward/record.uri?eid=2-s2.0-85126616164&amp;doi=10.3390%2ffoods11060781&amp;partnerID=40&amp;md5=d393d5bd03618b4b1f35318c76a67a46" TargetMode="External"/><Relationship Id="rId669" Type="http://schemas.openxmlformats.org/officeDocument/2006/relationships/hyperlink" Target="https://www.scopus.com/inward/record.uri?eid=2-s2.0-85047007769&amp;doi=10.1016%2fB978-0-12-809600-0.00021-4&amp;partnerID=40&amp;md5=039210bf679ed1d37f1e1f9f4cd7e4e2" TargetMode="External"/><Relationship Id="rId834" Type="http://schemas.openxmlformats.org/officeDocument/2006/relationships/hyperlink" Target="https://www.scopus.com/inward/record.uri?eid=2-s2.0-33644501831&amp;doi=10.1093%2fchemse%2fbjh116&amp;partnerID=40&amp;md5=35e5c3029cfc789c86a9892a1d2a6cd8" TargetMode="External"/><Relationship Id="rId876" Type="http://schemas.openxmlformats.org/officeDocument/2006/relationships/hyperlink" Target="https://www.scopus.com/inward/record.uri?eid=2-s2.0-0034320332&amp;doi=10.1080%2f713932737&amp;partnerID=40&amp;md5=6d14d2f303b480a902b387d17930a119" TargetMode="External"/><Relationship Id="rId19" Type="http://schemas.openxmlformats.org/officeDocument/2006/relationships/hyperlink" Target="http://dx.doi.org/10.1038/ncomms1007" TargetMode="External"/><Relationship Id="rId224" Type="http://schemas.openxmlformats.org/officeDocument/2006/relationships/hyperlink" Target="http://dx.doi.org/10.1152/jn.2001.86.4.1555" TargetMode="External"/><Relationship Id="rId266" Type="http://schemas.openxmlformats.org/officeDocument/2006/relationships/hyperlink" Target="http://dx.doi.org/10.2108/zs210037" TargetMode="External"/><Relationship Id="rId431" Type="http://schemas.openxmlformats.org/officeDocument/2006/relationships/hyperlink" Target="http://dx.doi.org/10.1098/rstb.1996.0154" TargetMode="External"/><Relationship Id="rId473" Type="http://schemas.openxmlformats.org/officeDocument/2006/relationships/hyperlink" Target="http://dx.doi.org/10.1111/ejn.15719" TargetMode="External"/><Relationship Id="rId529" Type="http://schemas.openxmlformats.org/officeDocument/2006/relationships/hyperlink" Target="http://dx.doi.org/10.3758/PP.70.5.887" TargetMode="External"/><Relationship Id="rId680" Type="http://schemas.openxmlformats.org/officeDocument/2006/relationships/hyperlink" Target="https://www.scopus.com/inward/record.uri?eid=2-s2.0-85061029429&amp;doi=10.3389%2ffphys.2018.01038&amp;partnerID=40&amp;md5=4878e3a06346ede4d9823fca2e837add" TargetMode="External"/><Relationship Id="rId736" Type="http://schemas.openxmlformats.org/officeDocument/2006/relationships/hyperlink" Target="https://www.scopus.com/inward/record.uri?eid=2-s2.0-84921834648&amp;doi=10.1007%2fs00300-014-1446-5&amp;partnerID=40&amp;md5=ba5a55da4157d97de2114a82241f6e8e" TargetMode="External"/><Relationship Id="rId901" Type="http://schemas.openxmlformats.org/officeDocument/2006/relationships/hyperlink" Target="https://www.scopus.com/inward/record.uri?eid=2-s2.0-0032997765&amp;doi=10.1016%2fS0042-6989%2898%2900276-4&amp;partnerID=40&amp;md5=06b941bd7bbc889681d0ede1263f62bc" TargetMode="External"/><Relationship Id="rId1061" Type="http://schemas.openxmlformats.org/officeDocument/2006/relationships/hyperlink" Target="https://espace.library.uq.edu.au/view/UQ:5180fb1" TargetMode="External"/><Relationship Id="rId1117" Type="http://schemas.openxmlformats.org/officeDocument/2006/relationships/hyperlink" Target="https://link.springer.com/article/10.1007/s00359-007-0292-0" TargetMode="External"/><Relationship Id="rId1159" Type="http://schemas.openxmlformats.org/officeDocument/2006/relationships/hyperlink" Target="https://besjournals.onlinelibrary.wiley.com/doi/abs/10.1111/1365-2435.14190" TargetMode="External"/><Relationship Id="rId30" Type="http://schemas.openxmlformats.org/officeDocument/2006/relationships/hyperlink" Target="http://dx.doi.org/10.1111/brv.12230" TargetMode="External"/><Relationship Id="rId126" Type="http://schemas.openxmlformats.org/officeDocument/2006/relationships/hyperlink" Target="http://dx.doi.org/10.1093/cercor/bhu071" TargetMode="External"/><Relationship Id="rId168" Type="http://schemas.openxmlformats.org/officeDocument/2006/relationships/hyperlink" Target="http://dx.doi.org/10.1073/pnas.1904138116" TargetMode="External"/><Relationship Id="rId333" Type="http://schemas.openxmlformats.org/officeDocument/2006/relationships/hyperlink" Target="http://dx.doi.org/10.1152/jn.00488.2012" TargetMode="External"/><Relationship Id="rId540" Type="http://schemas.openxmlformats.org/officeDocument/2006/relationships/hyperlink" Target="http://dx.doi.org/10.3758/BF03205522" TargetMode="External"/><Relationship Id="rId778" Type="http://schemas.openxmlformats.org/officeDocument/2006/relationships/hyperlink" Target="https://www.scopus.com/inward/record.uri?eid=2-s2.0-82255166310&amp;doi=10.3389%2ffnint.2011.00015&amp;partnerID=40&amp;md5=f315a22711def795380c48b41c04005f" TargetMode="External"/><Relationship Id="rId943" Type="http://schemas.openxmlformats.org/officeDocument/2006/relationships/hyperlink" Target="https://www.scopus.com/inward/record.uri?eid=2-s2.0-0033559399&amp;doi=10.1523%2fjneurosci.19-06-02209.1999&amp;partnerID=40&amp;md5=a27f63e21e3a479426b6321ddbdc07f6" TargetMode="External"/><Relationship Id="rId985" Type="http://schemas.openxmlformats.org/officeDocument/2006/relationships/hyperlink" Target="https://www.scopus.com/inward/record.uri?eid=2-s2.0-0010987923&amp;doi=10.1006%2flmot.1994.1014&amp;partnerID=40&amp;md5=ca7b6fc9bebe452d5aa0ad86425db3fb" TargetMode="External"/><Relationship Id="rId1019" Type="http://schemas.openxmlformats.org/officeDocument/2006/relationships/hyperlink" Target="https://www.scopus.com/inward/record.uri?eid=2-s2.0-0043100345&amp;doi=10.3758%2fBF03203328&amp;partnerID=40&amp;md5=e117dbb23f575e6b13d6575deef6e998" TargetMode="External"/><Relationship Id="rId1170" Type="http://schemas.openxmlformats.org/officeDocument/2006/relationships/hyperlink" Target="https://www.sciencedirect.com/science/article/pii/0304394094901554?via%3Dihub" TargetMode="External"/><Relationship Id="rId72" Type="http://schemas.openxmlformats.org/officeDocument/2006/relationships/hyperlink" Target="http://dx.doi.org/10.3389/fncir.2013.00200" TargetMode="External"/><Relationship Id="rId375" Type="http://schemas.openxmlformats.org/officeDocument/2006/relationships/hyperlink" Target="http://dx.doi.org/10.1109/ToH.2009.45" TargetMode="External"/><Relationship Id="rId582" Type="http://schemas.openxmlformats.org/officeDocument/2006/relationships/hyperlink" Target="http://dx.doi.org/10.1016/0042-6989(95)00340-1" TargetMode="External"/><Relationship Id="rId638" Type="http://schemas.openxmlformats.org/officeDocument/2006/relationships/hyperlink" Target="https://www.scopus.com/inward/record.uri?eid=2-s2.0-85074862367&amp;doi=10.3758%2fs13428-019-01301-6&amp;partnerID=40&amp;md5=caa2c0815405931d45d0fbaf2d9cc3d7" TargetMode="External"/><Relationship Id="rId803" Type="http://schemas.openxmlformats.org/officeDocument/2006/relationships/hyperlink" Target="https://www.scopus.com/inward/record.uri?eid=2-s2.0-41049107877&amp;doi=10.1093%2fchemse%2fbjm085&amp;partnerID=40&amp;md5=9aba0f44bf0ed3d5304d398d83df94de" TargetMode="External"/><Relationship Id="rId845" Type="http://schemas.openxmlformats.org/officeDocument/2006/relationships/hyperlink" Target="https://www.scopus.com/inward/record.uri?eid=2-s2.0-0345446710&amp;doi=10.1242%2fjeb.00600&amp;partnerID=40&amp;md5=bddc5ea3449e88d996a0644ceea3ce3b" TargetMode="External"/><Relationship Id="rId1030" Type="http://schemas.openxmlformats.org/officeDocument/2006/relationships/hyperlink" Target="https://www.scopus.com/inward/record.uri?eid=2-s2.0-0026875926&amp;doi=10.1007%2fBF00199335&amp;partnerID=40&amp;md5=7da2b4d18fb31b6a0ef136d2839963d7" TargetMode="External"/><Relationship Id="rId3" Type="http://schemas.openxmlformats.org/officeDocument/2006/relationships/hyperlink" Target="http://dx.doi.org/10.1111/jeb.12252" TargetMode="External"/><Relationship Id="rId235" Type="http://schemas.openxmlformats.org/officeDocument/2006/relationships/hyperlink" Target="http://dx.doi.org/10.1111/j.1095-8649.1998.tb00603.x" TargetMode="External"/><Relationship Id="rId277" Type="http://schemas.openxmlformats.org/officeDocument/2006/relationships/hyperlink" Target="http://dx.doi.org/10.1016/j.neuron.2010.02.007" TargetMode="External"/><Relationship Id="rId400" Type="http://schemas.openxmlformats.org/officeDocument/2006/relationships/hyperlink" Target="http://dx.doi.org/10.3758/BF03205274" TargetMode="External"/><Relationship Id="rId442" Type="http://schemas.openxmlformats.org/officeDocument/2006/relationships/hyperlink" Target="https://www.scopus.com/inward/record.uri?eid=2-s2.0-1642308938&amp;partnerID=40&amp;md5=c1faab71039f66e6bad2bba973364158" TargetMode="External"/><Relationship Id="rId484" Type="http://schemas.openxmlformats.org/officeDocument/2006/relationships/hyperlink" Target="http://dx.doi.org/10.3758/s13414-018-1550-7" TargetMode="External"/><Relationship Id="rId705" Type="http://schemas.openxmlformats.org/officeDocument/2006/relationships/hyperlink" Target="https://www.scopus.com/inward/record.uri?eid=2-s2.0-85012248751&amp;doi=10.1007%2fs00359-016-1142-8&amp;partnerID=40&amp;md5=1267ffb482207bf2ac6d0718c5ff2d3b" TargetMode="External"/><Relationship Id="rId887" Type="http://schemas.openxmlformats.org/officeDocument/2006/relationships/hyperlink" Target="https://www.scopus.com/inward/record.uri?eid=2-s2.0-0031253430&amp;doi=10.1037%2f0097-7403.23.4.401&amp;partnerID=40&amp;md5=a76a2d90b761f255372c448e5b83b2d8" TargetMode="External"/><Relationship Id="rId1072" Type="http://schemas.openxmlformats.org/officeDocument/2006/relationships/hyperlink" Target="https://www.ncbi.nlm.nih.gov/pmc/articles/PMC4464600/" TargetMode="External"/><Relationship Id="rId1128" Type="http://schemas.openxmlformats.org/officeDocument/2006/relationships/hyperlink" Target="https://doi.org/10.%2013020/csvf-0w22" TargetMode="External"/><Relationship Id="rId137" Type="http://schemas.openxmlformats.org/officeDocument/2006/relationships/hyperlink" Target="http://dx.doi.org/10.1162/089892905774597209" TargetMode="External"/><Relationship Id="rId302" Type="http://schemas.openxmlformats.org/officeDocument/2006/relationships/hyperlink" Target="https://www.scopus.com/inward/record.uri?eid=2-s2.0-67650118254&amp;doi=10.1016%2fj.beproc.2009.03.009&amp;partnerID=40&amp;md5=e990d64193945a7b28fed572798fa77b" TargetMode="External"/><Relationship Id="rId344" Type="http://schemas.openxmlformats.org/officeDocument/2006/relationships/hyperlink" Target="http://dx.doi.org/10.1016/j.visres.2011.01.002" TargetMode="External"/><Relationship Id="rId691" Type="http://schemas.openxmlformats.org/officeDocument/2006/relationships/hyperlink" Target="https://www.scopus.com/inward/record.uri?eid=2-s2.0-85009355280&amp;doi=10.3389%2ffphys.2016.00645&amp;partnerID=40&amp;md5=cee00be522872dfff4d76802da434b27" TargetMode="External"/><Relationship Id="rId747" Type="http://schemas.openxmlformats.org/officeDocument/2006/relationships/hyperlink" Target="https://www.scopus.com/inward/record.uri?eid=2-s2.0-84875694917&amp;doi=10.1179%2f1476830512Y.0000000030&amp;partnerID=40&amp;md5=61e4b10d84ee040c10a2ca549ac50af6" TargetMode="External"/><Relationship Id="rId789" Type="http://schemas.openxmlformats.org/officeDocument/2006/relationships/hyperlink" Target="https://www.scopus.com/inward/record.uri?eid=2-s2.0-77949714049&amp;doi=10.1152%2fjn.00464.2009&amp;partnerID=40&amp;md5=cb68d36c329da6c5881e66172c9bfc46" TargetMode="External"/><Relationship Id="rId912" Type="http://schemas.openxmlformats.org/officeDocument/2006/relationships/hyperlink" Target="https://www.scopus.com/inward/record.uri?eid=2-s2.0-0030463316&amp;doi=10.1016%2fS0376-6357%2896%2900037-X&amp;partnerID=40&amp;md5=c02c018d332383dc70b4a54d38d1f09e" TargetMode="External"/><Relationship Id="rId954" Type="http://schemas.openxmlformats.org/officeDocument/2006/relationships/hyperlink" Target="https://www.scopus.com/inward/record.uri?eid=2-s2.0-0032725932&amp;doi=10.1152%2fajpregu.1999.277.4.r1136&amp;partnerID=40&amp;md5=fc1514e44856c172f1dba36b6b5f8555" TargetMode="External"/><Relationship Id="rId996" Type="http://schemas.openxmlformats.org/officeDocument/2006/relationships/hyperlink" Target="https://www.scopus.com/inward/record.uri?eid=2-s2.0-0000882786&amp;doi=10.1006%2flmot.1994.1021&amp;partnerID=40&amp;md5=be3a2d0f50eb6446a76b2635ab58bf0a" TargetMode="External"/><Relationship Id="rId41" Type="http://schemas.openxmlformats.org/officeDocument/2006/relationships/hyperlink" Target="http://dx.doi.org/10.1093/jhered/esab017" TargetMode="External"/><Relationship Id="rId83" Type="http://schemas.openxmlformats.org/officeDocument/2006/relationships/hyperlink" Target="http://dx.doi.org/10.3758/s13414-011-0117-7" TargetMode="External"/><Relationship Id="rId179" Type="http://schemas.openxmlformats.org/officeDocument/2006/relationships/hyperlink" Target="http://dx.doi.org/10.1556/2060.106.2019.09" TargetMode="External"/><Relationship Id="rId386" Type="http://schemas.openxmlformats.org/officeDocument/2006/relationships/hyperlink" Target="http://dx.doi.org/10.3758/BF03192946" TargetMode="External"/><Relationship Id="rId551" Type="http://schemas.openxmlformats.org/officeDocument/2006/relationships/hyperlink" Target="http://dx.doi.org/10.1167/18.7.5" TargetMode="External"/><Relationship Id="rId593" Type="http://schemas.openxmlformats.org/officeDocument/2006/relationships/hyperlink" Target="http://dx.doi.org/10.3758/APP.71.4.675" TargetMode="External"/><Relationship Id="rId607" Type="http://schemas.openxmlformats.org/officeDocument/2006/relationships/hyperlink" Target="http://dx.doi.org/10.3758/BF03194419" TargetMode="External"/><Relationship Id="rId649" Type="http://schemas.openxmlformats.org/officeDocument/2006/relationships/hyperlink" Target="https://www.scopus.com/inward/record.uri?eid=2-s2.0-85053757051&amp;doi=10.1007%2fs00359-018-1292-y&amp;partnerID=40&amp;md5=78d796cc2fb6e15c80871f4256c29653" TargetMode="External"/><Relationship Id="rId814" Type="http://schemas.openxmlformats.org/officeDocument/2006/relationships/hyperlink" Target="https://www.scopus.com/inward/record.uri?eid=2-s2.0-33846394658&amp;doi=10.1037%2f0097-7403.33.1.12&amp;partnerID=40&amp;md5=adebb44f584af7df834bdbdd32446732" TargetMode="External"/><Relationship Id="rId856" Type="http://schemas.openxmlformats.org/officeDocument/2006/relationships/hyperlink" Target="https://www.scopus.com/inward/record.uri?eid=2-s2.0-85047670591&amp;doi=10.1037%2f0735-7036.116.2.151&amp;partnerID=40&amp;md5=a0f47e518e56f8ba7fefb5ffc70aa73b" TargetMode="External"/><Relationship Id="rId1181" Type="http://schemas.openxmlformats.org/officeDocument/2006/relationships/printerSettings" Target="../printerSettings/printerSettings1.bin"/><Relationship Id="rId190" Type="http://schemas.openxmlformats.org/officeDocument/2006/relationships/hyperlink" Target="http://dx.doi.org/10.1007/BF00191852" TargetMode="External"/><Relationship Id="rId204" Type="http://schemas.openxmlformats.org/officeDocument/2006/relationships/hyperlink" Target="http://dx.doi.org/10.1002/dev.10119" TargetMode="External"/><Relationship Id="rId246" Type="http://schemas.openxmlformats.org/officeDocument/2006/relationships/hyperlink" Target="http://dx.doi.org/10.1038/s41598-022-19580-z" TargetMode="External"/><Relationship Id="rId288" Type="http://schemas.openxmlformats.org/officeDocument/2006/relationships/hyperlink" Target="http://dx.doi.org/10.1111/joss.12311" TargetMode="External"/><Relationship Id="rId411" Type="http://schemas.openxmlformats.org/officeDocument/2006/relationships/hyperlink" Target="http://dx.doi.org/10.1007/s12021-014-9220-y" TargetMode="External"/><Relationship Id="rId453" Type="http://schemas.openxmlformats.org/officeDocument/2006/relationships/hyperlink" Target="http://dx.doi.org/10.1167/12.13.4" TargetMode="External"/><Relationship Id="rId509" Type="http://schemas.openxmlformats.org/officeDocument/2006/relationships/hyperlink" Target="http://dx.doi.org/10.1016/j.visres.2005.11.017" TargetMode="External"/><Relationship Id="rId660" Type="http://schemas.openxmlformats.org/officeDocument/2006/relationships/hyperlink" Target="https://www.scopus.com/inward/record.uri?eid=2-s2.0-85114105043&amp;doi=10.1007%2f978-3-030-65943-1_5&amp;partnerID=40&amp;md5=f1da664607020051c94a781455da890f" TargetMode="External"/><Relationship Id="rId898" Type="http://schemas.openxmlformats.org/officeDocument/2006/relationships/hyperlink" Target="https://www.scopus.com/inward/record.uri?eid=2-s2.0-0033615059&amp;doi=10.1016%2fS0960-9822%2899%2980354-6&amp;partnerID=40&amp;md5=3c78d942cfad05c03031a2a9af5df3d1" TargetMode="External"/><Relationship Id="rId1041" Type="http://schemas.openxmlformats.org/officeDocument/2006/relationships/hyperlink" Target="https://www.scopus.com/inward/record.uri?eid=2-s2.0-0025865572&amp;doi=10.1016%2f0042-6989%2891%2990059-E&amp;partnerID=40&amp;md5=626bb149490e25b5d0987ef2c5cd6f5b" TargetMode="External"/><Relationship Id="rId1083" Type="http://schemas.openxmlformats.org/officeDocument/2006/relationships/hyperlink" Target="https://www.ncbi.nlm.nih.gov/pmc/articles/PMC4521843/" TargetMode="External"/><Relationship Id="rId1139" Type="http://schemas.openxmlformats.org/officeDocument/2006/relationships/hyperlink" Target="https://www.journals.uchicago.edu/doi/10.1086/703534" TargetMode="External"/><Relationship Id="rId106" Type="http://schemas.openxmlformats.org/officeDocument/2006/relationships/hyperlink" Target="http://dx.doi.org/10.1038/srep22536" TargetMode="External"/><Relationship Id="rId313" Type="http://schemas.openxmlformats.org/officeDocument/2006/relationships/hyperlink" Target="http://dx.doi.org/10.1167/18.12.4" TargetMode="External"/><Relationship Id="rId495" Type="http://schemas.openxmlformats.org/officeDocument/2006/relationships/hyperlink" Target="http://dx.doi.org/10.1167/8.8.6" TargetMode="External"/><Relationship Id="rId716" Type="http://schemas.openxmlformats.org/officeDocument/2006/relationships/hyperlink" Target="https://www.scopus.com/inward/record.uri?eid=2-s2.0-85028512352&amp;doi=10.1007%2fs00114-017-1467-3&amp;partnerID=40&amp;md5=fe6f8db83c845375e6c80f535c3cc207" TargetMode="External"/><Relationship Id="rId758" Type="http://schemas.openxmlformats.org/officeDocument/2006/relationships/hyperlink" Target="https://www.scopus.com/inward/record.uri?eid=2-s2.0-84892403645&amp;doi=10.1371%2fjournal.pone.0082182&amp;partnerID=40&amp;md5=fc02387e9d13428b42eec32640752f6f" TargetMode="External"/><Relationship Id="rId923" Type="http://schemas.openxmlformats.org/officeDocument/2006/relationships/hyperlink" Target="https://www.scopus.com/inward/record.uri?eid=2-s2.0-0031784507&amp;doi=10.1016%2fS0149-7634%2898%2900003-7&amp;partnerID=40&amp;md5=2b978061ab76b92c45e1a48f2dbb58b5" TargetMode="External"/><Relationship Id="rId965" Type="http://schemas.openxmlformats.org/officeDocument/2006/relationships/hyperlink" Target="https://www.scopus.com/inward/record.uri?eid=2-s2.0-84977722194&amp;doi=10.1111%2fj.1745-459X.1993.tb00216.x&amp;partnerID=40&amp;md5=71eb96100ee08e818fe8602c8f2375a2" TargetMode="External"/><Relationship Id="rId1150" Type="http://schemas.openxmlformats.org/officeDocument/2006/relationships/hyperlink" Target="https://link.springer.com/article/10.1007/BF00225097" TargetMode="External"/><Relationship Id="rId10" Type="http://schemas.openxmlformats.org/officeDocument/2006/relationships/hyperlink" Target="http://dx.doi.org/10.1007/s004260050030" TargetMode="External"/><Relationship Id="rId52" Type="http://schemas.openxmlformats.org/officeDocument/2006/relationships/hyperlink" Target="http://dx.doi.org/10.1111/aor.13134" TargetMode="External"/><Relationship Id="rId94" Type="http://schemas.openxmlformats.org/officeDocument/2006/relationships/hyperlink" Target="http://dx.doi.org/10.1038/srep07569" TargetMode="External"/><Relationship Id="rId148" Type="http://schemas.openxmlformats.org/officeDocument/2006/relationships/hyperlink" Target="http://dx.doi.org/10.1042/bst0310113" TargetMode="External"/><Relationship Id="rId355" Type="http://schemas.openxmlformats.org/officeDocument/2006/relationships/hyperlink" Target="http://dx.doi.org/10.1016/S0028-3932(96)00143-1" TargetMode="External"/><Relationship Id="rId397" Type="http://schemas.openxmlformats.org/officeDocument/2006/relationships/hyperlink" Target="http://dx.doi.org/10.3758/BF03213272" TargetMode="External"/><Relationship Id="rId520" Type="http://schemas.openxmlformats.org/officeDocument/2006/relationships/hyperlink" Target="http://dx.doi.org/10.1016/j.cobeha.2016.01.007" TargetMode="External"/><Relationship Id="rId562" Type="http://schemas.openxmlformats.org/officeDocument/2006/relationships/hyperlink" Target="http://dx.doi.org/10.1121/1.3585847" TargetMode="External"/><Relationship Id="rId618" Type="http://schemas.openxmlformats.org/officeDocument/2006/relationships/hyperlink" Target="https://www.scopus.com/inward/record.uri?eid=2-s2.0-85104619360&amp;doi=10.1016%2fj.zool.2021.125927&amp;partnerID=40&amp;md5=24ab96fc64b887986fa9e927582c47b8" TargetMode="External"/><Relationship Id="rId825" Type="http://schemas.openxmlformats.org/officeDocument/2006/relationships/hyperlink" Target="https://www.scopus.com/inward/record.uri?eid=2-s2.0-34250817461&amp;doi=10.3758%2fBF03193747&amp;partnerID=40&amp;md5=0b18aeb02869a758442e8a846d63dd49" TargetMode="External"/><Relationship Id="rId215" Type="http://schemas.openxmlformats.org/officeDocument/2006/relationships/hyperlink" Target="http://dx.doi.org/10.1093/chemse/bju016" TargetMode="External"/><Relationship Id="rId257" Type="http://schemas.openxmlformats.org/officeDocument/2006/relationships/hyperlink" Target="http://dx.doi.org/10.3758/s13428-012-0207-z" TargetMode="External"/><Relationship Id="rId422" Type="http://schemas.openxmlformats.org/officeDocument/2006/relationships/hyperlink" Target="http://dx.doi.org/10.1016/j.concog.2020.102987" TargetMode="External"/><Relationship Id="rId464" Type="http://schemas.openxmlformats.org/officeDocument/2006/relationships/hyperlink" Target="http://dx.doi.org/10.1016/S0042-6989(00)00276-5" TargetMode="External"/><Relationship Id="rId867" Type="http://schemas.openxmlformats.org/officeDocument/2006/relationships/hyperlink" Target="https://www.scopus.com/inward/record.uri?eid=2-s2.0-0033854964&amp;doi=10.1016%2fS0042-6989%2800%2900096-1&amp;partnerID=40&amp;md5=8a80346545798a4d38cde1a37fab23ab" TargetMode="External"/><Relationship Id="rId1010" Type="http://schemas.openxmlformats.org/officeDocument/2006/relationships/hyperlink" Target="https://www.scopus.com/inward/record.uri?eid=2-s2.0-0028246751&amp;doi=10.1016%2f0378-5955%2894%2990084-1&amp;partnerID=40&amp;md5=9425019aa21e9a09886115ab6f4b1f27" TargetMode="External"/><Relationship Id="rId1052" Type="http://schemas.openxmlformats.org/officeDocument/2006/relationships/hyperlink" Target="http://dx.doi.org/10.1098/rsos.201615" TargetMode="External"/><Relationship Id="rId1094" Type="http://schemas.openxmlformats.org/officeDocument/2006/relationships/hyperlink" Target="http://dx.doi.org/10.1113/jphysiol.2012.247528" TargetMode="External"/><Relationship Id="rId1108" Type="http://schemas.openxmlformats.org/officeDocument/2006/relationships/hyperlink" Target="https://www.scopus.com/inward/record.uri?eid=2-s2.0-0028018461&amp;doi=10.1016%2f0031-9384%2894%2990300-X&amp;partnerID=40&amp;md5=965a1b4374d7ca1477e1cb0adf4a1ff0" TargetMode="External"/><Relationship Id="rId299" Type="http://schemas.openxmlformats.org/officeDocument/2006/relationships/hyperlink" Target="https://link.springer.com/article/10.1007/s00359-014-0940-0" TargetMode="External"/><Relationship Id="rId727" Type="http://schemas.openxmlformats.org/officeDocument/2006/relationships/hyperlink" Target="https://www.scopus.com/inward/record.uri?eid=2-s2.0-84946573200&amp;doi=10.3354%2fmeps11468&amp;partnerID=40&amp;md5=0e83420876800b7d3f9d07e2d7afc056" TargetMode="External"/><Relationship Id="rId934" Type="http://schemas.openxmlformats.org/officeDocument/2006/relationships/hyperlink" Target="https://www.scopus.com/inward/record.uri?eid=2-s2.0-0030845316&amp;doi=10.1076%2fejom.35.4.290.13075&amp;partnerID=40&amp;md5=0ed2312a40384520b5ba911f3e7562f8" TargetMode="External"/><Relationship Id="rId63" Type="http://schemas.openxmlformats.org/officeDocument/2006/relationships/hyperlink" Target="http://dx.doi.org/10.1016/j.cub.2018.05.051" TargetMode="External"/><Relationship Id="rId159" Type="http://schemas.openxmlformats.org/officeDocument/2006/relationships/hyperlink" Target="http://dx.doi.org/10.1038/35006062" TargetMode="External"/><Relationship Id="rId366" Type="http://schemas.openxmlformats.org/officeDocument/2006/relationships/hyperlink" Target="http://dx.doi.org/10.4081/ejtm.2016.6069" TargetMode="External"/><Relationship Id="rId573" Type="http://schemas.openxmlformats.org/officeDocument/2006/relationships/hyperlink" Target="http://dx.doi.org/10.1016/S0950-3293(02)00090-3" TargetMode="External"/><Relationship Id="rId780" Type="http://schemas.openxmlformats.org/officeDocument/2006/relationships/hyperlink" Target="https://www.scopus.com/inward/record.uri?eid=2-s2.0-84856948231&amp;doi=10.1155%2f2010%2f762621&amp;partnerID=40&amp;md5=556fbe919a495d51719a112c1500183c" TargetMode="External"/><Relationship Id="rId226" Type="http://schemas.openxmlformats.org/officeDocument/2006/relationships/hyperlink" Target="http://dx.doi.org/10.3791/3598" TargetMode="External"/><Relationship Id="rId433" Type="http://schemas.openxmlformats.org/officeDocument/2006/relationships/hyperlink" Target="http://dx.doi.org/10.3758/BF03211630" TargetMode="External"/><Relationship Id="rId878" Type="http://schemas.openxmlformats.org/officeDocument/2006/relationships/hyperlink" Target="https://www.scopus.com/inward/record.uri?eid=2-s2.0-0041322699&amp;doi=10.1016%2fS0928-4257%2803%2900010-X&amp;partnerID=40&amp;md5=7584a1873150745217dd103eb60e4dd8" TargetMode="External"/><Relationship Id="rId1063" Type="http://schemas.openxmlformats.org/officeDocument/2006/relationships/hyperlink" Target="http://dx.doi.org/10.1098/rspb.2022.0710" TargetMode="External"/><Relationship Id="rId640" Type="http://schemas.openxmlformats.org/officeDocument/2006/relationships/hyperlink" Target="https://www.scopus.com/inward/record.uri?eid=2-s2.0-85127332127&amp;doi=10.1016%2fj.cub.2022.02.048&amp;partnerID=40&amp;md5=23c1d7a6cd138374ca421ffed2200d44" TargetMode="External"/><Relationship Id="rId738" Type="http://schemas.openxmlformats.org/officeDocument/2006/relationships/hyperlink" Target="https://www.scopus.com/inward/record.uri?eid=2-s2.0-84899474241&amp;doi=10.1523%2fJNEUROSCI.4217-13.2014&amp;partnerID=40&amp;md5=d8af4d6cb58f1ce88c93c7edb157c7d3" TargetMode="External"/><Relationship Id="rId945" Type="http://schemas.openxmlformats.org/officeDocument/2006/relationships/hyperlink" Target="https://www.scopus.com/inward/record.uri?eid=2-s2.0-0030529348&amp;doi=10.1016%2f0950-3293%2895%2900031-3&amp;partnerID=40&amp;md5=8c86559fa0a0fb7f26c803206622d46b" TargetMode="External"/><Relationship Id="rId74" Type="http://schemas.openxmlformats.org/officeDocument/2006/relationships/hyperlink" Target="http://dx.doi.org/10.1016/j.foodqual.2020.104039" TargetMode="External"/><Relationship Id="rId377" Type="http://schemas.openxmlformats.org/officeDocument/2006/relationships/hyperlink" Target="http://dx.doi.org/10.1002/col.10081" TargetMode="External"/><Relationship Id="rId500" Type="http://schemas.openxmlformats.org/officeDocument/2006/relationships/hyperlink" Target="http://dx.doi.org/10.1007/s00422-002-0338-x" TargetMode="External"/><Relationship Id="rId584" Type="http://schemas.openxmlformats.org/officeDocument/2006/relationships/hyperlink" Target="http://dx.doi.org/10.3758/BF03211755" TargetMode="External"/><Relationship Id="rId805" Type="http://schemas.openxmlformats.org/officeDocument/2006/relationships/hyperlink" Target="https://www.scopus.com/inward/record.uri?eid=2-s2.0-34548824890&amp;doi=10.1037%2f0735-7044.121.4.794&amp;partnerID=40&amp;md5=9c1af96c8354f7552b99446e1433e026" TargetMode="External"/><Relationship Id="rId1130" Type="http://schemas.openxmlformats.org/officeDocument/2006/relationships/hyperlink" Target="https://data.mendeley.com/datasets/z2kvpvtdn3/1" TargetMode="External"/><Relationship Id="rId5" Type="http://schemas.openxmlformats.org/officeDocument/2006/relationships/hyperlink" Target="http://dx.doi.org/10.1242/jeb.170563" TargetMode="External"/><Relationship Id="rId237" Type="http://schemas.openxmlformats.org/officeDocument/2006/relationships/hyperlink" Target="http://dx.doi.org/10.1063/1.4939330" TargetMode="External"/><Relationship Id="rId791" Type="http://schemas.openxmlformats.org/officeDocument/2006/relationships/hyperlink" Target="https://www.scopus.com/inward/record.uri?eid=2-s2.0-80055052423&amp;doi=10.1371%2fjournal.pone.0025989&amp;partnerID=40&amp;md5=8f95e50f3b3126e235e7fbef19737d4c" TargetMode="External"/><Relationship Id="rId889" Type="http://schemas.openxmlformats.org/officeDocument/2006/relationships/hyperlink" Target="https://www.scopus.com/inward/record.uri?eid=2-s2.0-0032078148&amp;doi=10.1016%2fS0896-6273%2800%2980477-8&amp;partnerID=40&amp;md5=839da709dabeb5f45a622a0028609f3a" TargetMode="External"/><Relationship Id="rId1074" Type="http://schemas.openxmlformats.org/officeDocument/2006/relationships/hyperlink" Target="https://link.springer.com/chapter/10.1007/978-1-4939-2981-8_144" TargetMode="External"/><Relationship Id="rId444" Type="http://schemas.openxmlformats.org/officeDocument/2006/relationships/hyperlink" Target="http://dx.doi.org/10.1016/S0042-6989(99)00134-0" TargetMode="External"/><Relationship Id="rId651" Type="http://schemas.openxmlformats.org/officeDocument/2006/relationships/hyperlink" Target="https://www.scopus.com/inward/record.uri?eid=2-s2.0-85062108846&amp;doi=10.1523%2fJNEUROSCI.2000-18.2018&amp;partnerID=40&amp;md5=6f82c37d74514739195d412e4f607f07" TargetMode="External"/><Relationship Id="rId749" Type="http://schemas.openxmlformats.org/officeDocument/2006/relationships/hyperlink" Target="https://www.scopus.com/inward/record.uri?eid=2-s2.0-84888584609&amp;doi=10.1152%2fjn.00052.2013&amp;partnerID=40&amp;md5=b8c974596e9ce27d21819a75a276de3b" TargetMode="External"/><Relationship Id="rId290" Type="http://schemas.openxmlformats.org/officeDocument/2006/relationships/hyperlink" Target="http://dx.doi.org/10.1523/JNEUROSCI.1781-12.2013" TargetMode="External"/><Relationship Id="rId304" Type="http://schemas.openxmlformats.org/officeDocument/2006/relationships/hyperlink" Target="https://www.scopus.com/inward/record.uri?eid=2-s2.0-85018765821&amp;doi=10.1007%2fs00359-017-1175-7&amp;partnerID=40&amp;md5=0598be1707225b6f87bdcaaac6912443" TargetMode="External"/><Relationship Id="rId388" Type="http://schemas.openxmlformats.org/officeDocument/2006/relationships/hyperlink" Target="http://dx.doi.org/10.1016/j.visres.2007.03.003" TargetMode="External"/><Relationship Id="rId511" Type="http://schemas.openxmlformats.org/officeDocument/2006/relationships/hyperlink" Target="https://www.scopus.com/inward/record.uri?eid=2-s2.0-0027994608&amp;doi=10.1016%2f0031-9384%2894%2990234-8&amp;partnerID=40&amp;md5=144aebf24a688f1adbd73d228d67d5ff" TargetMode="External"/><Relationship Id="rId609" Type="http://schemas.openxmlformats.org/officeDocument/2006/relationships/hyperlink" Target="https://www.scopus.com/inward/record.uri?eid=2-s2.0-85087152505&amp;doi=10.3390%2finsects11070402&amp;partnerID=40&amp;md5=f309c8fa14aac882a84aeeb69b64bfe6" TargetMode="External"/><Relationship Id="rId956" Type="http://schemas.openxmlformats.org/officeDocument/2006/relationships/hyperlink" Target="https://www.scopus.com/inward/record.uri?eid=2-s2.0-0032422821&amp;doi=10.1016%2fS0378-5955%2898%2900166-X&amp;partnerID=40&amp;md5=ce8438ea91c8fe55df2f10d8e37c7197" TargetMode="External"/><Relationship Id="rId1141" Type="http://schemas.openxmlformats.org/officeDocument/2006/relationships/hyperlink" Target="https://www.sciencedirect.com/science/article/pii/S0376635711000325?via%3Dihub" TargetMode="External"/><Relationship Id="rId85" Type="http://schemas.openxmlformats.org/officeDocument/2006/relationships/hyperlink" Target="http://dx.doi.org/10.1038/s41467-018-06698-w" TargetMode="External"/><Relationship Id="rId150" Type="http://schemas.openxmlformats.org/officeDocument/2006/relationships/hyperlink" Target="http://dx.doi.org/10.1134/S1819712412020109" TargetMode="External"/><Relationship Id="rId595" Type="http://schemas.openxmlformats.org/officeDocument/2006/relationships/hyperlink" Target="http://dx.doi.org/10.3758/BF03193713" TargetMode="External"/><Relationship Id="rId816" Type="http://schemas.openxmlformats.org/officeDocument/2006/relationships/hyperlink" Target="https://www.scopus.com/inward/record.uri?eid=2-s2.0-33847084375&amp;doi=10.1901%2fjeab.2007.25-05&amp;partnerID=40&amp;md5=b186434b8f0166f84e8e27cf329a3abe" TargetMode="External"/><Relationship Id="rId1001" Type="http://schemas.openxmlformats.org/officeDocument/2006/relationships/hyperlink" Target="https://www.scopus.com/inward/record.uri?eid=2-s2.0-0029919574&amp;doi=10.1007%2fBF00228099&amp;partnerID=40&amp;md5=d32b6aa83be2dfee40e0bb2d14929b56" TargetMode="External"/><Relationship Id="rId248" Type="http://schemas.openxmlformats.org/officeDocument/2006/relationships/hyperlink" Target="http://dx.doi.org/10.1121/1.4955004" TargetMode="External"/><Relationship Id="rId455" Type="http://schemas.openxmlformats.org/officeDocument/2006/relationships/hyperlink" Target="http://dx.doi.org/10.1007/s10827-007-0071-5" TargetMode="External"/><Relationship Id="rId662" Type="http://schemas.openxmlformats.org/officeDocument/2006/relationships/hyperlink" Target="https://www.scopus.com/inward/record.uri?eid=2-s2.0-85090178826&amp;doi=10.1098%2frspb.2020.1525&amp;partnerID=40&amp;md5=4793460ba9fb1f14cde776a610efc9a6" TargetMode="External"/><Relationship Id="rId1085" Type="http://schemas.openxmlformats.org/officeDocument/2006/relationships/hyperlink" Target="https://www.sciencedirect.com/science/article/pii/S0376635714001752?via%3Dihub" TargetMode="External"/><Relationship Id="rId12" Type="http://schemas.openxmlformats.org/officeDocument/2006/relationships/hyperlink" Target="http://dx.doi.org/10.1371/journal.pone.0178097" TargetMode="External"/><Relationship Id="rId108" Type="http://schemas.openxmlformats.org/officeDocument/2006/relationships/hyperlink" Target="http://dx.doi.org/10.1016/j.neuron.2013.07.025" TargetMode="External"/><Relationship Id="rId315" Type="http://schemas.openxmlformats.org/officeDocument/2006/relationships/hyperlink" Target="http://dx.doi.org/10.1167/13.13.22" TargetMode="External"/><Relationship Id="rId522" Type="http://schemas.openxmlformats.org/officeDocument/2006/relationships/hyperlink" Target="http://dx.doi.org/10.3758/s13414-013-0481-6" TargetMode="External"/><Relationship Id="rId967" Type="http://schemas.openxmlformats.org/officeDocument/2006/relationships/hyperlink" Target="https://www.scopus.com/inward/record.uri?eid=2-s2.0-0029204025&amp;doi=10.1007%2fBF00201486&amp;partnerID=40&amp;md5=90d0ffbd9f3b3cffb60ed82b4e51052f" TargetMode="External"/><Relationship Id="rId1152" Type="http://schemas.openxmlformats.org/officeDocument/2006/relationships/hyperlink" Target="https://onlinelibrary.wiley.com/doi/abs/10.1002/%28SICI%291096-9861%2819960101%29364%3A1%3C32%3A%3AAID-CNE4%3E3.0.CO%3B2-T?sid=nlm%3Apubmed" TargetMode="External"/><Relationship Id="rId96" Type="http://schemas.openxmlformats.org/officeDocument/2006/relationships/hyperlink" Target="http://dx.doi.org/10.1089/brain.2015.0392" TargetMode="External"/><Relationship Id="rId161" Type="http://schemas.openxmlformats.org/officeDocument/2006/relationships/hyperlink" Target="http://dx.doi.org/10.1242/jeb.039297" TargetMode="External"/><Relationship Id="rId399" Type="http://schemas.openxmlformats.org/officeDocument/2006/relationships/hyperlink" Target="http://dx.doi.org/10.3758/BF03207599" TargetMode="External"/><Relationship Id="rId827" Type="http://schemas.openxmlformats.org/officeDocument/2006/relationships/hyperlink" Target="https://www.scopus.com/inward/record.uri?eid=2-s2.0-33745910282&amp;doi=10.1037%2f0735-7044.120.3.580&amp;partnerID=40&amp;md5=94f99f5df7c021a83ab8b4938141a22f" TargetMode="External"/><Relationship Id="rId1012" Type="http://schemas.openxmlformats.org/officeDocument/2006/relationships/hyperlink" Target="https://www.scopus.com/inward/record.uri?eid=2-s2.0-0027691742&amp;doi=10.1901%2fjeab.1993.60-595&amp;partnerID=40&amp;md5=a37fac92779baa50c4b5c63fe546a11d" TargetMode="External"/><Relationship Id="rId259" Type="http://schemas.openxmlformats.org/officeDocument/2006/relationships/hyperlink" Target="http://dx.doi.org/10.1097/01.fbp.0000171773.69292.bd" TargetMode="External"/><Relationship Id="rId466" Type="http://schemas.openxmlformats.org/officeDocument/2006/relationships/hyperlink" Target="http://dx.doi.org/10.1364/JOT.66.000857" TargetMode="External"/><Relationship Id="rId673" Type="http://schemas.openxmlformats.org/officeDocument/2006/relationships/hyperlink" Target="https://www.scopus.com/inward/record.uri?eid=2-s2.0-85031853097&amp;doi=10.3390%2fbs6040022&amp;partnerID=40&amp;md5=c66832cb2dd95ac6cc4b495275d54bb4" TargetMode="External"/><Relationship Id="rId880" Type="http://schemas.openxmlformats.org/officeDocument/2006/relationships/hyperlink" Target="https://www.scopus.com/inward/record.uri?eid=2-s2.0-0034536965&amp;doi=10.1016%2fS0091-3057%2800%2900380-4&amp;partnerID=40&amp;md5=1b5796b55fc3f1a29b0a52f777ec251a" TargetMode="External"/><Relationship Id="rId1096" Type="http://schemas.openxmlformats.org/officeDocument/2006/relationships/hyperlink" Target="https://ecovis.org.au/wp-content/uploads/2014/02/1996_Marshall_et_al_J_Comp_Physiol_A.pdf" TargetMode="External"/><Relationship Id="rId23" Type="http://schemas.openxmlformats.org/officeDocument/2006/relationships/hyperlink" Target="http://dx.doi.org/10.1109/TBME.2005.845147" TargetMode="External"/><Relationship Id="rId119" Type="http://schemas.openxmlformats.org/officeDocument/2006/relationships/hyperlink" Target="http://dx.doi.org/10.1038/s41598-018-31468-5" TargetMode="External"/><Relationship Id="rId326" Type="http://schemas.openxmlformats.org/officeDocument/2006/relationships/hyperlink" Target="http://dx.doi.org/10.1027/0269-8803.16.2.71" TargetMode="External"/><Relationship Id="rId533" Type="http://schemas.openxmlformats.org/officeDocument/2006/relationships/hyperlink" Target="http://dx.doi.org/10.3758/BF03193634" TargetMode="External"/><Relationship Id="rId978" Type="http://schemas.openxmlformats.org/officeDocument/2006/relationships/hyperlink" Target="https://www.scopus.com/inward/record.uri?eid=2-s2.0-0027462982&amp;doi=10.1016%2f0031-9384%2893%2990205-T&amp;partnerID=40&amp;md5=4298e121a7e42c8c67913517644ea1ea" TargetMode="External"/><Relationship Id="rId1163" Type="http://schemas.openxmlformats.org/officeDocument/2006/relationships/hyperlink" Target="http://dx.doi.org/10.1242/jeb.029033" TargetMode="External"/><Relationship Id="rId740" Type="http://schemas.openxmlformats.org/officeDocument/2006/relationships/hyperlink" Target="https://www.scopus.com/inward/record.uri?eid=2-s2.0-84878241101&amp;doi=10.3758%2fs13428-012-0269-y&amp;partnerID=40&amp;md5=0a4e02d8fae555818987c16766901925" TargetMode="External"/><Relationship Id="rId838" Type="http://schemas.openxmlformats.org/officeDocument/2006/relationships/hyperlink" Target="https://www.scopus.com/inward/record.uri?eid=2-s2.0-33244477030&amp;doi=10.1016%2fj.beproc.2006.01.006&amp;partnerID=40&amp;md5=85c7be144e73c407136012d9ea47f2c6" TargetMode="External"/><Relationship Id="rId1023" Type="http://schemas.openxmlformats.org/officeDocument/2006/relationships/hyperlink" Target="https://www.scopus.com/inward/record.uri?eid=2-s2.0-0027098875&amp;doi=10.1016%2fS0003-3472%2805%2980289-1&amp;partnerID=40&amp;md5=8e84574a8b4fd892dd612812f4a56321" TargetMode="External"/><Relationship Id="rId172" Type="http://schemas.openxmlformats.org/officeDocument/2006/relationships/hyperlink" Target="http://dx.doi.org/10.1016/j.jinsphys.2015.07.014" TargetMode="External"/><Relationship Id="rId477" Type="http://schemas.openxmlformats.org/officeDocument/2006/relationships/hyperlink" Target="http://dx.doi.org/10.1016/S0378-5955(02)00715-3" TargetMode="External"/><Relationship Id="rId600" Type="http://schemas.openxmlformats.org/officeDocument/2006/relationships/hyperlink" Target="http://dx.doi.org/10.3758/BF03206819" TargetMode="External"/><Relationship Id="rId684" Type="http://schemas.openxmlformats.org/officeDocument/2006/relationships/hyperlink" Target="https://www.scopus.com/inward/record.uri?eid=2-s2.0-84929134142&amp;doi=10.1002%2fjeab.153&amp;partnerID=40&amp;md5=93978d014b128fdd351f8db340b86e23" TargetMode="External"/><Relationship Id="rId337" Type="http://schemas.openxmlformats.org/officeDocument/2006/relationships/hyperlink" Target="http://dx.doi.org/10.1126/sciadv.aba2634" TargetMode="External"/><Relationship Id="rId891" Type="http://schemas.openxmlformats.org/officeDocument/2006/relationships/hyperlink" Target="https://www.scopus.com/inward/record.uri?eid=2-s2.0-0345229387&amp;partnerID=40&amp;md5=61a487c2bb44d3a15288182ba90e046c" TargetMode="External"/><Relationship Id="rId905" Type="http://schemas.openxmlformats.org/officeDocument/2006/relationships/hyperlink" Target="https://www.scopus.com/inward/record.uri?eid=2-s2.0-0031739141&amp;doi=10.1152%2fjn.1998.80.4.2133&amp;partnerID=40&amp;md5=4b6e8f25cf96b4c01a836c35e4dace2a" TargetMode="External"/><Relationship Id="rId989" Type="http://schemas.openxmlformats.org/officeDocument/2006/relationships/hyperlink" Target="https://www.scopus.com/inward/record.uri?eid=2-s2.0-0028904698&amp;doi=10.1152%2fjn.1995.73.2.437&amp;partnerID=40&amp;md5=b53029778ce2e4d122d86c88648ae221" TargetMode="External"/><Relationship Id="rId34" Type="http://schemas.openxmlformats.org/officeDocument/2006/relationships/hyperlink" Target="http://dx.doi.org/10.1073/pnas.1212535109" TargetMode="External"/><Relationship Id="rId544" Type="http://schemas.openxmlformats.org/officeDocument/2006/relationships/hyperlink" Target="http://dx.doi.org/10.1167/17.11.6" TargetMode="External"/><Relationship Id="rId751" Type="http://schemas.openxmlformats.org/officeDocument/2006/relationships/hyperlink" Target="https://www.scopus.com/inward/record.uri?eid=2-s2.0-85076078809&amp;doi=10.4324%2f9780203782880-11&amp;partnerID=40&amp;md5=c953dd88771e2f838bf6adfdfe1738c5" TargetMode="External"/><Relationship Id="rId849" Type="http://schemas.openxmlformats.org/officeDocument/2006/relationships/hyperlink" Target="https://www.scopus.com/inward/record.uri?eid=2-s2.0-27144493393&amp;doi=10.1017%2fS113874160000514X&amp;partnerID=40&amp;md5=ddecfa785e1e1ca6e00f76b3c136f186" TargetMode="External"/><Relationship Id="rId1174" Type="http://schemas.openxmlformats.org/officeDocument/2006/relationships/hyperlink" Target="http://dx.doi.org/10.1016/j.neulet.2017.12.035" TargetMode="External"/><Relationship Id="rId183" Type="http://schemas.openxmlformats.org/officeDocument/2006/relationships/hyperlink" Target="http://dx.doi.org/10.1016/j.jinsphys.2018.04.014" TargetMode="External"/><Relationship Id="rId390" Type="http://schemas.openxmlformats.org/officeDocument/2006/relationships/hyperlink" Target="http://dx.doi.org/10.1163/156856800741261" TargetMode="External"/><Relationship Id="rId404" Type="http://schemas.openxmlformats.org/officeDocument/2006/relationships/hyperlink" Target="http://dx.doi.org/10.1163/187847510X503597" TargetMode="External"/><Relationship Id="rId611" Type="http://schemas.openxmlformats.org/officeDocument/2006/relationships/hyperlink" Target="https://www.scopus.com/inward/record.uri?eid=2-s2.0-85065472109&amp;doi=10.21307%2fane-2019-009&amp;partnerID=40&amp;md5=65311f1856e70f8caf0f65bba16a77b4" TargetMode="External"/><Relationship Id="rId1034" Type="http://schemas.openxmlformats.org/officeDocument/2006/relationships/hyperlink" Target="https://www.scopus.com/inward/record.uri?eid=2-s2.0-0030346029&amp;doi=10.1159%2f000113193&amp;partnerID=40&amp;md5=4ef05201b2b91428c753a59bd749958f" TargetMode="External"/><Relationship Id="rId250" Type="http://schemas.openxmlformats.org/officeDocument/2006/relationships/hyperlink" Target="http://dx.doi.org/10.1038/366153a0" TargetMode="External"/><Relationship Id="rId488" Type="http://schemas.openxmlformats.org/officeDocument/2006/relationships/hyperlink" Target="http://dx.doi.org/10.3758/s13414-014-0670-y" TargetMode="External"/><Relationship Id="rId695" Type="http://schemas.openxmlformats.org/officeDocument/2006/relationships/hyperlink" Target="https://www.scopus.com/inward/record.uri?eid=2-s2.0-84948798958&amp;doi=10.1007%2f978-1-4939-2981-8_140&amp;partnerID=40&amp;md5=c30f09c72c1fc04dd11418c12d90cbc1" TargetMode="External"/><Relationship Id="rId709" Type="http://schemas.openxmlformats.org/officeDocument/2006/relationships/hyperlink" Target="https://www.scopus.com/inward/record.uri?eid=2-s2.0-84929377159&amp;doi=10.1523%2fJNEUROSCI.0652-15.2015&amp;partnerID=40&amp;md5=3ffcba080c3f082ed057fefa13991d3d" TargetMode="External"/><Relationship Id="rId916" Type="http://schemas.openxmlformats.org/officeDocument/2006/relationships/hyperlink" Target="https://www.scopus.com/inward/record.uri?eid=2-s2.0-0032525177&amp;doi=10.1523%2fjneurosci.18-10-03870.1998&amp;partnerID=40&amp;md5=6903693d45945e3ad7a829af26e51f93" TargetMode="External"/><Relationship Id="rId1101" Type="http://schemas.openxmlformats.org/officeDocument/2006/relationships/hyperlink" Target="https://www.scopus.com/inward/record.uri?eid=2-s2.0-34548352881&amp;doi=10.1093%2fchemse%2fbjm039&amp;partnerID=40&amp;md5=f8c7fd154f12c019f59d7df237bd557c" TargetMode="External"/><Relationship Id="rId45" Type="http://schemas.openxmlformats.org/officeDocument/2006/relationships/hyperlink" Target="http://dx.doi.org/10.1016/j.beproc.2021.104534" TargetMode="External"/><Relationship Id="rId110" Type="http://schemas.openxmlformats.org/officeDocument/2006/relationships/hyperlink" Target="http://dx.doi.org/10.1109/JSEN.2019.2951755" TargetMode="External"/><Relationship Id="rId348" Type="http://schemas.openxmlformats.org/officeDocument/2006/relationships/hyperlink" Target="http://dx.doi.org/10.1016/j.pain.2008.02.012" TargetMode="External"/><Relationship Id="rId555" Type="http://schemas.openxmlformats.org/officeDocument/2006/relationships/hyperlink" Target="http://dx.doi.org/10.3758/s13414-014-0692-5" TargetMode="External"/><Relationship Id="rId762" Type="http://schemas.openxmlformats.org/officeDocument/2006/relationships/hyperlink" Target="https://www.scopus.com/inward/record.uri?eid=2-s2.0-77952557224&amp;doi=10.1670%2f08-338.1&amp;partnerID=40&amp;md5=f6f14c1e254ca47ff606a200d6173812" TargetMode="External"/><Relationship Id="rId194" Type="http://schemas.openxmlformats.org/officeDocument/2006/relationships/hyperlink" Target="http://dx.doi.org/10.1163/187847510X503579" TargetMode="External"/><Relationship Id="rId208" Type="http://schemas.openxmlformats.org/officeDocument/2006/relationships/hyperlink" Target="http://dx.doi.org/10.3389/fpsyt.2020.00826" TargetMode="External"/><Relationship Id="rId415" Type="http://schemas.openxmlformats.org/officeDocument/2006/relationships/hyperlink" Target="http://dx.doi.org/10.1152/jn.1996.75.1.496" TargetMode="External"/><Relationship Id="rId622" Type="http://schemas.openxmlformats.org/officeDocument/2006/relationships/hyperlink" Target="https://www.scopus.com/inward/record.uri?eid=2-s2.0-85117294768&amp;doi=10.3389%2ffevo.2021.743850&amp;partnerID=40&amp;md5=685300e517762d710a44407accf590d5" TargetMode="External"/><Relationship Id="rId1045" Type="http://schemas.openxmlformats.org/officeDocument/2006/relationships/hyperlink" Target="https://www.scopus.com/inward/record.uri?eid=2-s2.0-0026003593&amp;doi=10.1016%2f0378-5955%2891%2990013-Y&amp;partnerID=40&amp;md5=5b752ad02009bf86c60b36cbda0ba07b" TargetMode="External"/><Relationship Id="rId261" Type="http://schemas.openxmlformats.org/officeDocument/2006/relationships/hyperlink" Target="http://dx.doi.org/10.1002/jeab.788" TargetMode="External"/><Relationship Id="rId499" Type="http://schemas.openxmlformats.org/officeDocument/2006/relationships/hyperlink" Target="http://dx.doi.org/10.1007/s00221-002-1178-6" TargetMode="External"/><Relationship Id="rId927" Type="http://schemas.openxmlformats.org/officeDocument/2006/relationships/hyperlink" Target="https://www.scopus.com/inward/record.uri?eid=2-s2.0-0030832829&amp;doi=10.1016%2fS0376-6357%2897%2900041-7&amp;partnerID=40&amp;md5=f25970c1e5ef49c5b7bca61f2c981fad" TargetMode="External"/><Relationship Id="rId1112" Type="http://schemas.openxmlformats.org/officeDocument/2006/relationships/hyperlink" Target="https://onlinelibrary.wiley.com/doi/full/10.1901/jeab.2010.94-57" TargetMode="External"/><Relationship Id="rId56" Type="http://schemas.openxmlformats.org/officeDocument/2006/relationships/hyperlink" Target="http://dx.doi.org/10.1098/rspb.2006.3728" TargetMode="External"/><Relationship Id="rId359" Type="http://schemas.openxmlformats.org/officeDocument/2006/relationships/hyperlink" Target="http://dx.doi.org/10.1080/15502724.2015.1029131" TargetMode="External"/><Relationship Id="rId566" Type="http://schemas.openxmlformats.org/officeDocument/2006/relationships/hyperlink" Target="http://dx.doi.org/10.1167/8.14.13" TargetMode="External"/><Relationship Id="rId773" Type="http://schemas.openxmlformats.org/officeDocument/2006/relationships/hyperlink" Target="https://www.scopus.com/inward/record.uri?eid=2-s2.0-80052220891&amp;doi=10.1901%2fjeab.2011.96-123&amp;partnerID=40&amp;md5=206b4809e189757d00168c6c56cb337b" TargetMode="External"/><Relationship Id="rId121" Type="http://schemas.openxmlformats.org/officeDocument/2006/relationships/hyperlink" Target="http://dx.doi.org/10.1016/j.cub.2020.10.059" TargetMode="External"/><Relationship Id="rId219" Type="http://schemas.openxmlformats.org/officeDocument/2006/relationships/hyperlink" Target="http://dx.doi.org/10.3758/BF03195785" TargetMode="External"/><Relationship Id="rId426" Type="http://schemas.openxmlformats.org/officeDocument/2006/relationships/hyperlink" Target="http://dx.doi.org/10.1523/JNEUROSCI.0554-12.2012" TargetMode="External"/><Relationship Id="rId633" Type="http://schemas.openxmlformats.org/officeDocument/2006/relationships/hyperlink" Target="https://www.scopus.com/inward/record.uri?eid=2-s2.0-85108914441&amp;doi=10.1111%2feen.13061&amp;partnerID=40&amp;md5=ba81b84d94f25310f2529f72f575887f" TargetMode="External"/><Relationship Id="rId980" Type="http://schemas.openxmlformats.org/officeDocument/2006/relationships/hyperlink" Target="https://www.scopus.com/inward/record.uri?eid=2-s2.0-0027767494&amp;doi=10.1016%2f0376-6357%2893%2990134-D&amp;partnerID=40&amp;md5=f00a8ed98e620ce41c415aa544d04476" TargetMode="External"/><Relationship Id="rId1056" Type="http://schemas.openxmlformats.org/officeDocument/2006/relationships/hyperlink" Target="https://www.sciencedirect.com/science/article/pii/S0896627303008171?via%3Dihub" TargetMode="External"/><Relationship Id="rId840" Type="http://schemas.openxmlformats.org/officeDocument/2006/relationships/hyperlink" Target="https://www.scopus.com/inward/record.uri?eid=2-s2.0-33646138233&amp;doi=10.1016%2fj.visres.2005.12.014&amp;partnerID=40&amp;md5=acb3e00f97aa0249a134f0e166523ced" TargetMode="External"/><Relationship Id="rId938" Type="http://schemas.openxmlformats.org/officeDocument/2006/relationships/hyperlink" Target="https://www.scopus.com/inward/record.uri?eid=2-s2.0-0032465541&amp;doi=10.1016%2fS0031-9384%2898%2900219-4&amp;partnerID=40&amp;md5=7177831018296c1e8a43f6bfc231cd4d" TargetMode="External"/><Relationship Id="rId67" Type="http://schemas.openxmlformats.org/officeDocument/2006/relationships/hyperlink" Target="http://dx.doi.org/10.3758/BF03193716" TargetMode="External"/><Relationship Id="rId272" Type="http://schemas.openxmlformats.org/officeDocument/2006/relationships/hyperlink" Target="http://dx.doi.org/10.1242/jeb.042937" TargetMode="External"/><Relationship Id="rId577" Type="http://schemas.openxmlformats.org/officeDocument/2006/relationships/hyperlink" Target="http://dx.doi.org/10.1523/JNEUROSCI.20-12-04758.2000" TargetMode="External"/><Relationship Id="rId700" Type="http://schemas.openxmlformats.org/officeDocument/2006/relationships/hyperlink" Target="https://www.scopus.com/inward/record.uri?eid=2-s2.0-84925462963&amp;doi=10.1007%2fs10695-014-9988-6&amp;partnerID=40&amp;md5=f0e30e2fd97f846be24c0185e7b5121d" TargetMode="External"/><Relationship Id="rId1123" Type="http://schemas.openxmlformats.org/officeDocument/2006/relationships/hyperlink" Target="https://www.sciencedirect.com/science/article/pii/003193849290156V?via%3Dihub" TargetMode="External"/><Relationship Id="rId132" Type="http://schemas.openxmlformats.org/officeDocument/2006/relationships/hyperlink" Target="http://dx.doi.org/10.1037/1082-989X.3.2.252" TargetMode="External"/><Relationship Id="rId784" Type="http://schemas.openxmlformats.org/officeDocument/2006/relationships/hyperlink" Target="https://www.scopus.com/inward/record.uri?eid=2-s2.0-79951768905&amp;doi=10.1007%2fs10071-010-0360-7&amp;partnerID=40&amp;md5=e4fb00c54b95908a6ea4f6e4136b8820" TargetMode="External"/><Relationship Id="rId991" Type="http://schemas.openxmlformats.org/officeDocument/2006/relationships/hyperlink" Target="https://www.scopus.com/inward/record.uri?eid=2-s2.0-0030272951&amp;doi=10.1016%2f0376-6357%2896%2900009-5&amp;partnerID=40&amp;md5=91561a4acb7a7f4abae975e04cbecbb5" TargetMode="External"/><Relationship Id="rId1067" Type="http://schemas.openxmlformats.org/officeDocument/2006/relationships/hyperlink" Target="https://rs.figshare.com/collections/Supplementary_material_from_Variation_in_multicomponent_recognition_cues_alters_egg_rejection_decisions_a_test_of_the_optimal_acceptance_threshold_hypothesis_/4349636" TargetMode="External"/><Relationship Id="rId437" Type="http://schemas.openxmlformats.org/officeDocument/2006/relationships/hyperlink" Target="http://dx.doi.org/10.1097/OPX.0000000000000832" TargetMode="External"/><Relationship Id="rId644" Type="http://schemas.openxmlformats.org/officeDocument/2006/relationships/hyperlink" Target="https://www.scopus.com/inward/record.uri?eid=2-s2.0-0002415392&amp;doi=10.1080%2f10236249609378957&amp;partnerID=40&amp;md5=6a078ddae0505f17013fcd93890de056" TargetMode="External"/><Relationship Id="rId851" Type="http://schemas.openxmlformats.org/officeDocument/2006/relationships/hyperlink" Target="https://www.scopus.com/inward/record.uri?eid=2-s2.0-2342468700&amp;doi=10.1016%2fj.physbeh.2004.01.012&amp;partnerID=40&amp;md5=dd0fd1a14f62987512704dda8379f5fc" TargetMode="External"/><Relationship Id="rId283" Type="http://schemas.openxmlformats.org/officeDocument/2006/relationships/hyperlink" Target="http://dx.doi.org/10.1371/journal.pone.0149591" TargetMode="External"/><Relationship Id="rId490" Type="http://schemas.openxmlformats.org/officeDocument/2006/relationships/hyperlink" Target="http://dx.doi.org/10.1117/12.909109" TargetMode="External"/><Relationship Id="rId504" Type="http://schemas.openxmlformats.org/officeDocument/2006/relationships/hyperlink" Target="http://dx.doi.org/10.1523/JNEUROSCI.21-12-04514.2001" TargetMode="External"/><Relationship Id="rId711" Type="http://schemas.openxmlformats.org/officeDocument/2006/relationships/hyperlink" Target="https://www.scopus.com/inward/record.uri?eid=2-s2.0-85015691690&amp;doi=10.1127%2ffal%2f2017%2f0810&amp;partnerID=40&amp;md5=952059779aae7272f61240a281743245" TargetMode="External"/><Relationship Id="rId949" Type="http://schemas.openxmlformats.org/officeDocument/2006/relationships/hyperlink" Target="https://www.scopus.com/inward/record.uri?eid=2-s2.0-0031859586&amp;partnerID=40&amp;md5=1d6061765a922c844ab95487912561cf" TargetMode="External"/><Relationship Id="rId1134" Type="http://schemas.openxmlformats.org/officeDocument/2006/relationships/hyperlink" Target="https://journals.biologists.com/jeb/article/223/21/jeb232090/226160/More-than-noise-context-dependent-luminance" TargetMode="External"/><Relationship Id="rId78" Type="http://schemas.openxmlformats.org/officeDocument/2006/relationships/hyperlink" Target="http://dx.doi.org/10.1152/jn.00355.2020" TargetMode="External"/><Relationship Id="rId143" Type="http://schemas.openxmlformats.org/officeDocument/2006/relationships/hyperlink" Target="http://dx.doi.org/10.1371/journal.pone.0058754" TargetMode="External"/><Relationship Id="rId350" Type="http://schemas.openxmlformats.org/officeDocument/2006/relationships/hyperlink" Target="http://dx.doi.org/10.3758/s13414-016-1191-7" TargetMode="External"/><Relationship Id="rId588" Type="http://schemas.openxmlformats.org/officeDocument/2006/relationships/hyperlink" Target="http://dx.doi.org/10.3758/BF03211679" TargetMode="External"/><Relationship Id="rId795" Type="http://schemas.openxmlformats.org/officeDocument/2006/relationships/hyperlink" Target="https://www.scopus.com/inward/record.uri?eid=2-s2.0-65249123149&amp;doi=10.1111%2fj.1745-459X.2008.00183.x&amp;partnerID=40&amp;md5=9e0a5df0169747836fb1d4a9fffd8284" TargetMode="External"/><Relationship Id="rId809" Type="http://schemas.openxmlformats.org/officeDocument/2006/relationships/hyperlink" Target="https://www.scopus.com/inward/record.uri?eid=2-s2.0-58249130282&amp;doi=10.1016%2fj.jphysparis.2008.10.005&amp;partnerID=40&amp;md5=50d20998291d77c060d2b6b71dbd73d2" TargetMode="External"/><Relationship Id="rId9" Type="http://schemas.openxmlformats.org/officeDocument/2006/relationships/hyperlink" Target="http://dx.doi.org/10.7554/eLife.54858" TargetMode="External"/><Relationship Id="rId210" Type="http://schemas.openxmlformats.org/officeDocument/2006/relationships/hyperlink" Target="http://dx.doi.org/10.1086/510142" TargetMode="External"/><Relationship Id="rId448" Type="http://schemas.openxmlformats.org/officeDocument/2006/relationships/hyperlink" Target="http://dx.doi.org/10.1016/j.visres.2020.07.002" TargetMode="External"/><Relationship Id="rId655" Type="http://schemas.openxmlformats.org/officeDocument/2006/relationships/hyperlink" Target="https://www.scopus.com/inward/record.uri?eid=2-s2.0-85079425374&amp;doi=10.1111%2f1365-2435.13532&amp;partnerID=40&amp;md5=76658971e9b76110a63d504bb0849591" TargetMode="External"/><Relationship Id="rId862" Type="http://schemas.openxmlformats.org/officeDocument/2006/relationships/hyperlink" Target="https://www.scopus.com/inward/record.uri?eid=2-s2.0-0034981917&amp;doi=10.1016%2fS0031-9384%2801%2900446-2&amp;partnerID=40&amp;md5=449de3c4976016e7a511989ce8a5d65c" TargetMode="External"/><Relationship Id="rId1078" Type="http://schemas.openxmlformats.org/officeDocument/2006/relationships/hyperlink" Target="https://bioone.org/journals/journal-of-herpetology/volume-44/issue-2/08-338.1/Color-Selection-by-Juvenile-Leopard-Tortoises-Stigmochelys-pardalis-in-Namibia/10.1670/08-338.1.full" TargetMode="External"/><Relationship Id="rId294" Type="http://schemas.openxmlformats.org/officeDocument/2006/relationships/hyperlink" Target="http://dx.doi.org/10.1016/j.beproc.2004.08.008" TargetMode="External"/><Relationship Id="rId308" Type="http://schemas.openxmlformats.org/officeDocument/2006/relationships/hyperlink" Target="http://dx.doi.org/10.1523/JNEUROSCI.20-14-05503.2000" TargetMode="External"/><Relationship Id="rId515" Type="http://schemas.openxmlformats.org/officeDocument/2006/relationships/hyperlink" Target="http://dx.doi.org/10.3758/s13414-013-0449-6" TargetMode="External"/><Relationship Id="rId722" Type="http://schemas.openxmlformats.org/officeDocument/2006/relationships/hyperlink" Target="https://www.scopus.com/inward/record.uri?eid=2-s2.0-84977109078&amp;doi=10.1007%2fs00359-016-1107-y&amp;partnerID=40&amp;md5=4307afa24d817d9737c9406b40f3dec5" TargetMode="External"/><Relationship Id="rId1145" Type="http://schemas.openxmlformats.org/officeDocument/2006/relationships/hyperlink" Target="https://www.journals.uchicago.edu/doi/10.1086/498538" TargetMode="External"/><Relationship Id="rId89" Type="http://schemas.openxmlformats.org/officeDocument/2006/relationships/hyperlink" Target="http://dx.doi.org/10.7554/eLife.22749" TargetMode="External"/><Relationship Id="rId154" Type="http://schemas.openxmlformats.org/officeDocument/2006/relationships/hyperlink" Target="http://dx.doi.org/10.1523/JNEUROSCI.3396-08.2008" TargetMode="External"/><Relationship Id="rId361" Type="http://schemas.openxmlformats.org/officeDocument/2006/relationships/hyperlink" Target="http://dx.doi.org/10.1121/1.2987467" TargetMode="External"/><Relationship Id="rId599" Type="http://schemas.openxmlformats.org/officeDocument/2006/relationships/hyperlink" Target="http://dx.doi.org/10.3758/BF03212089" TargetMode="External"/><Relationship Id="rId1005" Type="http://schemas.openxmlformats.org/officeDocument/2006/relationships/hyperlink" Target="https://www.scopus.com/inward/record.uri?eid=2-s2.0-0029619049&amp;doi=10.1016%2f0165-0270%2895%2900082-8&amp;partnerID=40&amp;md5=129c04858491ef75d304ec922339fc8d" TargetMode="External"/><Relationship Id="rId459" Type="http://schemas.openxmlformats.org/officeDocument/2006/relationships/hyperlink" Target="https://www.scopus.com/inward/record.uri?eid=2-s2.0-33646887855&amp;doi=10.1016%2fj.jmp.2005.12.001&amp;partnerID=40&amp;md5=72ad89681868d5d5a97a2e9ccfd6a4d4" TargetMode="External"/><Relationship Id="rId666" Type="http://schemas.openxmlformats.org/officeDocument/2006/relationships/hyperlink" Target="https://www.scopus.com/inward/record.uri?eid=2-s2.0-85059147747&amp;doi=10.1016%2fj.neurobiolaging.2018.11.025&amp;partnerID=40&amp;md5=63fb1311b9f0e20764e906b315207b9a" TargetMode="External"/><Relationship Id="rId873" Type="http://schemas.openxmlformats.org/officeDocument/2006/relationships/hyperlink" Target="https://www.scopus.com/inward/record.uri?eid=2-s2.0-0037188176&amp;doi=10.1016%2fS0376-6357%2802%2900008-6&amp;partnerID=40&amp;md5=24a646145c178b397a778b8ed2998924" TargetMode="External"/><Relationship Id="rId1089" Type="http://schemas.openxmlformats.org/officeDocument/2006/relationships/hyperlink" Target="http://dx.doi.org/10.1016/j.compbiomed.2014.10.010" TargetMode="External"/><Relationship Id="rId16" Type="http://schemas.openxmlformats.org/officeDocument/2006/relationships/hyperlink" Target="http://dx.doi.org/10.1016/S0950-3293(00)00009-4" TargetMode="External"/><Relationship Id="rId221" Type="http://schemas.openxmlformats.org/officeDocument/2006/relationships/hyperlink" Target="http://dx.doi.org/10.1109/TBME.2007.900800" TargetMode="External"/><Relationship Id="rId319" Type="http://schemas.openxmlformats.org/officeDocument/2006/relationships/hyperlink" Target="http://dx.doi.org/10.1002/col.10112" TargetMode="External"/><Relationship Id="rId526" Type="http://schemas.openxmlformats.org/officeDocument/2006/relationships/hyperlink" Target="http://dx.doi.org/10.3758/PP.70.8.1504" TargetMode="External"/><Relationship Id="rId1156" Type="http://schemas.openxmlformats.org/officeDocument/2006/relationships/hyperlink" Target="https://www.nature.com/articles/s41467-019-11163-3" TargetMode="External"/><Relationship Id="rId733" Type="http://schemas.openxmlformats.org/officeDocument/2006/relationships/hyperlink" Target="https://www.scopus.com/inward/record.uri?eid=2-s2.0-84918840683&amp;doi=10.4473%2fTPM21.4.1&amp;partnerID=40&amp;md5=03059bce5fb36d3ba341d11fddf1ae67" TargetMode="External"/><Relationship Id="rId940" Type="http://schemas.openxmlformats.org/officeDocument/2006/relationships/hyperlink" Target="https://www.scopus.com/inward/record.uri?eid=2-s2.0-0031048812&amp;doi=10.1016%2fS0166-4328%2897%2983328-1&amp;partnerID=40&amp;md5=8942cdaf83be8d3ce1b26fbdd0d0d962" TargetMode="External"/><Relationship Id="rId1016" Type="http://schemas.openxmlformats.org/officeDocument/2006/relationships/hyperlink" Target="https://www.scopus.com/inward/record.uri?eid=2-s2.0-0030006520&amp;doi=10.1523%2fjneurosci.16-12-03817.1996&amp;partnerID=40&amp;md5=97f5b13fab4d74403e812297a26add0c" TargetMode="External"/><Relationship Id="rId165" Type="http://schemas.openxmlformats.org/officeDocument/2006/relationships/hyperlink" Target="http://dx.doi.org/10.1007/s10516-019-09444-z" TargetMode="External"/><Relationship Id="rId372" Type="http://schemas.openxmlformats.org/officeDocument/2006/relationships/hyperlink" Target="http://dx.doi.org/10.3758/BF03213087" TargetMode="External"/><Relationship Id="rId677" Type="http://schemas.openxmlformats.org/officeDocument/2006/relationships/hyperlink" Target="https://www.scopus.com/inward/record.uri?eid=2-s2.0-84928685837&amp;doi=10.1016%2fj.physbeh.2015.04.036&amp;partnerID=40&amp;md5=77c3ff7002048dcc524a0f702cb7e740" TargetMode="External"/><Relationship Id="rId800" Type="http://schemas.openxmlformats.org/officeDocument/2006/relationships/hyperlink" Target="https://www.scopus.com/inward/record.uri?eid=2-s2.0-71049144323&amp;doi=10.1163%2f156853909X463713&amp;partnerID=40&amp;md5=02b4ff6f80d5900376a445980417ad93" TargetMode="External"/><Relationship Id="rId232" Type="http://schemas.openxmlformats.org/officeDocument/2006/relationships/hyperlink" Target="http://dx.doi.org/10.1016/j.jmp.2005.11.007" TargetMode="External"/><Relationship Id="rId884" Type="http://schemas.openxmlformats.org/officeDocument/2006/relationships/hyperlink" Target="https://www.scopus.com/inward/record.uri?eid=2-s2.0-77956720532&amp;doi=10.1016%2fS0166-4115%2896%2980051-3&amp;partnerID=40&amp;md5=2f726371ee93689795f8ec050ea8afa0" TargetMode="External"/><Relationship Id="rId27" Type="http://schemas.openxmlformats.org/officeDocument/2006/relationships/hyperlink" Target="http://dx.doi.org/10.1016/j.jneumeth.2022.109481" TargetMode="External"/><Relationship Id="rId537" Type="http://schemas.openxmlformats.org/officeDocument/2006/relationships/hyperlink" Target="http://dx.doi.org/10.1038/nature01835" TargetMode="External"/><Relationship Id="rId744" Type="http://schemas.openxmlformats.org/officeDocument/2006/relationships/hyperlink" Target="https://www.scopus.com/inward/record.uri?eid=2-s2.0-84875412008&amp;doi=10.1523%2fJNEUROSCI.3486-12.2013&amp;partnerID=40&amp;md5=65b4cde008ed2d20e802d031392b5255" TargetMode="External"/><Relationship Id="rId951" Type="http://schemas.openxmlformats.org/officeDocument/2006/relationships/hyperlink" Target="https://www.scopus.com/inward/record.uri?eid=2-s2.0-0345534626&amp;doi=10.1017%2fS0952523899164186&amp;partnerID=40&amp;md5=94eb5989020adc238680c5a1c0480435" TargetMode="External"/><Relationship Id="rId1167" Type="http://schemas.openxmlformats.org/officeDocument/2006/relationships/hyperlink" Target="https://www.scopus.com/inward/record.uri?eid=2-s2.0-0037995729&amp;doi=10.1523%2fjneurosci.23-08-03515.2003&amp;partnerID=40&amp;md5=2df4900f90c494b7a8949c9cf5e47bd2" TargetMode="External"/><Relationship Id="rId80" Type="http://schemas.openxmlformats.org/officeDocument/2006/relationships/hyperlink" Target="http://dx.doi.org/10.1186/1471-2202-14-8" TargetMode="External"/><Relationship Id="rId176" Type="http://schemas.openxmlformats.org/officeDocument/2006/relationships/hyperlink" Target="http://dx.doi.org/10.1152/jn.00017.2018" TargetMode="External"/><Relationship Id="rId383" Type="http://schemas.openxmlformats.org/officeDocument/2006/relationships/hyperlink" Target="http://dx.doi.org/10.1371/journal.pone.0033053" TargetMode="External"/><Relationship Id="rId590" Type="http://schemas.openxmlformats.org/officeDocument/2006/relationships/hyperlink" Target="http://dx.doi.org/10.1364/JOSAA.29.00A152" TargetMode="External"/><Relationship Id="rId604" Type="http://schemas.openxmlformats.org/officeDocument/2006/relationships/hyperlink" Target="http://dx.doi.org/10.1016/j.visres.2016.10.006" TargetMode="External"/><Relationship Id="rId811" Type="http://schemas.openxmlformats.org/officeDocument/2006/relationships/hyperlink" Target="https://www.scopus.com/inward/record.uri?eid=2-s2.0-56949089686&amp;doi=10.1007%2fs11829-008-9046-3&amp;partnerID=40&amp;md5=b096a5080c55067056a26882a5c8017d" TargetMode="External"/><Relationship Id="rId1027" Type="http://schemas.openxmlformats.org/officeDocument/2006/relationships/hyperlink" Target="https://www.scopus.com/inward/record.uri?eid=2-s2.0-0026516807&amp;doi=10.1007%2fBF02259137&amp;partnerID=40&amp;md5=fc56fb70fc2bf0e64587ce050cb66497" TargetMode="External"/><Relationship Id="rId243" Type="http://schemas.openxmlformats.org/officeDocument/2006/relationships/hyperlink" Target="http://dx.doi.org/10.1016/j.visres.2007.05.011" TargetMode="External"/><Relationship Id="rId450" Type="http://schemas.openxmlformats.org/officeDocument/2006/relationships/hyperlink" Target="http://dx.doi.org/10.1007/s10071-014-0823-3" TargetMode="External"/><Relationship Id="rId688" Type="http://schemas.openxmlformats.org/officeDocument/2006/relationships/hyperlink" Target="https://www.scopus.com/inward/record.uri?eid=2-s2.0-85039062193&amp;doi=10.1016%2fj.cub.2017.11.007&amp;partnerID=40&amp;md5=f8909e5e263140a09a95a4ddda760a3c" TargetMode="External"/><Relationship Id="rId895" Type="http://schemas.openxmlformats.org/officeDocument/2006/relationships/hyperlink" Target="https://www.scopus.com/inward/record.uri?eid=2-s2.0-0033150363&amp;doi=10.1007%2fs003590050356&amp;partnerID=40&amp;md5=f14dc3a85df55a2238fdb44282ebf094" TargetMode="External"/><Relationship Id="rId909" Type="http://schemas.openxmlformats.org/officeDocument/2006/relationships/hyperlink" Target="https://www.scopus.com/inward/record.uri?eid=2-s2.0-0031018923&amp;doi=10.1037%2f0735-7044.111.1.188&amp;partnerID=40&amp;md5=12333646f8ee6fa50c5e7df55cafe6ff" TargetMode="External"/><Relationship Id="rId1080" Type="http://schemas.openxmlformats.org/officeDocument/2006/relationships/hyperlink" Target="https://link.springer.com/article/10.1007/s00359-012-0783-5" TargetMode="External"/><Relationship Id="rId38" Type="http://schemas.openxmlformats.org/officeDocument/2006/relationships/hyperlink" Target="http://dx.doi.org/10.3389/fnbeh.2018.00267" TargetMode="External"/><Relationship Id="rId103" Type="http://schemas.openxmlformats.org/officeDocument/2006/relationships/hyperlink" Target="http://dx.doi.org/10.1167/13.6.21" TargetMode="External"/><Relationship Id="rId310" Type="http://schemas.openxmlformats.org/officeDocument/2006/relationships/hyperlink" Target="https://www.scopus.com/inward/record.uri?eid=2-s2.0-85109837681&amp;doi=10.1007%2fs00359-021-01504-3&amp;partnerID=40&amp;md5=2e5efbb20589c201bf5b96baf6e41a88" TargetMode="External"/><Relationship Id="rId548" Type="http://schemas.openxmlformats.org/officeDocument/2006/relationships/hyperlink" Target="http://dx.doi.org/10.1097/00008877-199203010-00006" TargetMode="External"/><Relationship Id="rId755" Type="http://schemas.openxmlformats.org/officeDocument/2006/relationships/hyperlink" Target="https://www.scopus.com/inward/record.uri?eid=2-s2.0-84896475645&amp;doi=10.1017%2fS0952523813000424&amp;partnerID=40&amp;md5=520ed7b6d61fb09f8c2bd1726cedfde9" TargetMode="External"/><Relationship Id="rId962" Type="http://schemas.openxmlformats.org/officeDocument/2006/relationships/hyperlink" Target="https://www.scopus.com/inward/record.uri?eid=2-s2.0-0025873714&amp;doi=10.1007%2fBF00230533&amp;partnerID=40&amp;md5=b0ea55fc9e99bdbe8be668f8924364ad" TargetMode="External"/><Relationship Id="rId1178" Type="http://schemas.openxmlformats.org/officeDocument/2006/relationships/hyperlink" Target="http://dx.doi.org/10.1007/s00265-013-1570-1" TargetMode="External"/><Relationship Id="rId91" Type="http://schemas.openxmlformats.org/officeDocument/2006/relationships/hyperlink" Target="http://dx.doi.org/10.1371/journal.pone.0104458" TargetMode="External"/><Relationship Id="rId187" Type="http://schemas.openxmlformats.org/officeDocument/2006/relationships/hyperlink" Target="http://dx.doi.org/10.1371/journal.pone.0030799" TargetMode="External"/><Relationship Id="rId394" Type="http://schemas.openxmlformats.org/officeDocument/2006/relationships/hyperlink" Target="http://dx.doi.org/10.3758/BF03214213" TargetMode="External"/><Relationship Id="rId408" Type="http://schemas.openxmlformats.org/officeDocument/2006/relationships/hyperlink" Target="http://dx.doi.org/10.1007/s00359-006-0132-7" TargetMode="External"/><Relationship Id="rId615" Type="http://schemas.openxmlformats.org/officeDocument/2006/relationships/hyperlink" Target="https://www.scopus.com/inward/record.uri?eid=2-s2.0-85073124060&amp;doi=10.1523%2fJNEUROSCI.0143-19.2019&amp;partnerID=40&amp;md5=99054e3d8acc737cee2bcd0018fecc62" TargetMode="External"/><Relationship Id="rId822" Type="http://schemas.openxmlformats.org/officeDocument/2006/relationships/hyperlink" Target="https://www.scopus.com/inward/record.uri?eid=2-s2.0-67349285822&amp;doi=10.1016%2fj.jneumeth.2009.04.023&amp;partnerID=40&amp;md5=529eb1b85741c0cb8b48bfb915432139" TargetMode="External"/><Relationship Id="rId1038" Type="http://schemas.openxmlformats.org/officeDocument/2006/relationships/hyperlink" Target="https://www.scopus.com/inward/record.uri?eid=2-s2.0-84990770891&amp;doi=10.1111%2fj.1439-0310.1991.tb00294.x&amp;partnerID=40&amp;md5=018b1fdd1486793d57943888d2806129" TargetMode="External"/><Relationship Id="rId254" Type="http://schemas.openxmlformats.org/officeDocument/2006/relationships/hyperlink" Target="http://dx.doi.org/10.1371/journal.pone.0152897" TargetMode="External"/><Relationship Id="rId699" Type="http://schemas.openxmlformats.org/officeDocument/2006/relationships/hyperlink" Target="https://www.scopus.com/inward/record.uri?eid=2-s2.0-84983084782&amp;doi=10.7554%2feLife.17421.001&amp;partnerID=40&amp;md5=02b0533129b297a5c962136cb0ef4ef3" TargetMode="External"/><Relationship Id="rId1091" Type="http://schemas.openxmlformats.org/officeDocument/2006/relationships/hyperlink" Target="http://dx.doi.org/10.1016/j.neuroscience.2009.07.035" TargetMode="External"/><Relationship Id="rId1105" Type="http://schemas.openxmlformats.org/officeDocument/2006/relationships/hyperlink" Target="https://www.scopus.com/inward/record.uri?eid=2-s2.0-0029852337&amp;doi=10.1523%2fjneurosci.16-24-08115.1996&amp;partnerID=40&amp;md5=3a73422655cfbc9079e4a4b6dee3ac10" TargetMode="External"/><Relationship Id="rId49" Type="http://schemas.openxmlformats.org/officeDocument/2006/relationships/hyperlink" Target="http://dx.doi.org/10.1007/s00265-015-1949-2" TargetMode="External"/><Relationship Id="rId114" Type="http://schemas.openxmlformats.org/officeDocument/2006/relationships/hyperlink" Target="http://dx.doi.org/10.1111/jnc.13584" TargetMode="External"/><Relationship Id="rId461" Type="http://schemas.openxmlformats.org/officeDocument/2006/relationships/hyperlink" Target="http://dx.doi.org/10.1016/j.cub.2004.06.014" TargetMode="External"/><Relationship Id="rId559" Type="http://schemas.openxmlformats.org/officeDocument/2006/relationships/hyperlink" Target="http://dx.doi.org/10.1121/1.4819184" TargetMode="External"/><Relationship Id="rId766" Type="http://schemas.openxmlformats.org/officeDocument/2006/relationships/hyperlink" Target="https://www.scopus.com/inward/record.uri?eid=2-s2.0-84855385005&amp;doi=10.1242%2fjeb.064998&amp;partnerID=40&amp;md5=d1c9217a9cf1845d78201a9fbfcdc0a5" TargetMode="External"/><Relationship Id="rId198" Type="http://schemas.openxmlformats.org/officeDocument/2006/relationships/hyperlink" Target="http://dx.doi.org/10.1016/j.pain.2008.12.016" TargetMode="External"/><Relationship Id="rId321" Type="http://schemas.openxmlformats.org/officeDocument/2006/relationships/hyperlink" Target="http://dx.doi.org/10.1121/1.5040498" TargetMode="External"/><Relationship Id="rId419" Type="http://schemas.openxmlformats.org/officeDocument/2006/relationships/hyperlink" Target="http://dx.doi.org/10.1523/JNEUROSCI.21-05-01676.2001" TargetMode="External"/><Relationship Id="rId626" Type="http://schemas.openxmlformats.org/officeDocument/2006/relationships/hyperlink" Target="https://www.scopus.com/inward/record.uri?eid=2-s2.0-85121574791&amp;doi=10.3389%2ffevo.2021.721241&amp;partnerID=40&amp;md5=4916a64270ae0980388f42838d976afa" TargetMode="External"/><Relationship Id="rId973" Type="http://schemas.openxmlformats.org/officeDocument/2006/relationships/hyperlink" Target="https://www.scopus.com/inward/record.uri?eid=2-s2.0-0027598563&amp;doi=10.1007%2fBF00213677&amp;partnerID=40&amp;md5=1f833238e46a8b8f5383274e752d6671" TargetMode="External"/><Relationship Id="rId1049" Type="http://schemas.openxmlformats.org/officeDocument/2006/relationships/hyperlink" Target="http://dx.doi.org/10.1007/s00265-002-0505-z" TargetMode="External"/><Relationship Id="rId833" Type="http://schemas.openxmlformats.org/officeDocument/2006/relationships/hyperlink" Target="https://www.scopus.com/inward/record.uri?eid=2-s2.0-33751114719&amp;doi=10.1242%2fjeb.02460&amp;partnerID=40&amp;md5=9f2ce295fb59157e2277ea3114cba20b" TargetMode="External"/><Relationship Id="rId1116" Type="http://schemas.openxmlformats.org/officeDocument/2006/relationships/hyperlink" Target="https://www.sciencedirect.com/science/article/pii/S0003347211005598?via%3Dihub" TargetMode="External"/><Relationship Id="rId265" Type="http://schemas.openxmlformats.org/officeDocument/2006/relationships/hyperlink" Target="http://dx.doi.org/10.1159/000113228" TargetMode="External"/><Relationship Id="rId472" Type="http://schemas.openxmlformats.org/officeDocument/2006/relationships/hyperlink" Target="http://dx.doi.org/10.1016/S0166-4328(05)80006-3" TargetMode="External"/><Relationship Id="rId900" Type="http://schemas.openxmlformats.org/officeDocument/2006/relationships/hyperlink" Target="https://www.scopus.com/inward/record.uri?eid=2-s2.0-0031193873&amp;partnerID=40&amp;md5=d2815e6975bb1e48c0ef001f7ebe36e1" TargetMode="External"/><Relationship Id="rId125" Type="http://schemas.openxmlformats.org/officeDocument/2006/relationships/hyperlink" Target="http://dx.doi.org/10.1016/j.neuroimage.2010.01.016" TargetMode="External"/><Relationship Id="rId332" Type="http://schemas.openxmlformats.org/officeDocument/2006/relationships/hyperlink" Target="http://dx.doi.org/10.3389/fnbeh.2014.00379" TargetMode="External"/><Relationship Id="rId777" Type="http://schemas.openxmlformats.org/officeDocument/2006/relationships/hyperlink" Target="https://www.scopus.com/inward/record.uri?eid=2-s2.0-82855163990&amp;doi=10.1371%2fjournal.pone.0028572&amp;partnerID=40&amp;md5=e8ce25e782b422b1b43266da90a7b317" TargetMode="External"/><Relationship Id="rId984" Type="http://schemas.openxmlformats.org/officeDocument/2006/relationships/hyperlink" Target="https://www.scopus.com/inward/record.uri?eid=2-s2.0-0029027747&amp;doi=10.1016%2f0166-4328%2894%2900169-G&amp;partnerID=40&amp;md5=eac4104324ce0d26c373fbb9b6a8fcfd" TargetMode="External"/><Relationship Id="rId637" Type="http://schemas.openxmlformats.org/officeDocument/2006/relationships/hyperlink" Target="https://www.scopus.com/inward/record.uri?eid=2-s2.0-85064908049&amp;doi=10.1016%2fj.beproc.2019.04.001&amp;partnerID=40&amp;md5=701d0d5bf7aa269490d3f10a3c61e72f" TargetMode="External"/><Relationship Id="rId844" Type="http://schemas.openxmlformats.org/officeDocument/2006/relationships/hyperlink" Target="https://www.scopus.com/inward/record.uri?eid=2-s2.0-26844541542&amp;doi=10.1242%2fjeb.01809&amp;partnerID=40&amp;md5=f36ebf48f7e5de27e725ef5d87789409" TargetMode="External"/><Relationship Id="rId276" Type="http://schemas.openxmlformats.org/officeDocument/2006/relationships/hyperlink" Target="http://dx.doi.org/10.1167/14.3.20" TargetMode="External"/><Relationship Id="rId483" Type="http://schemas.openxmlformats.org/officeDocument/2006/relationships/hyperlink" Target="http://dx.doi.org/10.1152/jn.00864.2017" TargetMode="External"/><Relationship Id="rId690" Type="http://schemas.openxmlformats.org/officeDocument/2006/relationships/hyperlink" Target="https://www.scopus.com/inward/record.uri?eid=2-s2.0-85079581569&amp;doi=10.4324%2f9781315789101-12&amp;partnerID=40&amp;md5=df7e8304d84720c0a234792005e4e8e9" TargetMode="External"/><Relationship Id="rId704" Type="http://schemas.openxmlformats.org/officeDocument/2006/relationships/hyperlink" Target="https://www.scopus.com/inward/record.uri?eid=2-s2.0-84930216182&amp;doi=10.1016%2fj.physbeh.2015.04.005&amp;partnerID=40&amp;md5=85dfc2dc33ba117bf98f0c5d8000cb86" TargetMode="External"/><Relationship Id="rId911" Type="http://schemas.openxmlformats.org/officeDocument/2006/relationships/hyperlink" Target="https://www.scopus.com/inward/record.uri?eid=2-s2.0-0033035696&amp;doi=10.1152%2fjn.1999.81.1.394&amp;partnerID=40&amp;md5=e0ed2ca855deafa48b0264a218b15063" TargetMode="External"/><Relationship Id="rId1127" Type="http://schemas.openxmlformats.org/officeDocument/2006/relationships/hyperlink" Target="https://www.sciencedirect.com/science/article/pii/S0003347285702576?via%3Dihub" TargetMode="External"/><Relationship Id="rId40" Type="http://schemas.openxmlformats.org/officeDocument/2006/relationships/hyperlink" Target="http://dx.doi.org/10.1167/14.3.9" TargetMode="External"/><Relationship Id="rId136" Type="http://schemas.openxmlformats.org/officeDocument/2006/relationships/hyperlink" Target="https://www.scopus.com/inward/record.uri?eid=2-s2.0-85104369226&amp;doi=10.1523%2fJNEUROSCI.1828-20.2021&amp;partnerID=40&amp;md5=718d2fdb46758562e81f15a801085aae" TargetMode="External"/><Relationship Id="rId343" Type="http://schemas.openxmlformats.org/officeDocument/2006/relationships/hyperlink" Target="http://dx.doi.org/10.3758/s13414-016-1219-z" TargetMode="External"/><Relationship Id="rId550" Type="http://schemas.openxmlformats.org/officeDocument/2006/relationships/hyperlink" Target="http://dx.doi.org/10.1016/j.visres.2020.06.006" TargetMode="External"/><Relationship Id="rId788" Type="http://schemas.openxmlformats.org/officeDocument/2006/relationships/hyperlink" Target="https://www.scopus.com/inward/record.uri?eid=2-s2.0-80054699856&amp;doi=10.1242%2fjeb.060855&amp;partnerID=40&amp;md5=ebc4cd9a31393f1d0382cbb1c91e54bb" TargetMode="External"/><Relationship Id="rId995" Type="http://schemas.openxmlformats.org/officeDocument/2006/relationships/hyperlink" Target="https://www.scopus.com/inward/record.uri?eid=2-s2.0-0026640840&amp;doi=10.3758%2fBF03332047&amp;partnerID=40&amp;md5=c94abb8084ab0e0c38b3b7c71664d057" TargetMode="External"/><Relationship Id="rId1180" Type="http://schemas.openxmlformats.org/officeDocument/2006/relationships/hyperlink" Target="https://www.nature.com/articles/nn950" TargetMode="External"/><Relationship Id="rId203" Type="http://schemas.openxmlformats.org/officeDocument/2006/relationships/hyperlink" Target="http://dx.doi.org/10.1111/1365-2435.13953" TargetMode="External"/><Relationship Id="rId648" Type="http://schemas.openxmlformats.org/officeDocument/2006/relationships/hyperlink" Target="https://www.scopus.com/inward/record.uri?eid=2-s2.0-85055719889&amp;doi=10.1007%2fs00359-018-1299-4&amp;partnerID=40&amp;md5=626e14c9afb77fc4faa4036edd77e367" TargetMode="External"/><Relationship Id="rId855" Type="http://schemas.openxmlformats.org/officeDocument/2006/relationships/hyperlink" Target="https://www.scopus.com/inward/record.uri?eid=2-s2.0-0042659245&amp;doi=10.1016%2fS0023-9690%2803%2900021-3&amp;partnerID=40&amp;md5=eb874f3c1424c97fcbb6309663719601" TargetMode="External"/><Relationship Id="rId1040" Type="http://schemas.openxmlformats.org/officeDocument/2006/relationships/hyperlink" Target="https://www.scopus.com/inward/record.uri?eid=2-s2.0-0025808773&amp;doi=10.1016%2f0378-5955%2891%2990220-4&amp;partnerID=40&amp;md5=7bb06fb63856e5e63b379e3615beab86" TargetMode="External"/><Relationship Id="rId287" Type="http://schemas.openxmlformats.org/officeDocument/2006/relationships/hyperlink" Target="https://www.scopus.com/inward/record.uri?eid=2-s2.0-0030703660&amp;doi=10.1523%2fjneurosci.17-23-09248.1997&amp;partnerID=40&amp;md5=4e3b67bf2bffa18827e808da0ee97af8" TargetMode="External"/><Relationship Id="rId410" Type="http://schemas.openxmlformats.org/officeDocument/2006/relationships/hyperlink" Target="http://dx.doi.org/10.1037/xan0000154" TargetMode="External"/><Relationship Id="rId494" Type="http://schemas.openxmlformats.org/officeDocument/2006/relationships/hyperlink" Target="http://dx.doi.org/10.1016/j.bbr.2008.02.026" TargetMode="External"/><Relationship Id="rId508" Type="http://schemas.openxmlformats.org/officeDocument/2006/relationships/hyperlink" Target="http://dx.doi.org/10.2466/pr0.1995.76.2.443" TargetMode="External"/><Relationship Id="rId715" Type="http://schemas.openxmlformats.org/officeDocument/2006/relationships/hyperlink" Target="https://www.scopus.com/inward/record.uri?eid=2-s2.0-85012070570&amp;doi=10.1098%2frspb.2016.2592&amp;partnerID=40&amp;md5=99ab3090ec462287b8d818eda949bf16" TargetMode="External"/><Relationship Id="rId922" Type="http://schemas.openxmlformats.org/officeDocument/2006/relationships/hyperlink" Target="https://www.scopus.com/inward/record.uri?eid=2-s2.0-0030759691&amp;doi=10.1152%2fjn.1997.77.6.3060&amp;partnerID=40&amp;md5=eff2da46bb5cde304c54eaa9d63eb8ef" TargetMode="External"/><Relationship Id="rId1138" Type="http://schemas.openxmlformats.org/officeDocument/2006/relationships/hyperlink" Target="https://doi.org/10.5061/dryad.q293c9g" TargetMode="External"/><Relationship Id="rId147" Type="http://schemas.openxmlformats.org/officeDocument/2006/relationships/hyperlink" Target="http://dx.doi.org/10.1016/j.cbd.2018.04.004" TargetMode="External"/><Relationship Id="rId354" Type="http://schemas.openxmlformats.org/officeDocument/2006/relationships/hyperlink" Target="http://dx.doi.org/10.7717/peerj.8220" TargetMode="External"/><Relationship Id="rId799" Type="http://schemas.openxmlformats.org/officeDocument/2006/relationships/hyperlink" Target="https://www.scopus.com/inward/record.uri?eid=2-s2.0-62349099299&amp;doi=10.1016%2fj.neurobiolaging.2007.08.007&amp;partnerID=40&amp;md5=7424cb878318fe8ada0a638ba7bb7b33" TargetMode="External"/><Relationship Id="rId51" Type="http://schemas.openxmlformats.org/officeDocument/2006/relationships/hyperlink" Target="http://dx.doi.org/10.1162/jocn_a_01852" TargetMode="External"/><Relationship Id="rId561" Type="http://schemas.openxmlformats.org/officeDocument/2006/relationships/hyperlink" Target="http://dx.doi.org/10.1016/j.neuroscience.2012.06.001" TargetMode="External"/><Relationship Id="rId659" Type="http://schemas.openxmlformats.org/officeDocument/2006/relationships/hyperlink" Target="https://www.scopus.com/inward/record.uri?eid=2-s2.0-85078691370&amp;doi=10.1523%2fJNEUROSCI.0859-19.2019&amp;partnerID=40&amp;md5=1464c601ec8350b9b7a2b5ecf9066575" TargetMode="External"/><Relationship Id="rId866" Type="http://schemas.openxmlformats.org/officeDocument/2006/relationships/hyperlink" Target="https://www.scopus.com/inward/record.uri?eid=2-s2.0-0036779892&amp;doi=10.1037%2f0097-7403.28.4.416&amp;partnerID=40&amp;md5=ec3bf7774f2ff39a17b7869f833d428d" TargetMode="External"/><Relationship Id="rId214" Type="http://schemas.openxmlformats.org/officeDocument/2006/relationships/hyperlink" Target="http://dx.doi.org/10.1016/j.neuron.2021.05.032" TargetMode="External"/><Relationship Id="rId298" Type="http://schemas.openxmlformats.org/officeDocument/2006/relationships/hyperlink" Target="http://dx.doi.org/10.1007/s00359-004-0532-5" TargetMode="External"/><Relationship Id="rId421" Type="http://schemas.openxmlformats.org/officeDocument/2006/relationships/hyperlink" Target="http://dx.doi.org/10.1152/jn.00091.2022" TargetMode="External"/><Relationship Id="rId519" Type="http://schemas.openxmlformats.org/officeDocument/2006/relationships/hyperlink" Target="http://dx.doi.org/10.1364/OE.468370" TargetMode="External"/><Relationship Id="rId1051" Type="http://schemas.openxmlformats.org/officeDocument/2006/relationships/hyperlink" Target="http://dx.doi.org/10.1016/j.anbehav.2020.08.014" TargetMode="External"/><Relationship Id="rId1149" Type="http://schemas.openxmlformats.org/officeDocument/2006/relationships/hyperlink" Target="https://link.springer.com/article/10.1007/BF00188160" TargetMode="External"/><Relationship Id="rId158" Type="http://schemas.openxmlformats.org/officeDocument/2006/relationships/hyperlink" Target="http://dx.doi.org/10.1152/jn.00489.2012" TargetMode="External"/><Relationship Id="rId726" Type="http://schemas.openxmlformats.org/officeDocument/2006/relationships/hyperlink" Target="https://www.scopus.com/inward/record.uri?eid=2-s2.0-85045585449&amp;doi=10.1016%2fj.celrep.2018.01.019&amp;partnerID=40&amp;md5=a28c7d809e416dc35e64dd0e0a282bd7" TargetMode="External"/><Relationship Id="rId933" Type="http://schemas.openxmlformats.org/officeDocument/2006/relationships/hyperlink" Target="https://www.scopus.com/inward/record.uri?eid=2-s2.0-0030911786&amp;doi=10.1093%2fchemse%2f22.3.277&amp;partnerID=40&amp;md5=302ee7f903d3bb2b98a0d6c862cfb248" TargetMode="External"/><Relationship Id="rId1009" Type="http://schemas.openxmlformats.org/officeDocument/2006/relationships/hyperlink" Target="https://www.scopus.com/inward/record.uri?eid=2-s2.0-0029553476&amp;doi=10.1016%2f0378-5955%2895%2900214-6&amp;partnerID=40&amp;md5=23daf48b7442bf711669ca6f0c995633" TargetMode="External"/><Relationship Id="rId62" Type="http://schemas.openxmlformats.org/officeDocument/2006/relationships/hyperlink" Target="http://dx.doi.org/10.1163/187847510X541117" TargetMode="External"/><Relationship Id="rId365" Type="http://schemas.openxmlformats.org/officeDocument/2006/relationships/hyperlink" Target="http://dx.doi.org/10.1007/s002130000422" TargetMode="External"/><Relationship Id="rId572" Type="http://schemas.openxmlformats.org/officeDocument/2006/relationships/hyperlink" Target="http://dx.doi.org/10.1016/j.visres.2003.08.018" TargetMode="External"/><Relationship Id="rId225" Type="http://schemas.openxmlformats.org/officeDocument/2006/relationships/hyperlink" Target="http://dx.doi.org/10.1121/1.422780" TargetMode="External"/><Relationship Id="rId432" Type="http://schemas.openxmlformats.org/officeDocument/2006/relationships/hyperlink" Target="http://dx.doi.org/10.3758/BF03209763" TargetMode="External"/><Relationship Id="rId877" Type="http://schemas.openxmlformats.org/officeDocument/2006/relationships/hyperlink" Target="https://www.scopus.com/inward/record.uri?eid=2-s2.0-3843077092&amp;doi=10.1167%2f1.3.172&amp;partnerID=40&amp;md5=a7d43175206ab88dbef41ee77b5bccc2" TargetMode="External"/><Relationship Id="rId1062" Type="http://schemas.openxmlformats.org/officeDocument/2006/relationships/hyperlink" Target="https://link.springer.com/article/10.1007/BF00194986" TargetMode="External"/><Relationship Id="rId737" Type="http://schemas.openxmlformats.org/officeDocument/2006/relationships/hyperlink" Target="https://www.scopus.com/inward/record.uri?eid=2-s2.0-84903221004&amp;doi=10.1007%2fs00359-014-0911-5&amp;partnerID=40&amp;md5=066859285f7452474da38a2cc3c0bb99" TargetMode="External"/><Relationship Id="rId944" Type="http://schemas.openxmlformats.org/officeDocument/2006/relationships/hyperlink" Target="https://www.scopus.com/inward/record.uri?eid=2-s2.0-0030743707&amp;doi=10.1016%2fS0042-6989%2897%2900013-8&amp;partnerID=40&amp;md5=bcba176606e76ffb6c1950d4e9750f85" TargetMode="External"/><Relationship Id="rId73" Type="http://schemas.openxmlformats.org/officeDocument/2006/relationships/hyperlink" Target="http://dx.doi.org/10.1364/JOSAA.409454" TargetMode="External"/><Relationship Id="rId169" Type="http://schemas.openxmlformats.org/officeDocument/2006/relationships/hyperlink" Target="http://dx.doi.org/10.1162/neco.2007.19.12.3310" TargetMode="External"/><Relationship Id="rId376" Type="http://schemas.openxmlformats.org/officeDocument/2006/relationships/hyperlink" Target="http://dx.doi.org/10.1016/j.jmp.2005.11.002" TargetMode="External"/><Relationship Id="rId583" Type="http://schemas.openxmlformats.org/officeDocument/2006/relationships/hyperlink" Target="http://dx.doi.org/10.3758/BF03206803" TargetMode="External"/><Relationship Id="rId790" Type="http://schemas.openxmlformats.org/officeDocument/2006/relationships/hyperlink" Target="https://www.scopus.com/inward/record.uri?eid=2-s2.0-79851512996&amp;doi=10.1186%2f1471-2202-12-19&amp;partnerID=40&amp;md5=bb021f15e110bf64514d62c08ae10a8a" TargetMode="External"/><Relationship Id="rId804" Type="http://schemas.openxmlformats.org/officeDocument/2006/relationships/hyperlink" Target="https://www.scopus.com/inward/record.uri?eid=2-s2.0-77950496010&amp;doi=10.1007%2fs00359-009-0484-x&amp;partnerID=40&amp;md5=a91a01a9d24f716a4413c5c673deee84" TargetMode="External"/><Relationship Id="rId4" Type="http://schemas.openxmlformats.org/officeDocument/2006/relationships/hyperlink" Target="http://dx.doi.org/10.1007/978-3-319-44778-0" TargetMode="External"/><Relationship Id="rId236" Type="http://schemas.openxmlformats.org/officeDocument/2006/relationships/hyperlink" Target="http://dx.doi.org/10.1007/s00359-014-0887-1" TargetMode="External"/><Relationship Id="rId443" Type="http://schemas.openxmlformats.org/officeDocument/2006/relationships/hyperlink" Target="http://dx.doi.org/10.1117/12.483133" TargetMode="External"/><Relationship Id="rId650" Type="http://schemas.openxmlformats.org/officeDocument/2006/relationships/hyperlink" Target="https://www.scopus.com/inward/record.uri?eid=2-s2.0-85092630915&amp;doi=10.1016%2fj.cub.2020.09.007&amp;partnerID=40&amp;md5=07c08a91dcf758cbd7206bbcc3a56a27" TargetMode="External"/><Relationship Id="rId888" Type="http://schemas.openxmlformats.org/officeDocument/2006/relationships/hyperlink" Target="https://www.scopus.com/inward/record.uri?eid=2-s2.0-0032817488&amp;doi=10.1159%2f000006600&amp;partnerID=40&amp;md5=d0c5bb1f803db20f891991043b51a074" TargetMode="External"/><Relationship Id="rId1073" Type="http://schemas.openxmlformats.org/officeDocument/2006/relationships/hyperlink" Target="https://elifesciences.org/articles/06229" TargetMode="External"/><Relationship Id="rId303" Type="http://schemas.openxmlformats.org/officeDocument/2006/relationships/hyperlink" Target="http://dx.doi.org/10.1016/0378-5955(93)90240-2" TargetMode="External"/><Relationship Id="rId748" Type="http://schemas.openxmlformats.org/officeDocument/2006/relationships/hyperlink" Target="https://www.scopus.com/inward/record.uri?eid=2-s2.0-84902440140&amp;doi=10.1523%2fJNEUROSCI.1375-14.2014&amp;partnerID=40&amp;md5=c782e41ac757c9616b2752284de4357d" TargetMode="External"/><Relationship Id="rId955" Type="http://schemas.openxmlformats.org/officeDocument/2006/relationships/hyperlink" Target="https://www.scopus.com/inward/record.uri?eid=2-s2.0-0032443996&amp;doi=10.1016%2fS0031-9384%2898%2900142-5&amp;partnerID=40&amp;md5=e54847f507ae64eb7bb67d598aa20bf2" TargetMode="External"/><Relationship Id="rId1140" Type="http://schemas.openxmlformats.org/officeDocument/2006/relationships/hyperlink" Target="https://journals.plos.org/plosone/article?id=10.1371/journal.pone.0086531" TargetMode="External"/><Relationship Id="rId84" Type="http://schemas.openxmlformats.org/officeDocument/2006/relationships/hyperlink" Target="http://dx.doi.org/10.2466/pms.1995.81.3.931" TargetMode="External"/><Relationship Id="rId387" Type="http://schemas.openxmlformats.org/officeDocument/2006/relationships/hyperlink" Target="http://dx.doi.org/10.1152/jn.00071.2007" TargetMode="External"/><Relationship Id="rId510" Type="http://schemas.openxmlformats.org/officeDocument/2006/relationships/hyperlink" Target="http://dx.doi.org/10.1163/156856806779194008" TargetMode="External"/><Relationship Id="rId594" Type="http://schemas.openxmlformats.org/officeDocument/2006/relationships/hyperlink" Target="http://dx.doi.org/10.3758/BF03193714" TargetMode="External"/><Relationship Id="rId608" Type="http://schemas.openxmlformats.org/officeDocument/2006/relationships/hyperlink" Target="http://dx.doi.org/10.3758/BF03207559" TargetMode="External"/><Relationship Id="rId815" Type="http://schemas.openxmlformats.org/officeDocument/2006/relationships/hyperlink" Target="https://www.scopus.com/inward/record.uri?eid=2-s2.0-85053206721&amp;partnerID=40&amp;md5=8b029c622aff3b57cc7de8974471531b" TargetMode="External"/><Relationship Id="rId247" Type="http://schemas.openxmlformats.org/officeDocument/2006/relationships/hyperlink" Target="http://dx.doi.org/10.1523/JNEUROSCI.4210-03.2004" TargetMode="External"/><Relationship Id="rId899" Type="http://schemas.openxmlformats.org/officeDocument/2006/relationships/hyperlink" Target="https://brill.com/view/journals/beh/134/9-10/article-p677_3.xml" TargetMode="External"/><Relationship Id="rId1000" Type="http://schemas.openxmlformats.org/officeDocument/2006/relationships/hyperlink" Target="https://www.scopus.com/inward/record.uri?eid=2-s2.0-0028180689&amp;doi=10.1006%2fanbe.1994.1146&amp;partnerID=40&amp;md5=1f36f7098ac148f9188ad84df4408eaf" TargetMode="External"/><Relationship Id="rId1084" Type="http://schemas.openxmlformats.org/officeDocument/2006/relationships/hyperlink" Target="https://journals.biologists.com/jeb/article/221/20/jeb173344/211/Parameters-of-motion-vision-in-low-light-in-the" TargetMode="External"/><Relationship Id="rId107" Type="http://schemas.openxmlformats.org/officeDocument/2006/relationships/hyperlink" Target="http://dx.doi.org/10.1371/journal.pone.0068505" TargetMode="External"/><Relationship Id="rId454" Type="http://schemas.openxmlformats.org/officeDocument/2006/relationships/hyperlink" Target="http://dx.doi.org/10.1097/AUD.0b013e3181f8c0fe" TargetMode="External"/><Relationship Id="rId661" Type="http://schemas.openxmlformats.org/officeDocument/2006/relationships/hyperlink" Target="https://www.scopus.com/inward/record.uri?eid=2-s2.0-85131759472&amp;doi=10.1037%2fbne0000521&amp;partnerID=40&amp;md5=a016b6f764f7443a4f691edad1e356f6" TargetMode="External"/><Relationship Id="rId759" Type="http://schemas.openxmlformats.org/officeDocument/2006/relationships/hyperlink" Target="https://www.scopus.com/inward/record.uri?eid=2-s2.0-84935123309&amp;doi=10.1093%2fchemse%2fbju072&amp;partnerID=40&amp;md5=eebf30d31f11c01964ca44a3100d4a84" TargetMode="External"/><Relationship Id="rId966" Type="http://schemas.openxmlformats.org/officeDocument/2006/relationships/hyperlink" Target="https://www.scopus.com/inward/record.uri?eid=2-s2.0-0028304692&amp;doi=10.1016%2f0376-6357%2894%2990030-2&amp;partnerID=40&amp;md5=2cbf105a01b7fd28c846957bc23dc109" TargetMode="External"/><Relationship Id="rId11" Type="http://schemas.openxmlformats.org/officeDocument/2006/relationships/hyperlink" Target="http://dx.doi.org/10.1109/86.340879" TargetMode="External"/><Relationship Id="rId314" Type="http://schemas.openxmlformats.org/officeDocument/2006/relationships/hyperlink" Target="http://dx.doi.org/10.1016/j.pain.2013.12.015" TargetMode="External"/><Relationship Id="rId398" Type="http://schemas.openxmlformats.org/officeDocument/2006/relationships/hyperlink" Target="http://dx.doi.org/10.3758/BF03198015" TargetMode="External"/><Relationship Id="rId521" Type="http://schemas.openxmlformats.org/officeDocument/2006/relationships/hyperlink" Target="http://dx.doi.org/10.3758/s13414-014-0787-z" TargetMode="External"/><Relationship Id="rId619" Type="http://schemas.openxmlformats.org/officeDocument/2006/relationships/hyperlink" Target="https://www.scopus.com/inward/record.uri?eid=2-s2.0-85059893621&amp;doi=10.1523%2fENEURO.0336-18.2018&amp;partnerID=40&amp;md5=7a1efc90f6953036bbca0338bbf32b64" TargetMode="External"/><Relationship Id="rId1151" Type="http://schemas.openxmlformats.org/officeDocument/2006/relationships/hyperlink" Target="https://www.sciencedirect.com/science/article/pii/037663579190005K?via%3Dihu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007/s00359-004-0561-0" TargetMode="External"/><Relationship Id="rId13" Type="http://schemas.openxmlformats.org/officeDocument/2006/relationships/hyperlink" Target="http://dx.doi.org/10.1121/1.399765" TargetMode="External"/><Relationship Id="rId18" Type="http://schemas.openxmlformats.org/officeDocument/2006/relationships/hyperlink" Target="http://dx.doi.org/10.1073/pnas.1207212109" TargetMode="External"/><Relationship Id="rId3" Type="http://schemas.openxmlformats.org/officeDocument/2006/relationships/hyperlink" Target="http://dx.doi.org/10.1016/j.tree.2014.03.007" TargetMode="External"/><Relationship Id="rId21" Type="http://schemas.openxmlformats.org/officeDocument/2006/relationships/hyperlink" Target="http://dx.doi.org/10.1002/jemt.20054" TargetMode="External"/><Relationship Id="rId7" Type="http://schemas.openxmlformats.org/officeDocument/2006/relationships/hyperlink" Target="http://dx.doi.org/10.1111/j.1460-9568.2006.04940.x" TargetMode="External"/><Relationship Id="rId12" Type="http://schemas.openxmlformats.org/officeDocument/2006/relationships/hyperlink" Target="https://academic.oup.com/icb/article/34/6/644/165576" TargetMode="External"/><Relationship Id="rId17" Type="http://schemas.openxmlformats.org/officeDocument/2006/relationships/hyperlink" Target="http://dx.doi.org/10.1371/journal.pone.0031923" TargetMode="External"/><Relationship Id="rId2" Type="http://schemas.openxmlformats.org/officeDocument/2006/relationships/hyperlink" Target="http://dx.doi.org/10.1037/a0024965" TargetMode="External"/><Relationship Id="rId16" Type="http://schemas.openxmlformats.org/officeDocument/2006/relationships/hyperlink" Target="http://dx.doi.org/10.1016/j.jecp.2006.05.004" TargetMode="External"/><Relationship Id="rId20" Type="http://schemas.openxmlformats.org/officeDocument/2006/relationships/hyperlink" Target="http://dx.doi.org/10.1016/j.anbehav.2011.05.025" TargetMode="External"/><Relationship Id="rId1" Type="http://schemas.openxmlformats.org/officeDocument/2006/relationships/hyperlink" Target="http://dx.doi.org/10.1016/j.beproc.2005.11.006" TargetMode="External"/><Relationship Id="rId6" Type="http://schemas.openxmlformats.org/officeDocument/2006/relationships/hyperlink" Target="http://dx.doi.org/10.1007/s10071-010-0344-7" TargetMode="External"/><Relationship Id="rId11" Type="http://schemas.openxmlformats.org/officeDocument/2006/relationships/hyperlink" Target="http://dx.doi.org/10.1016/S0042-6989(97)00136-3" TargetMode="External"/><Relationship Id="rId5" Type="http://schemas.openxmlformats.org/officeDocument/2006/relationships/hyperlink" Target="http://dx.doi.org/10.1371/journal.pcbi.1002592" TargetMode="External"/><Relationship Id="rId15" Type="http://schemas.openxmlformats.org/officeDocument/2006/relationships/hyperlink" Target="http://dx.doi.org/10.1250/ast.22.370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://dx.doi.org/10.1016/j.jphysparis.2004.03.013" TargetMode="External"/><Relationship Id="rId19" Type="http://schemas.openxmlformats.org/officeDocument/2006/relationships/hyperlink" Target="http://dx.doi.org/10.1007/s10071-008-0140-9" TargetMode="External"/><Relationship Id="rId4" Type="http://schemas.openxmlformats.org/officeDocument/2006/relationships/hyperlink" Target="http://dx.doi.org/10.1098/rsif.2012.1001" TargetMode="External"/><Relationship Id="rId9" Type="http://schemas.openxmlformats.org/officeDocument/2006/relationships/hyperlink" Target="http://dx.doi.org/10.1016/S0896-6273(02)01144-3" TargetMode="External"/><Relationship Id="rId14" Type="http://schemas.openxmlformats.org/officeDocument/2006/relationships/hyperlink" Target="http://dx.doi.org/10.1016/j.beproc.2011.08.006" TargetMode="External"/><Relationship Id="rId22" Type="http://schemas.openxmlformats.org/officeDocument/2006/relationships/hyperlink" Target="http://dx.doi.org/10.1037/h007622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onlinelibrary.wiley.com/doi/abs/10.1111/1365-2435.14400" TargetMode="External"/><Relationship Id="rId1" Type="http://schemas.openxmlformats.org/officeDocument/2006/relationships/hyperlink" Target="https://doi.org/10.1111/ele.141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0B09-1E60-49C1-9997-8E0ECBBB41F1}">
  <sheetPr filterMode="1"/>
  <dimension ref="A1:M3355"/>
  <sheetViews>
    <sheetView workbookViewId="0">
      <pane ySplit="1" topLeftCell="A2" activePane="bottomLeft" state="frozen"/>
      <selection pane="bottomLeft" activeCell="C3362" sqref="C3362"/>
    </sheetView>
  </sheetViews>
  <sheetFormatPr defaultRowHeight="14.4" x14ac:dyDescent="0.3"/>
  <cols>
    <col min="2" max="2" width="48.5546875" style="3" customWidth="1"/>
    <col min="3" max="3" width="5" customWidth="1"/>
    <col min="4" max="4" width="5.21875" customWidth="1"/>
    <col min="5" max="5" width="5" customWidth="1"/>
    <col min="6" max="6" width="8.5546875" customWidth="1"/>
    <col min="7" max="7" width="7.44140625" style="3" customWidth="1"/>
    <col min="8" max="8" width="8.88671875" style="5"/>
    <col min="10" max="10" width="10.77734375" style="3" customWidth="1"/>
  </cols>
  <sheetData>
    <row r="1" spans="1:13" s="1" customFormat="1" x14ac:dyDescent="0.3">
      <c r="B1" s="1" t="s">
        <v>1</v>
      </c>
      <c r="C1" s="1" t="s">
        <v>2</v>
      </c>
      <c r="D1" s="1" t="s">
        <v>9692</v>
      </c>
      <c r="E1" s="1" t="s">
        <v>9743</v>
      </c>
      <c r="F1" s="1" t="s">
        <v>3</v>
      </c>
      <c r="G1" s="1" t="s">
        <v>9744</v>
      </c>
      <c r="H1" s="1" t="s">
        <v>4</v>
      </c>
      <c r="I1" s="1" t="s">
        <v>0</v>
      </c>
      <c r="J1" s="1" t="s">
        <v>10078</v>
      </c>
      <c r="K1" s="1" t="s">
        <v>9758</v>
      </c>
      <c r="L1" s="1" t="s">
        <v>5</v>
      </c>
      <c r="M1" s="1" t="s">
        <v>6</v>
      </c>
    </row>
    <row r="2" spans="1:13" ht="43.2" hidden="1" x14ac:dyDescent="0.3">
      <c r="A2">
        <v>1</v>
      </c>
      <c r="B2" s="3" t="s">
        <v>8</v>
      </c>
      <c r="C2" t="s">
        <v>51</v>
      </c>
      <c r="G2"/>
      <c r="H2" s="5" t="s">
        <v>11</v>
      </c>
      <c r="I2" t="s">
        <v>7</v>
      </c>
      <c r="J2"/>
      <c r="L2">
        <v>2020</v>
      </c>
      <c r="M2">
        <v>1</v>
      </c>
    </row>
    <row r="3" spans="1:13" hidden="1" x14ac:dyDescent="0.3">
      <c r="A3">
        <v>2</v>
      </c>
      <c r="B3" s="3" t="s">
        <v>25</v>
      </c>
      <c r="C3" t="s">
        <v>51</v>
      </c>
      <c r="F3" t="s">
        <v>52</v>
      </c>
      <c r="G3"/>
      <c r="H3" s="5" t="s">
        <v>26</v>
      </c>
      <c r="I3" t="s">
        <v>24</v>
      </c>
      <c r="J3"/>
      <c r="L3">
        <v>2009</v>
      </c>
      <c r="M3">
        <v>1</v>
      </c>
    </row>
    <row r="4" spans="1:13" ht="28.8" hidden="1" x14ac:dyDescent="0.3">
      <c r="A4">
        <v>3</v>
      </c>
      <c r="B4" s="3" t="s">
        <v>31</v>
      </c>
      <c r="C4" t="s">
        <v>51</v>
      </c>
      <c r="F4" t="s">
        <v>52</v>
      </c>
      <c r="G4"/>
      <c r="H4" s="5" t="s">
        <v>32</v>
      </c>
      <c r="I4" t="s">
        <v>30</v>
      </c>
      <c r="J4"/>
      <c r="L4">
        <v>2019</v>
      </c>
      <c r="M4">
        <v>1</v>
      </c>
    </row>
    <row r="5" spans="1:13" ht="28.8" hidden="1" x14ac:dyDescent="0.3">
      <c r="A5">
        <v>4</v>
      </c>
      <c r="B5" s="3" t="s">
        <v>37</v>
      </c>
      <c r="C5" t="s">
        <v>51</v>
      </c>
      <c r="G5"/>
      <c r="H5" s="5" t="s">
        <v>38</v>
      </c>
      <c r="I5" t="s">
        <v>36</v>
      </c>
      <c r="J5"/>
      <c r="L5">
        <v>2011</v>
      </c>
      <c r="M5">
        <v>1</v>
      </c>
    </row>
    <row r="6" spans="1:13" ht="28.8" hidden="1" x14ac:dyDescent="0.3">
      <c r="A6">
        <v>5</v>
      </c>
      <c r="B6" s="3" t="s">
        <v>40</v>
      </c>
      <c r="C6" t="s">
        <v>51</v>
      </c>
      <c r="F6" t="s">
        <v>211</v>
      </c>
      <c r="G6"/>
      <c r="H6" s="5" t="s">
        <v>41</v>
      </c>
      <c r="I6" t="s">
        <v>39</v>
      </c>
      <c r="J6"/>
      <c r="L6">
        <v>2002</v>
      </c>
      <c r="M6">
        <v>1</v>
      </c>
    </row>
    <row r="7" spans="1:13" ht="43.2" hidden="1" x14ac:dyDescent="0.3">
      <c r="A7">
        <v>6</v>
      </c>
      <c r="B7" s="3" t="s">
        <v>43</v>
      </c>
      <c r="C7" t="s">
        <v>51</v>
      </c>
      <c r="G7"/>
      <c r="H7" s="5" t="s">
        <v>8550</v>
      </c>
      <c r="I7" t="s">
        <v>42</v>
      </c>
      <c r="J7"/>
      <c r="L7">
        <v>2015</v>
      </c>
      <c r="M7">
        <v>1</v>
      </c>
    </row>
    <row r="8" spans="1:13" ht="43.2" hidden="1" x14ac:dyDescent="0.3">
      <c r="A8">
        <v>7</v>
      </c>
      <c r="B8" s="3" t="s">
        <v>45</v>
      </c>
      <c r="C8" t="s">
        <v>51</v>
      </c>
      <c r="F8" t="s">
        <v>52</v>
      </c>
      <c r="G8"/>
      <c r="H8" s="5" t="s">
        <v>46</v>
      </c>
      <c r="I8" t="s">
        <v>44</v>
      </c>
      <c r="J8"/>
      <c r="L8">
        <v>2012</v>
      </c>
      <c r="M8">
        <v>1</v>
      </c>
    </row>
    <row r="9" spans="1:13" ht="28.8" hidden="1" x14ac:dyDescent="0.3">
      <c r="A9">
        <v>8</v>
      </c>
      <c r="B9" s="3" t="s">
        <v>50</v>
      </c>
      <c r="C9" t="s">
        <v>51</v>
      </c>
      <c r="F9" t="s">
        <v>52</v>
      </c>
      <c r="G9"/>
      <c r="H9" s="5" t="s">
        <v>53</v>
      </c>
      <c r="I9" t="s">
        <v>49</v>
      </c>
      <c r="J9"/>
      <c r="L9">
        <v>2022</v>
      </c>
      <c r="M9">
        <v>1</v>
      </c>
    </row>
    <row r="10" spans="1:13" ht="28.8" hidden="1" x14ac:dyDescent="0.3">
      <c r="A10">
        <v>9</v>
      </c>
      <c r="B10" s="3" t="s">
        <v>58</v>
      </c>
      <c r="C10" t="s">
        <v>51</v>
      </c>
      <c r="F10" t="s">
        <v>52</v>
      </c>
      <c r="G10"/>
      <c r="H10" s="5" t="s">
        <v>59</v>
      </c>
      <c r="I10" t="s">
        <v>57</v>
      </c>
      <c r="J10"/>
      <c r="L10">
        <v>2015</v>
      </c>
      <c r="M10">
        <v>1</v>
      </c>
    </row>
    <row r="11" spans="1:13" ht="43.2" hidden="1" x14ac:dyDescent="0.3">
      <c r="A11">
        <v>10</v>
      </c>
      <c r="B11" s="3" t="s">
        <v>62</v>
      </c>
      <c r="C11" t="s">
        <v>51</v>
      </c>
      <c r="F11" t="s">
        <v>211</v>
      </c>
      <c r="G11"/>
      <c r="H11" s="5" t="s">
        <v>63</v>
      </c>
      <c r="I11" t="s">
        <v>61</v>
      </c>
      <c r="J11"/>
      <c r="L11">
        <v>2022</v>
      </c>
      <c r="M11">
        <v>1</v>
      </c>
    </row>
    <row r="12" spans="1:13" ht="28.8" hidden="1" x14ac:dyDescent="0.3">
      <c r="A12">
        <v>11</v>
      </c>
      <c r="B12" s="3" t="s">
        <v>65</v>
      </c>
      <c r="C12" t="s">
        <v>51</v>
      </c>
      <c r="F12" t="s">
        <v>9686</v>
      </c>
      <c r="G12"/>
      <c r="H12" s="5" t="s">
        <v>66</v>
      </c>
      <c r="I12" t="s">
        <v>64</v>
      </c>
      <c r="J12"/>
      <c r="L12">
        <v>2020</v>
      </c>
      <c r="M12">
        <v>1</v>
      </c>
    </row>
    <row r="13" spans="1:13" ht="28.8" hidden="1" x14ac:dyDescent="0.3">
      <c r="A13">
        <v>12</v>
      </c>
      <c r="B13" s="3" t="s">
        <v>68</v>
      </c>
      <c r="C13" t="s">
        <v>51</v>
      </c>
      <c r="F13" t="s">
        <v>52</v>
      </c>
      <c r="G13"/>
      <c r="H13" s="5" t="s">
        <v>69</v>
      </c>
      <c r="I13" t="s">
        <v>67</v>
      </c>
      <c r="J13"/>
      <c r="L13">
        <v>2003</v>
      </c>
      <c r="M13">
        <v>1</v>
      </c>
    </row>
    <row r="14" spans="1:13" ht="43.2" hidden="1" x14ac:dyDescent="0.3">
      <c r="A14">
        <v>13</v>
      </c>
      <c r="B14" s="3" t="s">
        <v>71</v>
      </c>
      <c r="C14" t="s">
        <v>51</v>
      </c>
      <c r="G14"/>
      <c r="H14" s="5" t="s">
        <v>72</v>
      </c>
      <c r="I14" t="s">
        <v>70</v>
      </c>
      <c r="J14"/>
      <c r="L14">
        <v>1994</v>
      </c>
      <c r="M14">
        <v>1</v>
      </c>
    </row>
    <row r="15" spans="1:13" ht="28.8" hidden="1" x14ac:dyDescent="0.3">
      <c r="A15">
        <v>14</v>
      </c>
      <c r="B15" s="3" t="s">
        <v>74</v>
      </c>
      <c r="C15" t="s">
        <v>51</v>
      </c>
      <c r="G15"/>
      <c r="H15" s="5" t="s">
        <v>8551</v>
      </c>
      <c r="I15" t="s">
        <v>73</v>
      </c>
      <c r="J15"/>
      <c r="L15">
        <v>2009</v>
      </c>
      <c r="M15">
        <v>1</v>
      </c>
    </row>
    <row r="16" spans="1:13" ht="28.8" hidden="1" x14ac:dyDescent="0.3">
      <c r="A16">
        <v>15</v>
      </c>
      <c r="B16" s="3" t="s">
        <v>76</v>
      </c>
      <c r="C16" t="s">
        <v>51</v>
      </c>
      <c r="F16" t="s">
        <v>52</v>
      </c>
      <c r="G16"/>
      <c r="H16" s="5" t="s">
        <v>8552</v>
      </c>
      <c r="I16" t="s">
        <v>75</v>
      </c>
      <c r="J16"/>
      <c r="L16">
        <v>2005</v>
      </c>
      <c r="M16">
        <v>1</v>
      </c>
    </row>
    <row r="17" spans="1:13" ht="28.8" hidden="1" x14ac:dyDescent="0.3">
      <c r="A17">
        <v>16</v>
      </c>
      <c r="B17" s="3" t="s">
        <v>78</v>
      </c>
      <c r="C17" t="s">
        <v>51</v>
      </c>
      <c r="G17"/>
      <c r="H17" s="5" t="s">
        <v>79</v>
      </c>
      <c r="I17" t="s">
        <v>77</v>
      </c>
      <c r="J17"/>
      <c r="L17">
        <v>2010</v>
      </c>
      <c r="M17">
        <v>2</v>
      </c>
    </row>
    <row r="18" spans="1:13" ht="28.8" hidden="1" x14ac:dyDescent="0.3">
      <c r="A18">
        <v>17</v>
      </c>
      <c r="B18" s="3" t="s">
        <v>81</v>
      </c>
      <c r="C18" t="s">
        <v>51</v>
      </c>
      <c r="F18" t="s">
        <v>52</v>
      </c>
      <c r="G18"/>
      <c r="H18" s="5" t="s">
        <v>82</v>
      </c>
      <c r="I18" t="s">
        <v>80</v>
      </c>
      <c r="J18"/>
      <c r="L18">
        <v>2022</v>
      </c>
      <c r="M18">
        <v>1</v>
      </c>
    </row>
    <row r="19" spans="1:13" ht="28.8" hidden="1" x14ac:dyDescent="0.3">
      <c r="A19">
        <v>18</v>
      </c>
      <c r="B19" s="3" t="s">
        <v>22</v>
      </c>
      <c r="C19" t="s">
        <v>51</v>
      </c>
      <c r="G19"/>
      <c r="H19" s="5" t="s">
        <v>23</v>
      </c>
      <c r="I19" t="s">
        <v>21</v>
      </c>
      <c r="J19"/>
      <c r="L19">
        <v>2010</v>
      </c>
      <c r="M19">
        <v>1</v>
      </c>
    </row>
    <row r="20" spans="1:13" ht="28.8" hidden="1" x14ac:dyDescent="0.3">
      <c r="A20">
        <v>19</v>
      </c>
      <c r="B20" s="3" t="s">
        <v>84</v>
      </c>
      <c r="C20" t="s">
        <v>51</v>
      </c>
      <c r="F20" t="s">
        <v>52</v>
      </c>
      <c r="G20"/>
      <c r="H20" s="5" t="s">
        <v>85</v>
      </c>
      <c r="I20" t="s">
        <v>83</v>
      </c>
      <c r="J20"/>
      <c r="L20">
        <v>2012</v>
      </c>
      <c r="M20">
        <v>1</v>
      </c>
    </row>
    <row r="21" spans="1:13" ht="28.8" hidden="1" x14ac:dyDescent="0.3">
      <c r="A21">
        <v>20</v>
      </c>
      <c r="B21" s="3" t="s">
        <v>16</v>
      </c>
      <c r="C21" t="s">
        <v>51</v>
      </c>
      <c r="G21"/>
      <c r="H21" s="5" t="s">
        <v>17</v>
      </c>
      <c r="I21" t="s">
        <v>15</v>
      </c>
      <c r="J21"/>
      <c r="L21">
        <v>2021</v>
      </c>
      <c r="M21">
        <v>1</v>
      </c>
    </row>
    <row r="22" spans="1:13" ht="43.2" hidden="1" x14ac:dyDescent="0.3">
      <c r="A22">
        <v>21</v>
      </c>
      <c r="B22" s="3" t="s">
        <v>87</v>
      </c>
      <c r="C22" t="s">
        <v>51</v>
      </c>
      <c r="F22" t="s">
        <v>52</v>
      </c>
      <c r="G22"/>
      <c r="H22" s="5" t="s">
        <v>88</v>
      </c>
      <c r="I22" t="s">
        <v>86</v>
      </c>
      <c r="J22"/>
      <c r="L22">
        <v>2004</v>
      </c>
      <c r="M22">
        <v>1</v>
      </c>
    </row>
    <row r="23" spans="1:13" ht="28.8" hidden="1" x14ac:dyDescent="0.3">
      <c r="A23">
        <v>22</v>
      </c>
      <c r="B23" s="3" t="s">
        <v>93</v>
      </c>
      <c r="C23" t="s">
        <v>51</v>
      </c>
      <c r="F23" t="s">
        <v>9686</v>
      </c>
      <c r="G23"/>
      <c r="H23" s="5" t="s">
        <v>94</v>
      </c>
      <c r="I23" t="s">
        <v>92</v>
      </c>
      <c r="J23"/>
      <c r="L23">
        <v>2017</v>
      </c>
      <c r="M23">
        <v>1</v>
      </c>
    </row>
    <row r="24" spans="1:13" ht="43.2" hidden="1" x14ac:dyDescent="0.3">
      <c r="A24">
        <v>23</v>
      </c>
      <c r="B24" s="3" t="s">
        <v>96</v>
      </c>
      <c r="C24" t="s">
        <v>51</v>
      </c>
      <c r="F24" t="s">
        <v>52</v>
      </c>
      <c r="G24"/>
      <c r="H24" s="5" t="s">
        <v>97</v>
      </c>
      <c r="I24" t="s">
        <v>95</v>
      </c>
      <c r="J24"/>
      <c r="L24">
        <v>2016</v>
      </c>
      <c r="M24">
        <v>1</v>
      </c>
    </row>
    <row r="25" spans="1:13" ht="28.8" hidden="1" x14ac:dyDescent="0.3">
      <c r="A25">
        <v>24</v>
      </c>
      <c r="B25" s="3" t="s">
        <v>99</v>
      </c>
      <c r="C25" t="s">
        <v>51</v>
      </c>
      <c r="F25" t="s">
        <v>9686</v>
      </c>
      <c r="G25"/>
      <c r="H25" s="5" t="s">
        <v>100</v>
      </c>
      <c r="I25" t="s">
        <v>98</v>
      </c>
      <c r="J25"/>
      <c r="L25">
        <v>2014</v>
      </c>
      <c r="M25">
        <v>1</v>
      </c>
    </row>
    <row r="26" spans="1:13" ht="28.8" hidden="1" x14ac:dyDescent="0.3">
      <c r="A26">
        <v>25</v>
      </c>
      <c r="B26" s="3" t="s">
        <v>102</v>
      </c>
      <c r="C26" t="s">
        <v>51</v>
      </c>
      <c r="F26" t="s">
        <v>52</v>
      </c>
      <c r="G26"/>
      <c r="H26" s="5" t="s">
        <v>103</v>
      </c>
      <c r="I26" t="s">
        <v>101</v>
      </c>
      <c r="J26"/>
      <c r="L26">
        <v>2017</v>
      </c>
      <c r="M26">
        <v>1</v>
      </c>
    </row>
    <row r="27" spans="1:13" ht="28.8" hidden="1" x14ac:dyDescent="0.3">
      <c r="A27">
        <v>26</v>
      </c>
      <c r="B27" s="3" t="s">
        <v>105</v>
      </c>
      <c r="C27" t="s">
        <v>51</v>
      </c>
      <c r="F27" t="s">
        <v>9686</v>
      </c>
      <c r="G27"/>
      <c r="H27" s="5" t="s">
        <v>106</v>
      </c>
      <c r="I27" t="s">
        <v>104</v>
      </c>
      <c r="J27"/>
      <c r="L27">
        <v>2020</v>
      </c>
      <c r="M27">
        <v>1</v>
      </c>
    </row>
    <row r="28" spans="1:13" ht="28.8" hidden="1" x14ac:dyDescent="0.3">
      <c r="A28">
        <v>27</v>
      </c>
      <c r="B28" s="3" t="s">
        <v>108</v>
      </c>
      <c r="C28" t="s">
        <v>51</v>
      </c>
      <c r="G28"/>
      <c r="H28" s="5" t="s">
        <v>109</v>
      </c>
      <c r="I28" t="s">
        <v>107</v>
      </c>
      <c r="J28"/>
      <c r="L28">
        <v>2015</v>
      </c>
      <c r="M28">
        <v>1</v>
      </c>
    </row>
    <row r="29" spans="1:13" ht="43.2" hidden="1" x14ac:dyDescent="0.3">
      <c r="A29">
        <v>28</v>
      </c>
      <c r="B29" s="3" t="s">
        <v>111</v>
      </c>
      <c r="C29" t="s">
        <v>51</v>
      </c>
      <c r="F29" t="s">
        <v>8538</v>
      </c>
      <c r="G29"/>
      <c r="H29" s="5" t="s">
        <v>112</v>
      </c>
      <c r="I29" t="s">
        <v>110</v>
      </c>
      <c r="J29"/>
      <c r="L29">
        <v>2009</v>
      </c>
      <c r="M29">
        <v>1</v>
      </c>
    </row>
    <row r="30" spans="1:13" ht="28.8" hidden="1" x14ac:dyDescent="0.3">
      <c r="A30">
        <v>29</v>
      </c>
      <c r="B30" s="3" t="s">
        <v>114</v>
      </c>
      <c r="C30" t="s">
        <v>51</v>
      </c>
      <c r="F30" t="s">
        <v>52</v>
      </c>
      <c r="G30"/>
      <c r="H30" s="5" t="s">
        <v>115</v>
      </c>
      <c r="I30" t="s">
        <v>113</v>
      </c>
      <c r="J30"/>
      <c r="L30">
        <v>1998</v>
      </c>
      <c r="M30">
        <v>1</v>
      </c>
    </row>
    <row r="31" spans="1:13" ht="28.8" hidden="1" x14ac:dyDescent="0.3">
      <c r="A31">
        <v>30</v>
      </c>
      <c r="B31" s="3" t="s">
        <v>117</v>
      </c>
      <c r="C31" t="s">
        <v>51</v>
      </c>
      <c r="F31" t="s">
        <v>9686</v>
      </c>
      <c r="G31"/>
      <c r="H31" s="5" t="s">
        <v>118</v>
      </c>
      <c r="I31" t="s">
        <v>116</v>
      </c>
      <c r="J31"/>
      <c r="L31">
        <v>2006</v>
      </c>
      <c r="M31">
        <v>2</v>
      </c>
    </row>
    <row r="32" spans="1:13" ht="28.8" hidden="1" x14ac:dyDescent="0.3">
      <c r="A32">
        <v>31</v>
      </c>
      <c r="B32" s="3" t="s">
        <v>120</v>
      </c>
      <c r="C32" t="s">
        <v>51</v>
      </c>
      <c r="F32" t="s">
        <v>52</v>
      </c>
      <c r="G32"/>
      <c r="H32" s="5" t="s">
        <v>121</v>
      </c>
      <c r="I32" t="s">
        <v>119</v>
      </c>
      <c r="J32"/>
      <c r="L32">
        <v>2020</v>
      </c>
      <c r="M32">
        <v>1</v>
      </c>
    </row>
    <row r="33" spans="1:13" ht="28.8" hidden="1" x14ac:dyDescent="0.3">
      <c r="A33">
        <v>32</v>
      </c>
      <c r="B33" s="3" t="s">
        <v>123</v>
      </c>
      <c r="C33" t="s">
        <v>51</v>
      </c>
      <c r="F33" t="s">
        <v>52</v>
      </c>
      <c r="G33"/>
      <c r="H33" s="5" t="s">
        <v>124</v>
      </c>
      <c r="I33" t="s">
        <v>122</v>
      </c>
      <c r="J33"/>
      <c r="L33">
        <v>2018</v>
      </c>
      <c r="M33">
        <v>1</v>
      </c>
    </row>
    <row r="34" spans="1:13" ht="43.2" hidden="1" x14ac:dyDescent="0.3">
      <c r="A34">
        <v>33</v>
      </c>
      <c r="B34" s="3" t="s">
        <v>126</v>
      </c>
      <c r="C34" t="s">
        <v>51</v>
      </c>
      <c r="F34" t="s">
        <v>9686</v>
      </c>
      <c r="G34"/>
      <c r="H34" s="5" t="s">
        <v>127</v>
      </c>
      <c r="I34" t="s">
        <v>125</v>
      </c>
      <c r="J34"/>
      <c r="L34">
        <v>2021</v>
      </c>
      <c r="M34">
        <v>1</v>
      </c>
    </row>
    <row r="35" spans="1:13" ht="43.2" hidden="1" x14ac:dyDescent="0.3">
      <c r="A35">
        <v>34</v>
      </c>
      <c r="B35" s="3" t="s">
        <v>129</v>
      </c>
      <c r="C35" t="s">
        <v>9</v>
      </c>
      <c r="D35" t="s">
        <v>51</v>
      </c>
      <c r="F35" t="s">
        <v>8547</v>
      </c>
      <c r="G35"/>
      <c r="H35" s="6" t="s">
        <v>130</v>
      </c>
      <c r="I35" t="s">
        <v>128</v>
      </c>
      <c r="J35"/>
      <c r="L35">
        <v>2013</v>
      </c>
      <c r="M35">
        <v>1</v>
      </c>
    </row>
    <row r="36" spans="1:13" ht="28.8" hidden="1" x14ac:dyDescent="0.3">
      <c r="A36">
        <v>35</v>
      </c>
      <c r="B36" s="3" t="s">
        <v>135</v>
      </c>
      <c r="C36" t="s">
        <v>51</v>
      </c>
      <c r="F36" t="s">
        <v>52</v>
      </c>
      <c r="G36"/>
      <c r="H36" s="5" t="s">
        <v>136</v>
      </c>
      <c r="I36" t="s">
        <v>134</v>
      </c>
      <c r="J36"/>
      <c r="L36">
        <v>2020</v>
      </c>
      <c r="M36">
        <v>1</v>
      </c>
    </row>
    <row r="37" spans="1:13" ht="28.8" hidden="1" x14ac:dyDescent="0.3">
      <c r="A37">
        <v>36</v>
      </c>
      <c r="B37" s="3" t="s">
        <v>138</v>
      </c>
      <c r="C37" t="s">
        <v>51</v>
      </c>
      <c r="F37" t="s">
        <v>52</v>
      </c>
      <c r="G37"/>
      <c r="H37" s="5" t="s">
        <v>139</v>
      </c>
      <c r="I37" t="s">
        <v>137</v>
      </c>
      <c r="J37"/>
      <c r="L37">
        <v>2016</v>
      </c>
      <c r="M37">
        <v>1</v>
      </c>
    </row>
    <row r="38" spans="1:13" ht="28.8" hidden="1" x14ac:dyDescent="0.3">
      <c r="A38">
        <v>37</v>
      </c>
      <c r="B38" s="3" t="s">
        <v>141</v>
      </c>
      <c r="C38" t="s">
        <v>51</v>
      </c>
      <c r="G38"/>
      <c r="H38" s="5" t="s">
        <v>142</v>
      </c>
      <c r="I38" t="s">
        <v>140</v>
      </c>
      <c r="J38"/>
      <c r="L38">
        <v>2011</v>
      </c>
      <c r="M38">
        <v>1</v>
      </c>
    </row>
    <row r="39" spans="1:13" ht="43.2" hidden="1" x14ac:dyDescent="0.3">
      <c r="A39">
        <v>38</v>
      </c>
      <c r="B39" s="3" t="s">
        <v>147</v>
      </c>
      <c r="C39" t="s">
        <v>51</v>
      </c>
      <c r="F39" t="s">
        <v>52</v>
      </c>
      <c r="G39"/>
      <c r="H39" s="5" t="s">
        <v>148</v>
      </c>
      <c r="I39" t="s">
        <v>146</v>
      </c>
      <c r="J39"/>
      <c r="L39">
        <v>2022</v>
      </c>
      <c r="M39">
        <v>1</v>
      </c>
    </row>
    <row r="40" spans="1:13" ht="28.8" hidden="1" x14ac:dyDescent="0.3">
      <c r="A40">
        <v>39</v>
      </c>
      <c r="B40" s="3" t="s">
        <v>150</v>
      </c>
      <c r="C40" t="s">
        <v>51</v>
      </c>
      <c r="F40" t="s">
        <v>9686</v>
      </c>
      <c r="G40"/>
      <c r="H40" s="5" t="s">
        <v>151</v>
      </c>
      <c r="I40" t="s">
        <v>149</v>
      </c>
      <c r="J40"/>
      <c r="L40">
        <v>2018</v>
      </c>
      <c r="M40">
        <v>1</v>
      </c>
    </row>
    <row r="41" spans="1:13" ht="28.8" hidden="1" x14ac:dyDescent="0.3">
      <c r="A41">
        <v>40</v>
      </c>
      <c r="B41" s="3" t="s">
        <v>153</v>
      </c>
      <c r="C41" t="s">
        <v>51</v>
      </c>
      <c r="G41"/>
      <c r="H41" s="5" t="s">
        <v>154</v>
      </c>
      <c r="I41" t="s">
        <v>152</v>
      </c>
      <c r="J41"/>
      <c r="L41">
        <v>2017</v>
      </c>
      <c r="M41">
        <v>1</v>
      </c>
    </row>
    <row r="42" spans="1:13" ht="43.2" hidden="1" x14ac:dyDescent="0.3">
      <c r="A42">
        <v>41</v>
      </c>
      <c r="B42" s="3" t="s">
        <v>156</v>
      </c>
      <c r="C42" t="s">
        <v>51</v>
      </c>
      <c r="F42" t="s">
        <v>52</v>
      </c>
      <c r="G42"/>
      <c r="H42" s="5" t="s">
        <v>157</v>
      </c>
      <c r="I42" t="s">
        <v>155</v>
      </c>
      <c r="J42"/>
      <c r="L42">
        <v>2015</v>
      </c>
      <c r="M42">
        <v>1</v>
      </c>
    </row>
    <row r="43" spans="1:13" ht="28.8" hidden="1" x14ac:dyDescent="0.3">
      <c r="A43">
        <v>42</v>
      </c>
      <c r="B43" s="3" t="s">
        <v>159</v>
      </c>
      <c r="C43" t="s">
        <v>51</v>
      </c>
      <c r="F43" t="s">
        <v>52</v>
      </c>
      <c r="G43"/>
      <c r="H43" s="5" t="s">
        <v>160</v>
      </c>
      <c r="I43" t="s">
        <v>158</v>
      </c>
      <c r="J43"/>
      <c r="L43">
        <v>2012</v>
      </c>
      <c r="M43">
        <v>1</v>
      </c>
    </row>
    <row r="44" spans="1:13" hidden="1" x14ac:dyDescent="0.3">
      <c r="A44">
        <v>43</v>
      </c>
      <c r="B44" s="3" t="s">
        <v>162</v>
      </c>
      <c r="C44" t="s">
        <v>51</v>
      </c>
      <c r="F44" t="s">
        <v>52</v>
      </c>
      <c r="G44"/>
      <c r="H44" s="5" t="s">
        <v>163</v>
      </c>
      <c r="I44" t="s">
        <v>161</v>
      </c>
      <c r="J44"/>
      <c r="L44">
        <v>2005</v>
      </c>
      <c r="M44">
        <v>1</v>
      </c>
    </row>
    <row r="45" spans="1:13" ht="43.2" hidden="1" x14ac:dyDescent="0.3">
      <c r="A45">
        <v>44</v>
      </c>
      <c r="B45" s="3" t="s">
        <v>165</v>
      </c>
      <c r="C45" t="s">
        <v>9</v>
      </c>
      <c r="D45" t="s">
        <v>51</v>
      </c>
      <c r="F45" t="s">
        <v>9688</v>
      </c>
      <c r="G45"/>
      <c r="H45" s="6" t="s">
        <v>166</v>
      </c>
      <c r="I45" t="s">
        <v>164</v>
      </c>
      <c r="J45"/>
      <c r="L45">
        <v>2016</v>
      </c>
      <c r="M45">
        <v>1</v>
      </c>
    </row>
    <row r="46" spans="1:13" ht="28.8" hidden="1" x14ac:dyDescent="0.3">
      <c r="A46">
        <v>45</v>
      </c>
      <c r="B46" s="3" t="s">
        <v>173</v>
      </c>
      <c r="C46" t="s">
        <v>9</v>
      </c>
      <c r="D46" t="s">
        <v>9</v>
      </c>
      <c r="E46" t="s">
        <v>51</v>
      </c>
      <c r="F46" t="s">
        <v>10044</v>
      </c>
      <c r="G46"/>
      <c r="H46" s="6" t="s">
        <v>8554</v>
      </c>
      <c r="I46" t="s">
        <v>8553</v>
      </c>
      <c r="J46"/>
      <c r="L46">
        <v>2018</v>
      </c>
      <c r="M46">
        <v>1</v>
      </c>
    </row>
    <row r="47" spans="1:13" hidden="1" x14ac:dyDescent="0.3">
      <c r="A47">
        <v>46</v>
      </c>
      <c r="B47" s="3" t="s">
        <v>175</v>
      </c>
      <c r="C47" t="s">
        <v>51</v>
      </c>
      <c r="G47"/>
      <c r="H47" s="5" t="s">
        <v>176</v>
      </c>
      <c r="I47" t="s">
        <v>174</v>
      </c>
      <c r="J47"/>
      <c r="L47">
        <v>2006</v>
      </c>
      <c r="M47">
        <v>2</v>
      </c>
    </row>
    <row r="48" spans="1:13" ht="28.8" hidden="1" x14ac:dyDescent="0.3">
      <c r="A48">
        <v>47</v>
      </c>
      <c r="B48" s="3" t="s">
        <v>178</v>
      </c>
      <c r="C48" t="s">
        <v>9</v>
      </c>
      <c r="D48" t="s">
        <v>51</v>
      </c>
      <c r="F48" t="s">
        <v>9713</v>
      </c>
      <c r="G48"/>
      <c r="H48" s="6" t="s">
        <v>179</v>
      </c>
      <c r="I48" t="s">
        <v>177</v>
      </c>
      <c r="J48"/>
      <c r="L48">
        <v>2022</v>
      </c>
      <c r="M48">
        <v>1</v>
      </c>
    </row>
    <row r="49" spans="1:13" ht="43.2" hidden="1" x14ac:dyDescent="0.3">
      <c r="A49">
        <v>48</v>
      </c>
      <c r="B49" s="3" t="s">
        <v>180</v>
      </c>
      <c r="C49" t="s">
        <v>51</v>
      </c>
      <c r="G49"/>
      <c r="H49" s="5" t="s">
        <v>8556</v>
      </c>
      <c r="I49" t="s">
        <v>8555</v>
      </c>
      <c r="J49"/>
      <c r="L49">
        <v>2004</v>
      </c>
      <c r="M49">
        <v>1</v>
      </c>
    </row>
    <row r="50" spans="1:13" ht="28.8" hidden="1" x14ac:dyDescent="0.3">
      <c r="A50">
        <v>49</v>
      </c>
      <c r="B50" s="3" t="s">
        <v>182</v>
      </c>
      <c r="C50" t="s">
        <v>51</v>
      </c>
      <c r="G50"/>
      <c r="H50" s="5" t="s">
        <v>8557</v>
      </c>
      <c r="I50" t="s">
        <v>181</v>
      </c>
      <c r="J50"/>
      <c r="L50">
        <v>2017</v>
      </c>
      <c r="M50">
        <v>1</v>
      </c>
    </row>
    <row r="51" spans="1:13" ht="28.8" hidden="1" x14ac:dyDescent="0.3">
      <c r="A51">
        <v>50</v>
      </c>
      <c r="B51" s="3" t="s">
        <v>184</v>
      </c>
      <c r="C51" t="s">
        <v>51</v>
      </c>
      <c r="F51" t="s">
        <v>52</v>
      </c>
      <c r="G51"/>
      <c r="H51" s="5" t="s">
        <v>185</v>
      </c>
      <c r="I51" t="s">
        <v>183</v>
      </c>
      <c r="J51"/>
      <c r="L51">
        <v>2014</v>
      </c>
      <c r="M51">
        <v>1</v>
      </c>
    </row>
    <row r="52" spans="1:13" ht="43.2" hidden="1" x14ac:dyDescent="0.3">
      <c r="A52">
        <v>51</v>
      </c>
      <c r="B52" s="3" t="s">
        <v>8559</v>
      </c>
      <c r="C52" t="s">
        <v>9</v>
      </c>
      <c r="D52" t="s">
        <v>51</v>
      </c>
      <c r="F52" t="s">
        <v>9713</v>
      </c>
      <c r="G52"/>
      <c r="H52" s="6" t="s">
        <v>8560</v>
      </c>
      <c r="I52" t="s">
        <v>8558</v>
      </c>
      <c r="J52"/>
      <c r="L52">
        <v>2013</v>
      </c>
      <c r="M52">
        <v>1</v>
      </c>
    </row>
    <row r="53" spans="1:13" hidden="1" x14ac:dyDescent="0.3">
      <c r="A53">
        <v>52</v>
      </c>
      <c r="B53" s="3" t="s">
        <v>192</v>
      </c>
      <c r="C53" t="s">
        <v>51</v>
      </c>
      <c r="F53" t="s">
        <v>9685</v>
      </c>
      <c r="G53"/>
      <c r="H53" s="5" t="s">
        <v>8562</v>
      </c>
      <c r="I53" t="s">
        <v>8561</v>
      </c>
      <c r="J53"/>
      <c r="L53">
        <v>2001</v>
      </c>
      <c r="M53">
        <v>1</v>
      </c>
    </row>
    <row r="54" spans="1:13" ht="28.8" hidden="1" x14ac:dyDescent="0.3">
      <c r="A54">
        <v>53</v>
      </c>
      <c r="B54" s="3" t="s">
        <v>194</v>
      </c>
      <c r="C54" t="s">
        <v>51</v>
      </c>
      <c r="F54" t="s">
        <v>52</v>
      </c>
      <c r="G54"/>
      <c r="H54" s="6" t="s">
        <v>10057</v>
      </c>
      <c r="I54" t="s">
        <v>193</v>
      </c>
      <c r="J54"/>
      <c r="L54">
        <v>2020</v>
      </c>
      <c r="M54">
        <v>1</v>
      </c>
    </row>
    <row r="55" spans="1:13" ht="28.8" hidden="1" x14ac:dyDescent="0.3">
      <c r="A55">
        <v>54</v>
      </c>
      <c r="B55" s="3" t="s">
        <v>196</v>
      </c>
      <c r="C55" t="s">
        <v>51</v>
      </c>
      <c r="F55" t="s">
        <v>52</v>
      </c>
      <c r="G55"/>
      <c r="H55" s="5" t="s">
        <v>197</v>
      </c>
      <c r="I55" t="s">
        <v>195</v>
      </c>
      <c r="J55"/>
      <c r="L55">
        <v>2012</v>
      </c>
      <c r="M55">
        <v>1</v>
      </c>
    </row>
    <row r="56" spans="1:13" ht="28.8" hidden="1" x14ac:dyDescent="0.3">
      <c r="A56">
        <v>55</v>
      </c>
      <c r="B56" s="3" t="s">
        <v>199</v>
      </c>
      <c r="C56" t="s">
        <v>51</v>
      </c>
      <c r="F56" t="s">
        <v>211</v>
      </c>
      <c r="G56"/>
      <c r="H56" s="5" t="s">
        <v>200</v>
      </c>
      <c r="I56" t="s">
        <v>198</v>
      </c>
      <c r="J56"/>
      <c r="L56">
        <v>2022</v>
      </c>
      <c r="M56">
        <v>1</v>
      </c>
    </row>
    <row r="57" spans="1:13" ht="28.8" hidden="1" x14ac:dyDescent="0.3">
      <c r="A57">
        <v>56</v>
      </c>
      <c r="B57" s="3" t="s">
        <v>202</v>
      </c>
      <c r="C57" t="s">
        <v>51</v>
      </c>
      <c r="F57" t="s">
        <v>9711</v>
      </c>
      <c r="G57"/>
      <c r="H57" s="6" t="s">
        <v>203</v>
      </c>
      <c r="I57" t="s">
        <v>201</v>
      </c>
      <c r="J57"/>
      <c r="L57">
        <v>2018</v>
      </c>
      <c r="M57">
        <v>2</v>
      </c>
    </row>
    <row r="58" spans="1:13" ht="28.8" hidden="1" x14ac:dyDescent="0.3">
      <c r="A58">
        <v>57</v>
      </c>
      <c r="B58" s="3" t="s">
        <v>205</v>
      </c>
      <c r="C58" t="s">
        <v>51</v>
      </c>
      <c r="F58" t="s">
        <v>8538</v>
      </c>
      <c r="G58"/>
      <c r="H58" s="6" t="s">
        <v>206</v>
      </c>
      <c r="I58" t="s">
        <v>204</v>
      </c>
      <c r="J58"/>
      <c r="L58">
        <v>2010</v>
      </c>
      <c r="M58">
        <v>1</v>
      </c>
    </row>
    <row r="59" spans="1:13" ht="43.2" hidden="1" x14ac:dyDescent="0.3">
      <c r="A59">
        <v>58</v>
      </c>
      <c r="B59" s="3" t="s">
        <v>208</v>
      </c>
      <c r="C59" t="s">
        <v>51</v>
      </c>
      <c r="F59" t="s">
        <v>52</v>
      </c>
      <c r="G59"/>
      <c r="I59" t="s">
        <v>207</v>
      </c>
      <c r="J59"/>
      <c r="L59">
        <v>2002</v>
      </c>
      <c r="M59">
        <v>1</v>
      </c>
    </row>
    <row r="60" spans="1:13" ht="28.8" hidden="1" x14ac:dyDescent="0.3">
      <c r="A60">
        <v>59</v>
      </c>
      <c r="B60" s="3" t="s">
        <v>210</v>
      </c>
      <c r="C60" t="s">
        <v>51</v>
      </c>
      <c r="F60" t="s">
        <v>211</v>
      </c>
      <c r="G60"/>
      <c r="H60" s="5" t="s">
        <v>212</v>
      </c>
      <c r="I60" t="s">
        <v>209</v>
      </c>
      <c r="J60"/>
      <c r="L60">
        <v>2009</v>
      </c>
      <c r="M60">
        <v>1</v>
      </c>
    </row>
    <row r="61" spans="1:13" ht="28.8" hidden="1" x14ac:dyDescent="0.3">
      <c r="A61">
        <v>60</v>
      </c>
      <c r="B61" s="3" t="s">
        <v>213</v>
      </c>
      <c r="C61" t="s">
        <v>51</v>
      </c>
      <c r="F61" t="s">
        <v>52</v>
      </c>
      <c r="G61"/>
      <c r="H61" s="5" t="s">
        <v>214</v>
      </c>
      <c r="I61" t="s">
        <v>161</v>
      </c>
      <c r="J61"/>
      <c r="L61">
        <v>2006</v>
      </c>
      <c r="M61">
        <v>1</v>
      </c>
    </row>
    <row r="62" spans="1:13" ht="28.8" hidden="1" x14ac:dyDescent="0.3">
      <c r="A62">
        <v>61</v>
      </c>
      <c r="B62" s="3" t="s">
        <v>216</v>
      </c>
      <c r="C62" t="s">
        <v>51</v>
      </c>
      <c r="F62" t="s">
        <v>52</v>
      </c>
      <c r="G62"/>
      <c r="H62" s="5" t="s">
        <v>217</v>
      </c>
      <c r="I62" t="s">
        <v>215</v>
      </c>
      <c r="J62"/>
      <c r="L62">
        <v>1995</v>
      </c>
      <c r="M62">
        <v>1</v>
      </c>
    </row>
    <row r="63" spans="1:13" ht="28.8" hidden="1" x14ac:dyDescent="0.3">
      <c r="A63">
        <v>62</v>
      </c>
      <c r="B63" s="3" t="s">
        <v>219</v>
      </c>
      <c r="C63" t="s">
        <v>51</v>
      </c>
      <c r="F63" t="s">
        <v>8546</v>
      </c>
      <c r="G63"/>
      <c r="H63" s="5" t="s">
        <v>220</v>
      </c>
      <c r="I63" t="s">
        <v>218</v>
      </c>
      <c r="J63"/>
      <c r="L63">
        <v>2020</v>
      </c>
      <c r="M63">
        <v>1</v>
      </c>
    </row>
    <row r="64" spans="1:13" ht="28.8" hidden="1" x14ac:dyDescent="0.3">
      <c r="A64">
        <v>63</v>
      </c>
      <c r="B64" s="3" t="s">
        <v>222</v>
      </c>
      <c r="C64" t="s">
        <v>51</v>
      </c>
      <c r="F64" t="s">
        <v>52</v>
      </c>
      <c r="G64"/>
      <c r="H64" s="5" t="s">
        <v>223</v>
      </c>
      <c r="I64" t="s">
        <v>221</v>
      </c>
      <c r="J64"/>
      <c r="L64">
        <v>1999</v>
      </c>
      <c r="M64">
        <v>2</v>
      </c>
    </row>
    <row r="65" spans="1:13" ht="43.2" hidden="1" x14ac:dyDescent="0.3">
      <c r="A65">
        <v>64</v>
      </c>
      <c r="B65" s="3" t="s">
        <v>225</v>
      </c>
      <c r="C65" t="s">
        <v>51</v>
      </c>
      <c r="F65" t="s">
        <v>52</v>
      </c>
      <c r="G65"/>
      <c r="H65" s="5" t="s">
        <v>226</v>
      </c>
      <c r="I65" t="s">
        <v>224</v>
      </c>
      <c r="J65"/>
      <c r="L65">
        <v>2019</v>
      </c>
      <c r="M65">
        <v>1</v>
      </c>
    </row>
    <row r="66" spans="1:13" ht="43.2" hidden="1" x14ac:dyDescent="0.3">
      <c r="A66">
        <v>65</v>
      </c>
      <c r="B66" s="3" t="s">
        <v>228</v>
      </c>
      <c r="C66" t="s">
        <v>51</v>
      </c>
      <c r="F66" t="s">
        <v>52</v>
      </c>
      <c r="G66"/>
      <c r="I66" t="s">
        <v>227</v>
      </c>
      <c r="J66"/>
      <c r="L66">
        <v>2015</v>
      </c>
      <c r="M66">
        <v>1</v>
      </c>
    </row>
    <row r="67" spans="1:13" ht="28.8" hidden="1" x14ac:dyDescent="0.3">
      <c r="A67">
        <v>66</v>
      </c>
      <c r="B67" s="3" t="s">
        <v>230</v>
      </c>
      <c r="C67" t="s">
        <v>51</v>
      </c>
      <c r="F67" t="s">
        <v>9686</v>
      </c>
      <c r="G67"/>
      <c r="H67" s="5" t="s">
        <v>231</v>
      </c>
      <c r="I67" t="s">
        <v>229</v>
      </c>
      <c r="J67"/>
      <c r="L67">
        <v>2014</v>
      </c>
      <c r="M67">
        <v>1</v>
      </c>
    </row>
    <row r="68" spans="1:13" ht="28.8" hidden="1" x14ac:dyDescent="0.3">
      <c r="A68">
        <v>67</v>
      </c>
      <c r="B68" s="3" t="s">
        <v>233</v>
      </c>
      <c r="C68" t="s">
        <v>51</v>
      </c>
      <c r="G68"/>
      <c r="H68" s="5" t="s">
        <v>234</v>
      </c>
      <c r="I68" t="s">
        <v>232</v>
      </c>
      <c r="J68"/>
      <c r="L68">
        <v>2007</v>
      </c>
      <c r="M68">
        <v>1</v>
      </c>
    </row>
    <row r="69" spans="1:13" ht="28.8" hidden="1" x14ac:dyDescent="0.3">
      <c r="A69">
        <v>68</v>
      </c>
      <c r="B69" s="3" t="s">
        <v>236</v>
      </c>
      <c r="C69" t="s">
        <v>51</v>
      </c>
      <c r="F69" t="s">
        <v>211</v>
      </c>
      <c r="G69"/>
      <c r="H69" s="5" t="s">
        <v>237</v>
      </c>
      <c r="I69" t="s">
        <v>235</v>
      </c>
      <c r="J69"/>
      <c r="L69">
        <v>2014</v>
      </c>
      <c r="M69">
        <v>1</v>
      </c>
    </row>
    <row r="70" spans="1:13" ht="57.6" hidden="1" x14ac:dyDescent="0.3">
      <c r="A70">
        <v>69</v>
      </c>
      <c r="B70" s="3" t="s">
        <v>239</v>
      </c>
      <c r="C70" t="s">
        <v>51</v>
      </c>
      <c r="F70" t="s">
        <v>9686</v>
      </c>
      <c r="G70"/>
      <c r="H70" s="5" t="s">
        <v>240</v>
      </c>
      <c r="I70" t="s">
        <v>238</v>
      </c>
      <c r="J70"/>
      <c r="L70">
        <v>2022</v>
      </c>
      <c r="M70">
        <v>1</v>
      </c>
    </row>
    <row r="71" spans="1:13" ht="28.8" hidden="1" x14ac:dyDescent="0.3">
      <c r="A71">
        <v>70</v>
      </c>
      <c r="B71" s="3" t="s">
        <v>242</v>
      </c>
      <c r="C71" t="s">
        <v>51</v>
      </c>
      <c r="F71" t="s">
        <v>52</v>
      </c>
      <c r="G71"/>
      <c r="I71" t="s">
        <v>241</v>
      </c>
      <c r="J71"/>
      <c r="L71">
        <v>2002</v>
      </c>
      <c r="M71">
        <v>1</v>
      </c>
    </row>
    <row r="72" spans="1:13" ht="28.8" hidden="1" x14ac:dyDescent="0.3">
      <c r="A72">
        <v>71</v>
      </c>
      <c r="B72" s="3" t="s">
        <v>244</v>
      </c>
      <c r="C72" t="s">
        <v>9</v>
      </c>
      <c r="D72" t="s">
        <v>51</v>
      </c>
      <c r="F72" t="s">
        <v>9713</v>
      </c>
      <c r="G72"/>
      <c r="H72" s="6" t="s">
        <v>245</v>
      </c>
      <c r="I72" t="s">
        <v>243</v>
      </c>
      <c r="J72"/>
      <c r="L72">
        <v>2013</v>
      </c>
      <c r="M72">
        <v>1</v>
      </c>
    </row>
    <row r="73" spans="1:13" ht="43.2" hidden="1" x14ac:dyDescent="0.3">
      <c r="A73">
        <v>72</v>
      </c>
      <c r="B73" s="3" t="s">
        <v>247</v>
      </c>
      <c r="C73" t="s">
        <v>9</v>
      </c>
      <c r="D73" t="s">
        <v>51</v>
      </c>
      <c r="F73" t="s">
        <v>8538</v>
      </c>
      <c r="G73"/>
      <c r="I73" t="s">
        <v>246</v>
      </c>
      <c r="J73"/>
      <c r="L73">
        <v>2015</v>
      </c>
      <c r="M73">
        <v>1</v>
      </c>
    </row>
    <row r="74" spans="1:13" ht="28.8" hidden="1" x14ac:dyDescent="0.3">
      <c r="A74">
        <v>73</v>
      </c>
      <c r="B74" s="3" t="s">
        <v>249</v>
      </c>
      <c r="C74" t="s">
        <v>51</v>
      </c>
      <c r="F74" t="s">
        <v>9713</v>
      </c>
      <c r="G74"/>
      <c r="H74" s="6" t="s">
        <v>250</v>
      </c>
      <c r="I74" t="s">
        <v>248</v>
      </c>
      <c r="J74"/>
      <c r="L74">
        <v>2020</v>
      </c>
      <c r="M74">
        <v>1</v>
      </c>
    </row>
    <row r="75" spans="1:13" ht="28.8" hidden="1" x14ac:dyDescent="0.3">
      <c r="A75">
        <v>74</v>
      </c>
      <c r="B75" s="3" t="s">
        <v>252</v>
      </c>
      <c r="C75" t="s">
        <v>51</v>
      </c>
      <c r="F75" t="s">
        <v>52</v>
      </c>
      <c r="G75"/>
      <c r="H75" s="5" t="s">
        <v>253</v>
      </c>
      <c r="I75" t="s">
        <v>251</v>
      </c>
      <c r="J75"/>
      <c r="L75">
        <v>2013</v>
      </c>
      <c r="M75">
        <v>1</v>
      </c>
    </row>
    <row r="76" spans="1:13" ht="28.8" hidden="1" x14ac:dyDescent="0.3">
      <c r="A76">
        <v>75</v>
      </c>
      <c r="B76" s="3" t="s">
        <v>255</v>
      </c>
      <c r="C76" t="s">
        <v>51</v>
      </c>
      <c r="F76" t="s">
        <v>52</v>
      </c>
      <c r="G76"/>
      <c r="H76" s="5" t="s">
        <v>256</v>
      </c>
      <c r="I76" t="s">
        <v>254</v>
      </c>
      <c r="J76"/>
      <c r="L76">
        <v>2022</v>
      </c>
      <c r="M76">
        <v>1</v>
      </c>
    </row>
    <row r="77" spans="1:13" ht="28.8" hidden="1" x14ac:dyDescent="0.3">
      <c r="A77">
        <v>76</v>
      </c>
      <c r="B77" s="3" t="s">
        <v>257</v>
      </c>
      <c r="C77" t="s">
        <v>51</v>
      </c>
      <c r="G77"/>
      <c r="H77" s="5" t="s">
        <v>8564</v>
      </c>
      <c r="I77" t="s">
        <v>8563</v>
      </c>
      <c r="J77"/>
      <c r="L77">
        <v>2002</v>
      </c>
      <c r="M77">
        <v>1</v>
      </c>
    </row>
    <row r="78" spans="1:13" ht="28.8" hidden="1" x14ac:dyDescent="0.3">
      <c r="A78">
        <v>77</v>
      </c>
      <c r="B78" s="3" t="s">
        <v>259</v>
      </c>
      <c r="C78" t="s">
        <v>51</v>
      </c>
      <c r="G78"/>
      <c r="H78" s="5" t="s">
        <v>260</v>
      </c>
      <c r="I78" t="s">
        <v>258</v>
      </c>
      <c r="J78"/>
      <c r="L78">
        <v>2005</v>
      </c>
      <c r="M78">
        <v>1</v>
      </c>
    </row>
    <row r="79" spans="1:13" ht="43.2" hidden="1" x14ac:dyDescent="0.3">
      <c r="A79">
        <v>78</v>
      </c>
      <c r="B79" s="3" t="s">
        <v>262</v>
      </c>
      <c r="C79" t="s">
        <v>51</v>
      </c>
      <c r="F79" t="s">
        <v>52</v>
      </c>
      <c r="G79"/>
      <c r="H79" s="5" t="s">
        <v>263</v>
      </c>
      <c r="I79" t="s">
        <v>261</v>
      </c>
      <c r="J79"/>
      <c r="L79">
        <v>2013</v>
      </c>
      <c r="M79">
        <v>1</v>
      </c>
    </row>
    <row r="80" spans="1:13" ht="28.8" hidden="1" x14ac:dyDescent="0.3">
      <c r="A80">
        <v>79</v>
      </c>
      <c r="B80" s="3" t="s">
        <v>268</v>
      </c>
      <c r="C80" t="s">
        <v>9</v>
      </c>
      <c r="D80" t="s">
        <v>51</v>
      </c>
      <c r="F80" t="s">
        <v>10058</v>
      </c>
      <c r="G80"/>
      <c r="H80" s="6" t="s">
        <v>269</v>
      </c>
      <c r="I80" t="s">
        <v>267</v>
      </c>
      <c r="J80"/>
      <c r="L80">
        <v>2021</v>
      </c>
      <c r="M80">
        <v>1</v>
      </c>
    </row>
    <row r="81" spans="1:13" ht="28.8" hidden="1" x14ac:dyDescent="0.3">
      <c r="A81">
        <v>80</v>
      </c>
      <c r="B81" s="3" t="s">
        <v>271</v>
      </c>
      <c r="C81" t="s">
        <v>51</v>
      </c>
      <c r="G81"/>
      <c r="H81" s="5" t="s">
        <v>272</v>
      </c>
      <c r="I81" t="s">
        <v>270</v>
      </c>
      <c r="J81"/>
      <c r="L81">
        <v>2013</v>
      </c>
      <c r="M81">
        <v>1</v>
      </c>
    </row>
    <row r="82" spans="1:13" ht="28.8" hidden="1" x14ac:dyDescent="0.3">
      <c r="A82">
        <v>81</v>
      </c>
      <c r="B82" s="3" t="s">
        <v>274</v>
      </c>
      <c r="C82" t="s">
        <v>51</v>
      </c>
      <c r="F82" t="s">
        <v>8546</v>
      </c>
      <c r="G82"/>
      <c r="H82" s="5" t="s">
        <v>275</v>
      </c>
      <c r="I82" t="s">
        <v>273</v>
      </c>
      <c r="J82"/>
      <c r="L82">
        <v>1996</v>
      </c>
      <c r="M82">
        <v>1</v>
      </c>
    </row>
    <row r="83" spans="1:13" ht="28.8" hidden="1" x14ac:dyDescent="0.3">
      <c r="A83">
        <v>82</v>
      </c>
      <c r="B83" s="3" t="s">
        <v>277</v>
      </c>
      <c r="C83" t="s">
        <v>51</v>
      </c>
      <c r="G83"/>
      <c r="H83" s="5" t="s">
        <v>278</v>
      </c>
      <c r="I83" t="s">
        <v>276</v>
      </c>
      <c r="J83"/>
      <c r="L83">
        <v>2008</v>
      </c>
      <c r="M83">
        <v>1</v>
      </c>
    </row>
    <row r="84" spans="1:13" ht="28.8" hidden="1" x14ac:dyDescent="0.3">
      <c r="A84">
        <v>83</v>
      </c>
      <c r="B84" s="3" t="s">
        <v>280</v>
      </c>
      <c r="C84" t="s">
        <v>51</v>
      </c>
      <c r="G84"/>
      <c r="H84" s="5" t="s">
        <v>281</v>
      </c>
      <c r="I84" t="s">
        <v>279</v>
      </c>
      <c r="J84"/>
      <c r="L84">
        <v>2004</v>
      </c>
      <c r="M84">
        <v>1</v>
      </c>
    </row>
    <row r="85" spans="1:13" ht="28.8" hidden="1" x14ac:dyDescent="0.3">
      <c r="A85">
        <v>84</v>
      </c>
      <c r="B85" s="3" t="s">
        <v>283</v>
      </c>
      <c r="C85" t="s">
        <v>51</v>
      </c>
      <c r="F85" t="s">
        <v>8546</v>
      </c>
      <c r="G85"/>
      <c r="H85" s="5" t="s">
        <v>284</v>
      </c>
      <c r="I85" t="s">
        <v>282</v>
      </c>
      <c r="J85"/>
      <c r="L85">
        <v>2013</v>
      </c>
      <c r="M85">
        <v>1</v>
      </c>
    </row>
    <row r="86" spans="1:13" ht="72" hidden="1" x14ac:dyDescent="0.3">
      <c r="A86">
        <v>85</v>
      </c>
      <c r="B86" s="3" t="s">
        <v>286</v>
      </c>
      <c r="C86" t="s">
        <v>51</v>
      </c>
      <c r="G86"/>
      <c r="H86" s="5" t="s">
        <v>287</v>
      </c>
      <c r="I86" t="s">
        <v>285</v>
      </c>
      <c r="J86"/>
      <c r="L86">
        <v>1995</v>
      </c>
      <c r="M86">
        <v>1</v>
      </c>
    </row>
    <row r="87" spans="1:13" ht="43.2" hidden="1" x14ac:dyDescent="0.3">
      <c r="A87">
        <v>86</v>
      </c>
      <c r="B87" s="3" t="s">
        <v>289</v>
      </c>
      <c r="C87" t="s">
        <v>51</v>
      </c>
      <c r="G87"/>
      <c r="H87" s="5" t="s">
        <v>290</v>
      </c>
      <c r="I87" t="s">
        <v>288</v>
      </c>
      <c r="J87"/>
      <c r="L87">
        <v>1993</v>
      </c>
      <c r="M87">
        <v>1</v>
      </c>
    </row>
    <row r="88" spans="1:13" hidden="1" x14ac:dyDescent="0.3">
      <c r="A88">
        <v>87</v>
      </c>
      <c r="B88" s="3" t="s">
        <v>292</v>
      </c>
      <c r="C88" t="s">
        <v>9</v>
      </c>
      <c r="D88" t="s">
        <v>51</v>
      </c>
      <c r="F88" t="s">
        <v>52</v>
      </c>
      <c r="G88"/>
      <c r="H88" s="6" t="s">
        <v>293</v>
      </c>
      <c r="I88" t="s">
        <v>291</v>
      </c>
      <c r="J88"/>
      <c r="L88">
        <v>1998</v>
      </c>
      <c r="M88">
        <v>1</v>
      </c>
    </row>
    <row r="89" spans="1:13" ht="43.2" hidden="1" x14ac:dyDescent="0.3">
      <c r="A89">
        <v>88</v>
      </c>
      <c r="B89" s="3" t="s">
        <v>295</v>
      </c>
      <c r="C89" t="s">
        <v>51</v>
      </c>
      <c r="F89" t="s">
        <v>52</v>
      </c>
      <c r="G89"/>
      <c r="H89" s="5" t="s">
        <v>296</v>
      </c>
      <c r="I89" t="s">
        <v>294</v>
      </c>
      <c r="J89"/>
      <c r="L89">
        <v>2018</v>
      </c>
      <c r="M89">
        <v>1</v>
      </c>
    </row>
    <row r="90" spans="1:13" ht="28.8" hidden="1" x14ac:dyDescent="0.3">
      <c r="A90">
        <v>89</v>
      </c>
      <c r="B90" s="3" t="s">
        <v>298</v>
      </c>
      <c r="C90" t="s">
        <v>51</v>
      </c>
      <c r="F90" t="s">
        <v>52</v>
      </c>
      <c r="G90"/>
      <c r="H90" s="5" t="s">
        <v>299</v>
      </c>
      <c r="I90" t="s">
        <v>297</v>
      </c>
      <c r="J90"/>
      <c r="L90">
        <v>2005</v>
      </c>
      <c r="M90">
        <v>1</v>
      </c>
    </row>
    <row r="91" spans="1:13" ht="28.8" hidden="1" x14ac:dyDescent="0.3">
      <c r="A91">
        <v>90</v>
      </c>
      <c r="B91" s="3" t="s">
        <v>301</v>
      </c>
      <c r="C91" t="s">
        <v>51</v>
      </c>
      <c r="G91"/>
      <c r="H91" s="5" t="s">
        <v>302</v>
      </c>
      <c r="I91" t="s">
        <v>300</v>
      </c>
      <c r="J91"/>
      <c r="L91">
        <v>2013</v>
      </c>
      <c r="M91">
        <v>1</v>
      </c>
    </row>
    <row r="92" spans="1:13" ht="28.8" hidden="1" x14ac:dyDescent="0.3">
      <c r="A92">
        <v>91</v>
      </c>
      <c r="B92" s="3" t="s">
        <v>304</v>
      </c>
      <c r="C92" t="s">
        <v>51</v>
      </c>
      <c r="F92" t="s">
        <v>52</v>
      </c>
      <c r="G92"/>
      <c r="H92" s="5" t="s">
        <v>305</v>
      </c>
      <c r="I92" t="s">
        <v>303</v>
      </c>
      <c r="J92"/>
      <c r="L92">
        <v>1994</v>
      </c>
      <c r="M92">
        <v>1</v>
      </c>
    </row>
    <row r="93" spans="1:13" ht="43.2" hidden="1" x14ac:dyDescent="0.3">
      <c r="A93">
        <v>92</v>
      </c>
      <c r="B93" s="3" t="s">
        <v>307</v>
      </c>
      <c r="C93" t="s">
        <v>9</v>
      </c>
      <c r="D93" t="s">
        <v>51</v>
      </c>
      <c r="F93" t="s">
        <v>52</v>
      </c>
      <c r="G93"/>
      <c r="H93" s="6" t="s">
        <v>308</v>
      </c>
      <c r="I93" t="s">
        <v>306</v>
      </c>
      <c r="J93"/>
      <c r="L93">
        <v>1994</v>
      </c>
      <c r="M93">
        <v>1</v>
      </c>
    </row>
    <row r="94" spans="1:13" ht="28.8" hidden="1" x14ac:dyDescent="0.3">
      <c r="A94">
        <v>93</v>
      </c>
      <c r="B94" s="3" t="s">
        <v>310</v>
      </c>
      <c r="C94" t="s">
        <v>9</v>
      </c>
      <c r="D94" t="s">
        <v>51</v>
      </c>
      <c r="F94" t="s">
        <v>52</v>
      </c>
      <c r="G94"/>
      <c r="H94" s="6" t="s">
        <v>311</v>
      </c>
      <c r="I94" t="s">
        <v>309</v>
      </c>
      <c r="J94"/>
      <c r="L94">
        <v>2017</v>
      </c>
      <c r="M94">
        <v>1</v>
      </c>
    </row>
    <row r="95" spans="1:13" ht="43.2" hidden="1" x14ac:dyDescent="0.3">
      <c r="A95">
        <v>94</v>
      </c>
      <c r="B95" s="3" t="s">
        <v>316</v>
      </c>
      <c r="C95" t="s">
        <v>51</v>
      </c>
      <c r="F95" t="s">
        <v>52</v>
      </c>
      <c r="G95"/>
      <c r="H95" s="5" t="s">
        <v>8565</v>
      </c>
      <c r="I95" t="s">
        <v>315</v>
      </c>
      <c r="J95"/>
      <c r="L95">
        <v>2020</v>
      </c>
      <c r="M95">
        <v>1</v>
      </c>
    </row>
    <row r="96" spans="1:13" ht="28.8" hidden="1" x14ac:dyDescent="0.3">
      <c r="A96">
        <v>95</v>
      </c>
      <c r="B96" s="3" t="s">
        <v>318</v>
      </c>
      <c r="C96" t="s">
        <v>51</v>
      </c>
      <c r="G96"/>
      <c r="H96" s="5" t="s">
        <v>319</v>
      </c>
      <c r="I96" t="s">
        <v>317</v>
      </c>
      <c r="J96"/>
      <c r="L96">
        <v>2017</v>
      </c>
      <c r="M96">
        <v>1</v>
      </c>
    </row>
    <row r="97" spans="1:13" ht="28.8" hidden="1" x14ac:dyDescent="0.3">
      <c r="A97">
        <v>96</v>
      </c>
      <c r="B97" s="3" t="s">
        <v>321</v>
      </c>
      <c r="C97" t="s">
        <v>51</v>
      </c>
      <c r="G97"/>
      <c r="H97" s="5" t="s">
        <v>322</v>
      </c>
      <c r="I97" t="s">
        <v>320</v>
      </c>
      <c r="J97"/>
      <c r="L97">
        <v>2019</v>
      </c>
      <c r="M97">
        <v>1</v>
      </c>
    </row>
    <row r="98" spans="1:13" ht="28.8" hidden="1" x14ac:dyDescent="0.3">
      <c r="A98">
        <v>97</v>
      </c>
      <c r="B98" s="3" t="s">
        <v>324</v>
      </c>
      <c r="C98" t="s">
        <v>51</v>
      </c>
      <c r="G98"/>
      <c r="H98" s="5" t="s">
        <v>325</v>
      </c>
      <c r="I98" t="s">
        <v>323</v>
      </c>
      <c r="J98"/>
      <c r="L98">
        <v>1994</v>
      </c>
      <c r="M98">
        <v>1</v>
      </c>
    </row>
    <row r="99" spans="1:13" hidden="1" x14ac:dyDescent="0.3">
      <c r="A99">
        <v>98</v>
      </c>
      <c r="B99" s="3" t="s">
        <v>327</v>
      </c>
      <c r="C99" t="s">
        <v>51</v>
      </c>
      <c r="F99" t="s">
        <v>52</v>
      </c>
      <c r="G99"/>
      <c r="H99" s="5" t="s">
        <v>328</v>
      </c>
      <c r="I99" t="s">
        <v>326</v>
      </c>
      <c r="J99"/>
      <c r="L99">
        <v>2019</v>
      </c>
      <c r="M99">
        <v>1</v>
      </c>
    </row>
    <row r="100" spans="1:13" ht="28.8" hidden="1" x14ac:dyDescent="0.3">
      <c r="A100">
        <v>99</v>
      </c>
      <c r="B100" s="3" t="s">
        <v>330</v>
      </c>
      <c r="C100" t="s">
        <v>51</v>
      </c>
      <c r="F100" t="s">
        <v>52</v>
      </c>
      <c r="G100"/>
      <c r="H100" s="5" t="s">
        <v>331</v>
      </c>
      <c r="I100" t="s">
        <v>329</v>
      </c>
      <c r="J100"/>
      <c r="L100">
        <v>2017</v>
      </c>
      <c r="M100">
        <v>1</v>
      </c>
    </row>
    <row r="101" spans="1:13" ht="28.8" hidden="1" x14ac:dyDescent="0.3">
      <c r="A101">
        <v>100</v>
      </c>
      <c r="B101" s="3" t="s">
        <v>333</v>
      </c>
      <c r="C101" t="s">
        <v>51</v>
      </c>
      <c r="F101" t="s">
        <v>52</v>
      </c>
      <c r="G101"/>
      <c r="H101" s="5" t="s">
        <v>334</v>
      </c>
      <c r="I101" t="s">
        <v>332</v>
      </c>
      <c r="J101"/>
      <c r="L101">
        <v>2007</v>
      </c>
      <c r="M101">
        <v>1</v>
      </c>
    </row>
    <row r="102" spans="1:13" ht="28.8" hidden="1" x14ac:dyDescent="0.3">
      <c r="A102">
        <v>101</v>
      </c>
      <c r="B102" s="3" t="s">
        <v>336</v>
      </c>
      <c r="C102" t="s">
        <v>51</v>
      </c>
      <c r="F102" t="s">
        <v>52</v>
      </c>
      <c r="G102"/>
      <c r="H102" s="5" t="s">
        <v>337</v>
      </c>
      <c r="I102" t="s">
        <v>335</v>
      </c>
      <c r="J102"/>
      <c r="L102">
        <v>2014</v>
      </c>
      <c r="M102">
        <v>1</v>
      </c>
    </row>
    <row r="103" spans="1:13" ht="28.8" hidden="1" x14ac:dyDescent="0.3">
      <c r="A103">
        <v>102</v>
      </c>
      <c r="B103" s="3" t="s">
        <v>339</v>
      </c>
      <c r="C103" t="s">
        <v>51</v>
      </c>
      <c r="G103"/>
      <c r="H103" s="5" t="s">
        <v>340</v>
      </c>
      <c r="I103" t="s">
        <v>338</v>
      </c>
      <c r="J103"/>
      <c r="L103">
        <v>2012</v>
      </c>
      <c r="M103">
        <v>2</v>
      </c>
    </row>
    <row r="104" spans="1:13" hidden="1" x14ac:dyDescent="0.3">
      <c r="A104">
        <v>103</v>
      </c>
      <c r="B104" s="3" t="s">
        <v>342</v>
      </c>
      <c r="C104" t="s">
        <v>9</v>
      </c>
      <c r="D104" t="s">
        <v>51</v>
      </c>
      <c r="F104" t="s">
        <v>211</v>
      </c>
      <c r="G104"/>
      <c r="H104" s="6" t="s">
        <v>343</v>
      </c>
      <c r="I104" t="s">
        <v>341</v>
      </c>
      <c r="J104"/>
      <c r="L104">
        <v>2018</v>
      </c>
      <c r="M104">
        <v>1</v>
      </c>
    </row>
    <row r="105" spans="1:13" ht="28.8" hidden="1" x14ac:dyDescent="0.3">
      <c r="A105">
        <v>104</v>
      </c>
      <c r="B105" s="3" t="s">
        <v>345</v>
      </c>
      <c r="C105" t="s">
        <v>51</v>
      </c>
      <c r="F105" t="s">
        <v>52</v>
      </c>
      <c r="G105"/>
      <c r="H105" s="5" t="s">
        <v>346</v>
      </c>
      <c r="I105" t="s">
        <v>344</v>
      </c>
      <c r="J105"/>
      <c r="L105">
        <v>2009</v>
      </c>
      <c r="M105">
        <v>1</v>
      </c>
    </row>
    <row r="106" spans="1:13" ht="43.2" hidden="1" x14ac:dyDescent="0.3">
      <c r="A106">
        <v>105</v>
      </c>
      <c r="B106" s="3" t="s">
        <v>348</v>
      </c>
      <c r="C106" t="s">
        <v>51</v>
      </c>
      <c r="F106" t="s">
        <v>8548</v>
      </c>
      <c r="G106"/>
      <c r="H106" s="5" t="s">
        <v>349</v>
      </c>
      <c r="I106" t="s">
        <v>347</v>
      </c>
      <c r="J106"/>
      <c r="L106">
        <v>2014</v>
      </c>
      <c r="M106">
        <v>1</v>
      </c>
    </row>
    <row r="107" spans="1:13" ht="28.8" hidden="1" x14ac:dyDescent="0.3">
      <c r="A107">
        <v>106</v>
      </c>
      <c r="B107" s="3" t="s">
        <v>354</v>
      </c>
      <c r="C107" t="s">
        <v>51</v>
      </c>
      <c r="F107" t="s">
        <v>10055</v>
      </c>
      <c r="G107"/>
      <c r="H107" s="5" t="s">
        <v>355</v>
      </c>
      <c r="I107" t="s">
        <v>353</v>
      </c>
      <c r="J107"/>
      <c r="L107">
        <v>2014</v>
      </c>
      <c r="M107">
        <v>1</v>
      </c>
    </row>
    <row r="108" spans="1:13" hidden="1" x14ac:dyDescent="0.3">
      <c r="A108">
        <v>107</v>
      </c>
      <c r="B108" s="3" t="s">
        <v>357</v>
      </c>
      <c r="C108" t="s">
        <v>51</v>
      </c>
      <c r="F108" t="s">
        <v>52</v>
      </c>
      <c r="G108"/>
      <c r="H108" s="5" t="s">
        <v>358</v>
      </c>
      <c r="I108" t="s">
        <v>356</v>
      </c>
      <c r="J108"/>
      <c r="L108">
        <v>1996</v>
      </c>
      <c r="M108">
        <v>1</v>
      </c>
    </row>
    <row r="109" spans="1:13" ht="43.2" hidden="1" x14ac:dyDescent="0.3">
      <c r="A109">
        <v>108</v>
      </c>
      <c r="B109" s="3" t="s">
        <v>360</v>
      </c>
      <c r="C109" t="s">
        <v>51</v>
      </c>
      <c r="F109" t="s">
        <v>9686</v>
      </c>
      <c r="G109"/>
      <c r="H109" s="5" t="s">
        <v>361</v>
      </c>
      <c r="I109" t="s">
        <v>359</v>
      </c>
      <c r="J109"/>
      <c r="L109">
        <v>2015</v>
      </c>
      <c r="M109">
        <v>1</v>
      </c>
    </row>
    <row r="110" spans="1:13" ht="28.8" hidden="1" x14ac:dyDescent="0.3">
      <c r="A110">
        <v>109</v>
      </c>
      <c r="B110" s="3" t="s">
        <v>363</v>
      </c>
      <c r="C110" t="s">
        <v>51</v>
      </c>
      <c r="G110"/>
      <c r="H110" s="5" t="s">
        <v>364</v>
      </c>
      <c r="I110" t="s">
        <v>362</v>
      </c>
      <c r="J110"/>
      <c r="L110">
        <v>2012</v>
      </c>
      <c r="M110">
        <v>1</v>
      </c>
    </row>
    <row r="111" spans="1:13" ht="28.8" hidden="1" x14ac:dyDescent="0.3">
      <c r="A111">
        <v>110</v>
      </c>
      <c r="B111" s="3" t="s">
        <v>366</v>
      </c>
      <c r="C111" t="s">
        <v>51</v>
      </c>
      <c r="G111"/>
      <c r="H111" s="5" t="s">
        <v>367</v>
      </c>
      <c r="I111" t="s">
        <v>365</v>
      </c>
      <c r="J111"/>
      <c r="L111">
        <v>2004</v>
      </c>
      <c r="M111">
        <v>1</v>
      </c>
    </row>
    <row r="112" spans="1:13" ht="28.8" hidden="1" x14ac:dyDescent="0.3">
      <c r="A112">
        <v>111</v>
      </c>
      <c r="B112" s="3" t="s">
        <v>369</v>
      </c>
      <c r="C112" t="s">
        <v>9</v>
      </c>
      <c r="D112" t="s">
        <v>51</v>
      </c>
      <c r="F112" t="s">
        <v>8547</v>
      </c>
      <c r="G112"/>
      <c r="H112" s="6" t="s">
        <v>370</v>
      </c>
      <c r="I112" t="s">
        <v>368</v>
      </c>
      <c r="J112"/>
      <c r="L112">
        <v>2018</v>
      </c>
      <c r="M112">
        <v>1</v>
      </c>
    </row>
    <row r="113" spans="1:13" ht="28.8" hidden="1" x14ac:dyDescent="0.3">
      <c r="A113">
        <v>112</v>
      </c>
      <c r="B113" s="3" t="s">
        <v>372</v>
      </c>
      <c r="C113" t="s">
        <v>51</v>
      </c>
      <c r="F113" t="s">
        <v>52</v>
      </c>
      <c r="G113"/>
      <c r="H113" s="5" t="s">
        <v>373</v>
      </c>
      <c r="I113" t="s">
        <v>371</v>
      </c>
      <c r="J113"/>
      <c r="L113">
        <v>2011</v>
      </c>
      <c r="M113">
        <v>1</v>
      </c>
    </row>
    <row r="114" spans="1:13" ht="28.8" hidden="1" x14ac:dyDescent="0.3">
      <c r="A114">
        <v>113</v>
      </c>
      <c r="B114" s="3" t="s">
        <v>377</v>
      </c>
      <c r="C114" t="s">
        <v>51</v>
      </c>
      <c r="F114" t="s">
        <v>8546</v>
      </c>
      <c r="G114"/>
      <c r="H114" s="6" t="s">
        <v>378</v>
      </c>
      <c r="I114" t="s">
        <v>376</v>
      </c>
      <c r="J114"/>
      <c r="L114">
        <v>2020</v>
      </c>
      <c r="M114">
        <v>1</v>
      </c>
    </row>
    <row r="115" spans="1:13" ht="28.8" hidden="1" x14ac:dyDescent="0.3">
      <c r="A115">
        <v>114</v>
      </c>
      <c r="B115" s="3" t="s">
        <v>380</v>
      </c>
      <c r="C115" t="s">
        <v>51</v>
      </c>
      <c r="F115" t="s">
        <v>52</v>
      </c>
      <c r="G115"/>
      <c r="H115" s="5" t="s">
        <v>381</v>
      </c>
      <c r="I115" t="s">
        <v>379</v>
      </c>
      <c r="J115"/>
      <c r="L115">
        <v>2006</v>
      </c>
      <c r="M115">
        <v>1</v>
      </c>
    </row>
    <row r="116" spans="1:13" ht="28.8" hidden="1" x14ac:dyDescent="0.3">
      <c r="A116">
        <v>115</v>
      </c>
      <c r="B116" s="3" t="s">
        <v>383</v>
      </c>
      <c r="C116" t="s">
        <v>9</v>
      </c>
      <c r="D116" t="s">
        <v>51</v>
      </c>
      <c r="F116" t="s">
        <v>52</v>
      </c>
      <c r="G116"/>
      <c r="H116" s="6" t="s">
        <v>384</v>
      </c>
      <c r="I116" t="s">
        <v>382</v>
      </c>
      <c r="J116"/>
      <c r="L116">
        <v>2000</v>
      </c>
      <c r="M116">
        <v>1</v>
      </c>
    </row>
    <row r="117" spans="1:13" ht="28.8" hidden="1" x14ac:dyDescent="0.3">
      <c r="A117">
        <v>116</v>
      </c>
      <c r="B117" s="3" t="s">
        <v>389</v>
      </c>
      <c r="C117" t="s">
        <v>51</v>
      </c>
      <c r="F117" t="s">
        <v>52</v>
      </c>
      <c r="G117"/>
      <c r="H117" s="5" t="s">
        <v>390</v>
      </c>
      <c r="I117" t="s">
        <v>388</v>
      </c>
      <c r="J117"/>
      <c r="L117">
        <v>2021</v>
      </c>
      <c r="M117">
        <v>1</v>
      </c>
    </row>
    <row r="118" spans="1:13" ht="43.2" hidden="1" x14ac:dyDescent="0.3">
      <c r="A118">
        <v>117</v>
      </c>
      <c r="B118" s="3" t="s">
        <v>392</v>
      </c>
      <c r="C118" t="s">
        <v>51</v>
      </c>
      <c r="G118"/>
      <c r="H118" s="5" t="s">
        <v>393</v>
      </c>
      <c r="I118" t="s">
        <v>391</v>
      </c>
      <c r="J118"/>
      <c r="L118">
        <v>2020</v>
      </c>
      <c r="M118">
        <v>1</v>
      </c>
    </row>
    <row r="119" spans="1:13" ht="28.8" hidden="1" x14ac:dyDescent="0.3">
      <c r="A119">
        <v>118</v>
      </c>
      <c r="B119" s="3" t="s">
        <v>395</v>
      </c>
      <c r="C119" t="s">
        <v>51</v>
      </c>
      <c r="F119" t="s">
        <v>8546</v>
      </c>
      <c r="G119"/>
      <c r="H119" s="5" t="s">
        <v>396</v>
      </c>
      <c r="I119" t="s">
        <v>394</v>
      </c>
      <c r="J119"/>
      <c r="L119">
        <v>2016</v>
      </c>
      <c r="M119">
        <v>1</v>
      </c>
    </row>
    <row r="120" spans="1:13" ht="28.8" hidden="1" x14ac:dyDescent="0.3">
      <c r="A120">
        <v>119</v>
      </c>
      <c r="B120" s="3" t="s">
        <v>398</v>
      </c>
      <c r="C120" t="s">
        <v>51</v>
      </c>
      <c r="G120"/>
      <c r="H120" s="5" t="s">
        <v>399</v>
      </c>
      <c r="I120" t="s">
        <v>397</v>
      </c>
      <c r="J120"/>
      <c r="L120">
        <v>2014</v>
      </c>
      <c r="M120">
        <v>1</v>
      </c>
    </row>
    <row r="121" spans="1:13" ht="28.8" hidden="1" x14ac:dyDescent="0.3">
      <c r="A121">
        <v>120</v>
      </c>
      <c r="B121" s="3" t="s">
        <v>401</v>
      </c>
      <c r="C121" t="s">
        <v>9</v>
      </c>
      <c r="D121" t="s">
        <v>51</v>
      </c>
      <c r="F121" t="s">
        <v>211</v>
      </c>
      <c r="G121"/>
      <c r="H121" s="6" t="s">
        <v>402</v>
      </c>
      <c r="I121" t="s">
        <v>400</v>
      </c>
      <c r="J121"/>
      <c r="L121">
        <v>2013</v>
      </c>
      <c r="M121">
        <v>2</v>
      </c>
    </row>
    <row r="122" spans="1:13" ht="28.8" hidden="1" x14ac:dyDescent="0.3">
      <c r="A122">
        <v>121</v>
      </c>
      <c r="B122" s="3" t="s">
        <v>404</v>
      </c>
      <c r="C122" t="s">
        <v>51</v>
      </c>
      <c r="G122"/>
      <c r="H122" s="5" t="s">
        <v>8566</v>
      </c>
      <c r="I122" t="s">
        <v>403</v>
      </c>
      <c r="J122"/>
      <c r="L122">
        <v>2008</v>
      </c>
      <c r="M122">
        <v>1</v>
      </c>
    </row>
    <row r="123" spans="1:13" ht="28.8" hidden="1" x14ac:dyDescent="0.3">
      <c r="A123">
        <v>122</v>
      </c>
      <c r="B123" s="3" t="s">
        <v>406</v>
      </c>
      <c r="C123" t="s">
        <v>51</v>
      </c>
      <c r="F123" t="s">
        <v>9686</v>
      </c>
      <c r="G123"/>
      <c r="H123" s="5" t="s">
        <v>407</v>
      </c>
      <c r="I123" t="s">
        <v>405</v>
      </c>
      <c r="J123"/>
      <c r="L123">
        <v>2018</v>
      </c>
      <c r="M123">
        <v>1</v>
      </c>
    </row>
    <row r="124" spans="1:13" ht="43.2" hidden="1" x14ac:dyDescent="0.3">
      <c r="A124">
        <v>123</v>
      </c>
      <c r="B124" s="3" t="s">
        <v>409</v>
      </c>
      <c r="C124" t="s">
        <v>51</v>
      </c>
      <c r="F124" t="s">
        <v>52</v>
      </c>
      <c r="G124"/>
      <c r="H124" s="5" t="s">
        <v>410</v>
      </c>
      <c r="I124" t="s">
        <v>408</v>
      </c>
      <c r="J124"/>
      <c r="L124">
        <v>1993</v>
      </c>
      <c r="M124">
        <v>1</v>
      </c>
    </row>
    <row r="125" spans="1:13" ht="43.2" hidden="1" x14ac:dyDescent="0.3">
      <c r="A125">
        <v>124</v>
      </c>
      <c r="B125" s="3" t="s">
        <v>412</v>
      </c>
      <c r="C125" t="s">
        <v>51</v>
      </c>
      <c r="F125" t="s">
        <v>52</v>
      </c>
      <c r="G125"/>
      <c r="H125" s="5" t="s">
        <v>413</v>
      </c>
      <c r="I125" t="s">
        <v>411</v>
      </c>
      <c r="J125"/>
      <c r="L125">
        <v>2018</v>
      </c>
      <c r="M125">
        <v>1</v>
      </c>
    </row>
    <row r="126" spans="1:13" ht="28.8" hidden="1" x14ac:dyDescent="0.3">
      <c r="A126">
        <v>125</v>
      </c>
      <c r="B126" s="3" t="s">
        <v>415</v>
      </c>
      <c r="C126" t="s">
        <v>9</v>
      </c>
      <c r="D126" t="s">
        <v>51</v>
      </c>
      <c r="F126" t="s">
        <v>52</v>
      </c>
      <c r="G126"/>
      <c r="H126" s="6" t="s">
        <v>416</v>
      </c>
      <c r="I126" t="s">
        <v>414</v>
      </c>
      <c r="J126"/>
      <c r="L126">
        <v>2012</v>
      </c>
      <c r="M126">
        <v>1</v>
      </c>
    </row>
    <row r="127" spans="1:13" ht="43.2" hidden="1" x14ac:dyDescent="0.3">
      <c r="A127">
        <v>126</v>
      </c>
      <c r="B127" s="3" t="s">
        <v>418</v>
      </c>
      <c r="C127" t="s">
        <v>51</v>
      </c>
      <c r="G127"/>
      <c r="H127" s="6" t="s">
        <v>419</v>
      </c>
      <c r="I127" t="s">
        <v>417</v>
      </c>
      <c r="J127"/>
      <c r="L127">
        <v>2010</v>
      </c>
      <c r="M127">
        <v>1</v>
      </c>
    </row>
    <row r="128" spans="1:13" ht="43.2" hidden="1" x14ac:dyDescent="0.3">
      <c r="A128">
        <v>127</v>
      </c>
      <c r="B128" s="3" t="s">
        <v>421</v>
      </c>
      <c r="C128" t="s">
        <v>51</v>
      </c>
      <c r="F128" t="s">
        <v>10059</v>
      </c>
      <c r="G128"/>
      <c r="H128" s="5" t="s">
        <v>422</v>
      </c>
      <c r="I128" t="s">
        <v>420</v>
      </c>
      <c r="J128"/>
      <c r="L128">
        <v>2022</v>
      </c>
      <c r="M128">
        <v>1</v>
      </c>
    </row>
    <row r="129" spans="1:13" ht="28.8" hidden="1" x14ac:dyDescent="0.3">
      <c r="A129">
        <v>128</v>
      </c>
      <c r="B129" s="3" t="s">
        <v>424</v>
      </c>
      <c r="C129" t="s">
        <v>51</v>
      </c>
      <c r="F129" t="s">
        <v>52</v>
      </c>
      <c r="G129"/>
      <c r="H129" s="5" t="s">
        <v>425</v>
      </c>
      <c r="I129" t="s">
        <v>423</v>
      </c>
      <c r="J129"/>
      <c r="L129">
        <v>2003</v>
      </c>
      <c r="M129">
        <v>1</v>
      </c>
    </row>
    <row r="130" spans="1:13" ht="28.8" hidden="1" x14ac:dyDescent="0.3">
      <c r="A130">
        <v>129</v>
      </c>
      <c r="B130" s="3" t="s">
        <v>427</v>
      </c>
      <c r="C130" t="s">
        <v>51</v>
      </c>
      <c r="F130" t="s">
        <v>9686</v>
      </c>
      <c r="G130"/>
      <c r="H130" s="6" t="s">
        <v>8567</v>
      </c>
      <c r="I130" t="s">
        <v>426</v>
      </c>
      <c r="J130"/>
      <c r="L130">
        <v>1998</v>
      </c>
      <c r="M130">
        <v>1</v>
      </c>
    </row>
    <row r="131" spans="1:13" hidden="1" x14ac:dyDescent="0.3">
      <c r="A131">
        <v>936</v>
      </c>
      <c r="B131" t="s">
        <v>973</v>
      </c>
      <c r="C131" t="s">
        <v>9</v>
      </c>
      <c r="D131" t="s">
        <v>9</v>
      </c>
      <c r="E131" t="s">
        <v>9</v>
      </c>
      <c r="G131" t="s">
        <v>9748</v>
      </c>
      <c r="H131" s="6" t="s">
        <v>974</v>
      </c>
      <c r="I131" t="s">
        <v>972</v>
      </c>
      <c r="J131" t="s">
        <v>10062</v>
      </c>
      <c r="L131">
        <v>2013</v>
      </c>
      <c r="M131">
        <v>1</v>
      </c>
    </row>
    <row r="132" spans="1:13" ht="57.6" hidden="1" x14ac:dyDescent="0.3">
      <c r="A132">
        <v>131</v>
      </c>
      <c r="B132" s="3" t="s">
        <v>432</v>
      </c>
      <c r="C132" t="s">
        <v>51</v>
      </c>
      <c r="F132" t="s">
        <v>52</v>
      </c>
      <c r="G132"/>
      <c r="H132" s="5" t="s">
        <v>433</v>
      </c>
      <c r="I132" t="s">
        <v>431</v>
      </c>
      <c r="J132"/>
      <c r="L132">
        <v>2010</v>
      </c>
      <c r="M132">
        <v>1</v>
      </c>
    </row>
    <row r="133" spans="1:13" ht="28.8" hidden="1" x14ac:dyDescent="0.3">
      <c r="A133">
        <v>132</v>
      </c>
      <c r="B133" s="3" t="s">
        <v>435</v>
      </c>
      <c r="C133" t="s">
        <v>51</v>
      </c>
      <c r="F133" t="s">
        <v>8546</v>
      </c>
      <c r="G133"/>
      <c r="H133" s="5" t="s">
        <v>436</v>
      </c>
      <c r="I133" t="s">
        <v>434</v>
      </c>
      <c r="J133"/>
      <c r="L133">
        <v>2010</v>
      </c>
      <c r="M133">
        <v>1</v>
      </c>
    </row>
    <row r="134" spans="1:13" ht="57.6" hidden="1" x14ac:dyDescent="0.3">
      <c r="A134">
        <v>133</v>
      </c>
      <c r="B134" s="3" t="s">
        <v>438</v>
      </c>
      <c r="C134" t="s">
        <v>51</v>
      </c>
      <c r="F134" t="s">
        <v>52</v>
      </c>
      <c r="G134"/>
      <c r="H134" s="5" t="s">
        <v>439</v>
      </c>
      <c r="I134" t="s">
        <v>437</v>
      </c>
      <c r="J134"/>
      <c r="L134">
        <v>2014</v>
      </c>
      <c r="M134">
        <v>1</v>
      </c>
    </row>
    <row r="135" spans="1:13" ht="43.2" hidden="1" x14ac:dyDescent="0.3">
      <c r="A135">
        <v>134</v>
      </c>
      <c r="B135" s="3" t="s">
        <v>441</v>
      </c>
      <c r="C135" t="s">
        <v>51</v>
      </c>
      <c r="F135" t="s">
        <v>52</v>
      </c>
      <c r="G135"/>
      <c r="H135" s="5" t="s">
        <v>442</v>
      </c>
      <c r="I135" t="s">
        <v>440</v>
      </c>
      <c r="J135"/>
      <c r="L135">
        <v>2002</v>
      </c>
      <c r="M135">
        <v>1</v>
      </c>
    </row>
    <row r="136" spans="1:13" hidden="1" x14ac:dyDescent="0.3">
      <c r="A136">
        <v>135</v>
      </c>
      <c r="B136" s="3" t="s">
        <v>444</v>
      </c>
      <c r="C136" t="s">
        <v>51</v>
      </c>
      <c r="F136" t="s">
        <v>52</v>
      </c>
      <c r="G136"/>
      <c r="H136" s="5" t="s">
        <v>445</v>
      </c>
      <c r="I136" t="s">
        <v>443</v>
      </c>
      <c r="J136"/>
      <c r="L136">
        <v>2007</v>
      </c>
      <c r="M136">
        <v>1</v>
      </c>
    </row>
    <row r="137" spans="1:13" ht="43.2" hidden="1" x14ac:dyDescent="0.3">
      <c r="A137">
        <v>1644</v>
      </c>
      <c r="B137" s="3" t="s">
        <v>4829</v>
      </c>
      <c r="C137" t="s">
        <v>9</v>
      </c>
      <c r="D137" t="s">
        <v>9</v>
      </c>
      <c r="E137" s="3" t="s">
        <v>51</v>
      </c>
      <c r="F137" t="s">
        <v>9711</v>
      </c>
      <c r="H137" s="6" t="s">
        <v>9792</v>
      </c>
      <c r="I137" t="s">
        <v>4828</v>
      </c>
      <c r="K137" s="4" t="s">
        <v>9793</v>
      </c>
      <c r="L137">
        <v>2019</v>
      </c>
      <c r="M137">
        <v>1</v>
      </c>
    </row>
    <row r="138" spans="1:13" hidden="1" x14ac:dyDescent="0.3">
      <c r="A138">
        <v>137</v>
      </c>
      <c r="B138" s="3" t="s">
        <v>450</v>
      </c>
      <c r="C138" t="s">
        <v>9</v>
      </c>
      <c r="D138" t="s">
        <v>51</v>
      </c>
      <c r="F138" t="s">
        <v>52</v>
      </c>
      <c r="G138"/>
      <c r="H138" s="6" t="s">
        <v>451</v>
      </c>
      <c r="I138" t="s">
        <v>449</v>
      </c>
      <c r="J138"/>
      <c r="L138">
        <v>2005</v>
      </c>
      <c r="M138">
        <v>1</v>
      </c>
    </row>
    <row r="139" spans="1:13" ht="57.6" hidden="1" x14ac:dyDescent="0.3">
      <c r="A139">
        <v>138</v>
      </c>
      <c r="B139" s="3" t="s">
        <v>386</v>
      </c>
      <c r="C139" t="s">
        <v>9</v>
      </c>
      <c r="D139" t="s">
        <v>51</v>
      </c>
      <c r="F139" t="s">
        <v>52</v>
      </c>
      <c r="G139"/>
      <c r="H139" s="6" t="s">
        <v>387</v>
      </c>
      <c r="I139" t="s">
        <v>385</v>
      </c>
      <c r="J139"/>
      <c r="L139">
        <v>2022</v>
      </c>
      <c r="M139">
        <v>1</v>
      </c>
    </row>
    <row r="140" spans="1:13" ht="43.2" hidden="1" x14ac:dyDescent="0.3">
      <c r="A140">
        <v>139</v>
      </c>
      <c r="B140" s="3" t="s">
        <v>453</v>
      </c>
      <c r="C140" t="s">
        <v>51</v>
      </c>
      <c r="F140" t="s">
        <v>52</v>
      </c>
      <c r="G140"/>
      <c r="H140" s="5" t="s">
        <v>454</v>
      </c>
      <c r="I140" t="s">
        <v>452</v>
      </c>
      <c r="J140"/>
      <c r="L140">
        <v>2016</v>
      </c>
      <c r="M140">
        <v>1</v>
      </c>
    </row>
    <row r="141" spans="1:13" ht="43.2" hidden="1" x14ac:dyDescent="0.3">
      <c r="A141">
        <v>140</v>
      </c>
      <c r="B141" s="3" t="s">
        <v>459</v>
      </c>
      <c r="C141" t="s">
        <v>51</v>
      </c>
      <c r="F141" t="s">
        <v>8546</v>
      </c>
      <c r="G141"/>
      <c r="H141" s="5" t="s">
        <v>460</v>
      </c>
      <c r="I141" t="s">
        <v>458</v>
      </c>
      <c r="J141"/>
      <c r="L141">
        <v>2022</v>
      </c>
      <c r="M141">
        <v>1</v>
      </c>
    </row>
    <row r="142" spans="1:13" ht="28.8" hidden="1" x14ac:dyDescent="0.3">
      <c r="A142">
        <v>141</v>
      </c>
      <c r="B142" s="3" t="s">
        <v>462</v>
      </c>
      <c r="C142" t="s">
        <v>51</v>
      </c>
      <c r="F142" t="s">
        <v>52</v>
      </c>
      <c r="G142"/>
      <c r="H142" s="5" t="s">
        <v>463</v>
      </c>
      <c r="I142" t="s">
        <v>461</v>
      </c>
      <c r="J142"/>
      <c r="L142">
        <v>2002</v>
      </c>
      <c r="M142">
        <v>1</v>
      </c>
    </row>
    <row r="143" spans="1:13" ht="43.2" hidden="1" x14ac:dyDescent="0.3">
      <c r="A143">
        <v>142</v>
      </c>
      <c r="B143" s="3" t="s">
        <v>465</v>
      </c>
      <c r="C143" t="s">
        <v>9</v>
      </c>
      <c r="D143" t="s">
        <v>51</v>
      </c>
      <c r="F143" t="s">
        <v>9713</v>
      </c>
      <c r="G143"/>
      <c r="H143" s="6" t="s">
        <v>8568</v>
      </c>
      <c r="I143" t="s">
        <v>464</v>
      </c>
      <c r="J143"/>
      <c r="L143">
        <v>2016</v>
      </c>
      <c r="M143">
        <v>1</v>
      </c>
    </row>
    <row r="144" spans="1:13" ht="57.6" hidden="1" x14ac:dyDescent="0.3">
      <c r="A144">
        <v>143</v>
      </c>
      <c r="B144" s="3" t="s">
        <v>467</v>
      </c>
      <c r="C144" t="s">
        <v>51</v>
      </c>
      <c r="F144" t="s">
        <v>52</v>
      </c>
      <c r="G144"/>
      <c r="H144" s="5" t="s">
        <v>468</v>
      </c>
      <c r="I144" t="s">
        <v>466</v>
      </c>
      <c r="J144"/>
      <c r="L144">
        <v>2022</v>
      </c>
      <c r="M144">
        <v>1</v>
      </c>
    </row>
    <row r="145" spans="1:13" ht="43.2" hidden="1" x14ac:dyDescent="0.3">
      <c r="A145">
        <v>144</v>
      </c>
      <c r="B145" s="3" t="s">
        <v>470</v>
      </c>
      <c r="C145" t="s">
        <v>9</v>
      </c>
      <c r="D145" t="s">
        <v>51</v>
      </c>
      <c r="F145" t="s">
        <v>9686</v>
      </c>
      <c r="G145"/>
      <c r="H145" s="6" t="s">
        <v>471</v>
      </c>
      <c r="I145" t="s">
        <v>469</v>
      </c>
      <c r="J145"/>
      <c r="L145">
        <v>1998</v>
      </c>
      <c r="M145">
        <v>1</v>
      </c>
    </row>
    <row r="146" spans="1:13" ht="57.6" hidden="1" x14ac:dyDescent="0.3">
      <c r="A146">
        <v>145</v>
      </c>
      <c r="B146" s="3" t="s">
        <v>473</v>
      </c>
      <c r="C146" t="s">
        <v>51</v>
      </c>
      <c r="F146" t="s">
        <v>52</v>
      </c>
      <c r="G146"/>
      <c r="H146" s="5" t="s">
        <v>474</v>
      </c>
      <c r="I146" t="s">
        <v>472</v>
      </c>
      <c r="J146"/>
      <c r="L146">
        <v>2000</v>
      </c>
      <c r="M146">
        <v>1</v>
      </c>
    </row>
    <row r="147" spans="1:13" ht="43.2" hidden="1" x14ac:dyDescent="0.3">
      <c r="A147">
        <v>146</v>
      </c>
      <c r="B147" s="3" t="s">
        <v>477</v>
      </c>
      <c r="C147" t="s">
        <v>51</v>
      </c>
      <c r="F147" t="s">
        <v>52</v>
      </c>
      <c r="G147"/>
      <c r="H147" s="5" t="s">
        <v>478</v>
      </c>
      <c r="I147" t="s">
        <v>476</v>
      </c>
      <c r="J147"/>
      <c r="L147">
        <v>2011</v>
      </c>
      <c r="M147">
        <v>1</v>
      </c>
    </row>
    <row r="148" spans="1:13" ht="28.8" hidden="1" x14ac:dyDescent="0.3">
      <c r="A148">
        <v>147</v>
      </c>
      <c r="B148" s="3" t="s">
        <v>480</v>
      </c>
      <c r="C148" t="s">
        <v>51</v>
      </c>
      <c r="F148" t="s">
        <v>9686</v>
      </c>
      <c r="G148"/>
      <c r="H148" s="5" t="s">
        <v>481</v>
      </c>
      <c r="I148" t="s">
        <v>479</v>
      </c>
      <c r="J148"/>
      <c r="L148">
        <v>1993</v>
      </c>
      <c r="M148">
        <v>1</v>
      </c>
    </row>
    <row r="149" spans="1:13" ht="43.2" hidden="1" x14ac:dyDescent="0.3">
      <c r="A149">
        <v>148</v>
      </c>
      <c r="B149" s="3" t="s">
        <v>483</v>
      </c>
      <c r="C149" t="s">
        <v>51</v>
      </c>
      <c r="F149" t="s">
        <v>8546</v>
      </c>
      <c r="G149"/>
      <c r="H149" s="6" t="s">
        <v>484</v>
      </c>
      <c r="I149" t="s">
        <v>482</v>
      </c>
      <c r="J149"/>
      <c r="L149">
        <v>2022</v>
      </c>
      <c r="M149">
        <v>1</v>
      </c>
    </row>
    <row r="150" spans="1:13" ht="43.2" hidden="1" x14ac:dyDescent="0.3">
      <c r="A150">
        <v>149</v>
      </c>
      <c r="B150" s="3" t="s">
        <v>485</v>
      </c>
      <c r="C150" t="s">
        <v>9</v>
      </c>
      <c r="D150" t="s">
        <v>51</v>
      </c>
      <c r="F150" t="s">
        <v>8547</v>
      </c>
      <c r="G150"/>
      <c r="H150" s="5" t="s">
        <v>9689</v>
      </c>
      <c r="I150" t="s">
        <v>8569</v>
      </c>
      <c r="J150"/>
      <c r="L150">
        <v>1995</v>
      </c>
      <c r="M150">
        <v>1</v>
      </c>
    </row>
    <row r="151" spans="1:13" ht="28.8" hidden="1" x14ac:dyDescent="0.3">
      <c r="A151">
        <v>150</v>
      </c>
      <c r="B151" s="3" t="s">
        <v>490</v>
      </c>
      <c r="C151" t="s">
        <v>51</v>
      </c>
      <c r="F151" t="s">
        <v>8546</v>
      </c>
      <c r="G151"/>
      <c r="H151" s="5" t="s">
        <v>491</v>
      </c>
      <c r="I151" t="s">
        <v>489</v>
      </c>
      <c r="J151"/>
      <c r="L151">
        <v>1999</v>
      </c>
      <c r="M151">
        <v>1</v>
      </c>
    </row>
    <row r="152" spans="1:13" ht="28.8" hidden="1" x14ac:dyDescent="0.3">
      <c r="A152">
        <v>151</v>
      </c>
      <c r="B152" s="3" t="s">
        <v>493</v>
      </c>
      <c r="C152" t="s">
        <v>51</v>
      </c>
      <c r="F152" t="s">
        <v>52</v>
      </c>
      <c r="G152"/>
      <c r="H152" s="5" t="s">
        <v>494</v>
      </c>
      <c r="I152" t="s">
        <v>492</v>
      </c>
      <c r="J152"/>
      <c r="L152">
        <v>2013</v>
      </c>
      <c r="M152">
        <v>1</v>
      </c>
    </row>
    <row r="153" spans="1:13" ht="57.6" hidden="1" x14ac:dyDescent="0.3">
      <c r="A153">
        <v>152</v>
      </c>
      <c r="B153" s="3" t="s">
        <v>496</v>
      </c>
      <c r="C153" t="s">
        <v>51</v>
      </c>
      <c r="F153" t="s">
        <v>8546</v>
      </c>
      <c r="G153"/>
      <c r="H153" s="5" t="s">
        <v>497</v>
      </c>
      <c r="I153" t="s">
        <v>495</v>
      </c>
      <c r="J153"/>
      <c r="L153">
        <v>1991</v>
      </c>
      <c r="M153">
        <v>1</v>
      </c>
    </row>
    <row r="154" spans="1:13" ht="43.2" hidden="1" x14ac:dyDescent="0.3">
      <c r="A154">
        <v>153</v>
      </c>
      <c r="B154" s="3" t="s">
        <v>499</v>
      </c>
      <c r="C154" t="s">
        <v>51</v>
      </c>
      <c r="F154" t="s">
        <v>52</v>
      </c>
      <c r="G154"/>
      <c r="H154" s="5" t="s">
        <v>8716</v>
      </c>
      <c r="I154" t="s">
        <v>498</v>
      </c>
      <c r="J154"/>
      <c r="L154">
        <v>2019</v>
      </c>
      <c r="M154">
        <v>2</v>
      </c>
    </row>
    <row r="155" spans="1:13" ht="28.8" hidden="1" x14ac:dyDescent="0.3">
      <c r="A155">
        <v>154</v>
      </c>
      <c r="B155" s="3" t="s">
        <v>501</v>
      </c>
      <c r="C155" t="s">
        <v>51</v>
      </c>
      <c r="F155" t="s">
        <v>8546</v>
      </c>
      <c r="G155"/>
      <c r="H155" s="5" t="s">
        <v>8570</v>
      </c>
      <c r="I155" t="s">
        <v>500</v>
      </c>
      <c r="J155"/>
      <c r="L155">
        <v>2011</v>
      </c>
      <c r="M155">
        <v>1</v>
      </c>
    </row>
    <row r="156" spans="1:13" ht="28.8" hidden="1" x14ac:dyDescent="0.3">
      <c r="A156">
        <v>155</v>
      </c>
      <c r="B156" s="3" t="s">
        <v>503</v>
      </c>
      <c r="C156" t="s">
        <v>51</v>
      </c>
      <c r="F156" t="s">
        <v>8546</v>
      </c>
      <c r="G156"/>
      <c r="H156" s="5" t="s">
        <v>504</v>
      </c>
      <c r="I156" t="s">
        <v>502</v>
      </c>
      <c r="J156"/>
      <c r="L156">
        <v>2003</v>
      </c>
      <c r="M156">
        <v>1</v>
      </c>
    </row>
    <row r="157" spans="1:13" hidden="1" x14ac:dyDescent="0.3">
      <c r="A157">
        <v>1226</v>
      </c>
      <c r="B157" t="s">
        <v>1553</v>
      </c>
      <c r="C157" t="s">
        <v>9</v>
      </c>
      <c r="D157" t="s">
        <v>9</v>
      </c>
      <c r="E157" t="s">
        <v>9</v>
      </c>
      <c r="G157" t="s">
        <v>9785</v>
      </c>
      <c r="H157" s="6" t="s">
        <v>1554</v>
      </c>
      <c r="I157" t="s">
        <v>1552</v>
      </c>
      <c r="J157" t="s">
        <v>10062</v>
      </c>
      <c r="L157">
        <v>2005</v>
      </c>
      <c r="M157">
        <v>1</v>
      </c>
    </row>
    <row r="158" spans="1:13" ht="43.2" hidden="1" x14ac:dyDescent="0.3">
      <c r="A158">
        <v>157</v>
      </c>
      <c r="B158" s="3" t="s">
        <v>506</v>
      </c>
      <c r="C158" t="s">
        <v>51</v>
      </c>
      <c r="F158" t="s">
        <v>52</v>
      </c>
      <c r="G158"/>
      <c r="H158" s="5" t="s">
        <v>507</v>
      </c>
      <c r="I158" t="s">
        <v>505</v>
      </c>
      <c r="J158"/>
      <c r="L158">
        <v>2022</v>
      </c>
      <c r="M158">
        <v>1</v>
      </c>
    </row>
    <row r="159" spans="1:13" ht="28.8" hidden="1" x14ac:dyDescent="0.3">
      <c r="A159">
        <v>158</v>
      </c>
      <c r="B159" s="3" t="s">
        <v>509</v>
      </c>
      <c r="C159" t="s">
        <v>51</v>
      </c>
      <c r="F159" t="s">
        <v>52</v>
      </c>
      <c r="G159"/>
      <c r="H159" s="5" t="s">
        <v>510</v>
      </c>
      <c r="I159" t="s">
        <v>508</v>
      </c>
      <c r="J159"/>
      <c r="L159">
        <v>2021</v>
      </c>
      <c r="M159">
        <v>1</v>
      </c>
    </row>
    <row r="160" spans="1:13" ht="28.8" hidden="1" x14ac:dyDescent="0.3">
      <c r="A160">
        <v>159</v>
      </c>
      <c r="B160" s="3" t="s">
        <v>513</v>
      </c>
      <c r="C160" t="s">
        <v>9</v>
      </c>
      <c r="D160" t="s">
        <v>51</v>
      </c>
      <c r="F160" t="s">
        <v>52</v>
      </c>
      <c r="G160"/>
      <c r="H160" s="6" t="s">
        <v>514</v>
      </c>
      <c r="I160" t="s">
        <v>512</v>
      </c>
      <c r="J160"/>
      <c r="L160">
        <v>2011</v>
      </c>
      <c r="M160">
        <v>1</v>
      </c>
    </row>
    <row r="161" spans="1:13" ht="28.8" hidden="1" x14ac:dyDescent="0.3">
      <c r="A161">
        <v>160</v>
      </c>
      <c r="B161" s="3" t="s">
        <v>519</v>
      </c>
      <c r="C161" t="s">
        <v>51</v>
      </c>
      <c r="F161" t="s">
        <v>8547</v>
      </c>
      <c r="G161"/>
      <c r="H161" s="5" t="s">
        <v>8571</v>
      </c>
      <c r="I161" t="s">
        <v>518</v>
      </c>
      <c r="J161"/>
      <c r="L161">
        <v>2018</v>
      </c>
      <c r="M161">
        <v>1</v>
      </c>
    </row>
    <row r="162" spans="1:13" hidden="1" x14ac:dyDescent="0.3">
      <c r="A162">
        <v>161</v>
      </c>
      <c r="B162" s="3" t="s">
        <v>521</v>
      </c>
      <c r="C162" t="s">
        <v>9</v>
      </c>
      <c r="D162" t="s">
        <v>51</v>
      </c>
      <c r="F162" t="s">
        <v>211</v>
      </c>
      <c r="G162"/>
      <c r="H162" s="6" t="s">
        <v>522</v>
      </c>
      <c r="I162" t="s">
        <v>520</v>
      </c>
      <c r="J162"/>
      <c r="L162">
        <v>2017</v>
      </c>
      <c r="M162">
        <v>1</v>
      </c>
    </row>
    <row r="163" spans="1:13" ht="57.6" hidden="1" x14ac:dyDescent="0.3">
      <c r="A163">
        <v>162</v>
      </c>
      <c r="B163" s="3" t="s">
        <v>527</v>
      </c>
      <c r="C163" t="s">
        <v>51</v>
      </c>
      <c r="F163" t="s">
        <v>52</v>
      </c>
      <c r="G163"/>
      <c r="H163" s="5" t="s">
        <v>528</v>
      </c>
      <c r="I163" t="s">
        <v>526</v>
      </c>
      <c r="J163"/>
      <c r="L163">
        <v>2009</v>
      </c>
      <c r="M163">
        <v>1</v>
      </c>
    </row>
    <row r="164" spans="1:13" ht="57.6" hidden="1" x14ac:dyDescent="0.3">
      <c r="A164">
        <v>163</v>
      </c>
      <c r="B164" s="3" t="s">
        <v>530</v>
      </c>
      <c r="C164" t="s">
        <v>51</v>
      </c>
      <c r="F164" t="s">
        <v>52</v>
      </c>
      <c r="G164"/>
      <c r="H164" s="5" t="s">
        <v>531</v>
      </c>
      <c r="I164" t="s">
        <v>529</v>
      </c>
      <c r="J164"/>
      <c r="L164">
        <v>2022</v>
      </c>
      <c r="M164">
        <v>1</v>
      </c>
    </row>
    <row r="165" spans="1:13" ht="28.8" hidden="1" x14ac:dyDescent="0.3">
      <c r="A165">
        <v>164</v>
      </c>
      <c r="B165" s="3" t="s">
        <v>533</v>
      </c>
      <c r="C165" t="s">
        <v>51</v>
      </c>
      <c r="F165" t="s">
        <v>8546</v>
      </c>
      <c r="G165"/>
      <c r="H165" s="5" t="s">
        <v>534</v>
      </c>
      <c r="I165" t="s">
        <v>532</v>
      </c>
      <c r="J165"/>
      <c r="L165">
        <v>2011</v>
      </c>
      <c r="M165">
        <v>1</v>
      </c>
    </row>
    <row r="166" spans="1:13" hidden="1" x14ac:dyDescent="0.3">
      <c r="A166">
        <v>165</v>
      </c>
      <c r="B166" s="3" t="s">
        <v>536</v>
      </c>
      <c r="C166" t="s">
        <v>51</v>
      </c>
      <c r="F166" t="s">
        <v>52</v>
      </c>
      <c r="G166"/>
      <c r="H166" s="5" t="s">
        <v>537</v>
      </c>
      <c r="I166" t="s">
        <v>535</v>
      </c>
      <c r="J166"/>
      <c r="L166">
        <v>2009</v>
      </c>
      <c r="M166">
        <v>1</v>
      </c>
    </row>
    <row r="167" spans="1:13" ht="28.8" hidden="1" x14ac:dyDescent="0.3">
      <c r="A167">
        <v>166</v>
      </c>
      <c r="B167" s="3" t="s">
        <v>539</v>
      </c>
      <c r="C167" t="s">
        <v>51</v>
      </c>
      <c r="F167" t="s">
        <v>8546</v>
      </c>
      <c r="G167"/>
      <c r="H167" s="5" t="s">
        <v>540</v>
      </c>
      <c r="I167" t="s">
        <v>538</v>
      </c>
      <c r="J167"/>
      <c r="L167">
        <v>2012</v>
      </c>
      <c r="M167">
        <v>1</v>
      </c>
    </row>
    <row r="168" spans="1:13" ht="43.2" hidden="1" x14ac:dyDescent="0.3">
      <c r="A168">
        <v>167</v>
      </c>
      <c r="B168" s="3" t="s">
        <v>545</v>
      </c>
      <c r="C168" t="s">
        <v>51</v>
      </c>
      <c r="F168" t="s">
        <v>52</v>
      </c>
      <c r="G168"/>
      <c r="H168" s="5" t="s">
        <v>546</v>
      </c>
      <c r="I168" t="s">
        <v>544</v>
      </c>
      <c r="J168"/>
      <c r="L168">
        <v>2021</v>
      </c>
      <c r="M168">
        <v>1</v>
      </c>
    </row>
    <row r="169" spans="1:13" ht="28.8" hidden="1" x14ac:dyDescent="0.3">
      <c r="A169">
        <v>1940</v>
      </c>
      <c r="B169" s="3" t="s">
        <v>5125</v>
      </c>
      <c r="C169" t="s">
        <v>9</v>
      </c>
      <c r="D169" t="s">
        <v>9</v>
      </c>
      <c r="E169" t="s">
        <v>51</v>
      </c>
      <c r="F169" t="s">
        <v>9711</v>
      </c>
      <c r="H169" s="6" t="s">
        <v>5126</v>
      </c>
      <c r="I169" t="s">
        <v>5124</v>
      </c>
      <c r="L169">
        <v>2017</v>
      </c>
      <c r="M169">
        <v>1</v>
      </c>
    </row>
    <row r="170" spans="1:13" ht="28.8" hidden="1" x14ac:dyDescent="0.3">
      <c r="A170">
        <v>169</v>
      </c>
      <c r="B170" s="3" t="s">
        <v>550</v>
      </c>
      <c r="C170" t="s">
        <v>51</v>
      </c>
      <c r="F170" t="s">
        <v>8548</v>
      </c>
      <c r="G170"/>
      <c r="H170" s="5" t="s">
        <v>551</v>
      </c>
      <c r="I170" t="s">
        <v>549</v>
      </c>
      <c r="J170"/>
      <c r="L170">
        <v>2014</v>
      </c>
      <c r="M170">
        <v>1</v>
      </c>
    </row>
    <row r="171" spans="1:13" ht="28.8" hidden="1" x14ac:dyDescent="0.3">
      <c r="A171">
        <v>170</v>
      </c>
      <c r="B171" s="3" t="s">
        <v>553</v>
      </c>
      <c r="C171" t="s">
        <v>51</v>
      </c>
      <c r="F171" t="s">
        <v>8546</v>
      </c>
      <c r="G171"/>
      <c r="H171" s="5" t="s">
        <v>554</v>
      </c>
      <c r="I171" t="s">
        <v>552</v>
      </c>
      <c r="J171"/>
      <c r="L171">
        <v>2010</v>
      </c>
      <c r="M171">
        <v>1</v>
      </c>
    </row>
    <row r="172" spans="1:13" ht="28.8" hidden="1" x14ac:dyDescent="0.3">
      <c r="A172">
        <v>171</v>
      </c>
      <c r="B172" s="3" t="s">
        <v>556</v>
      </c>
      <c r="C172" t="s">
        <v>9</v>
      </c>
      <c r="D172" t="s">
        <v>51</v>
      </c>
      <c r="F172" t="s">
        <v>211</v>
      </c>
      <c r="G172"/>
      <c r="H172" s="6" t="s">
        <v>557</v>
      </c>
      <c r="I172" t="s">
        <v>555</v>
      </c>
      <c r="J172"/>
      <c r="L172">
        <v>2018</v>
      </c>
      <c r="M172">
        <v>1</v>
      </c>
    </row>
    <row r="173" spans="1:13" ht="43.2" hidden="1" x14ac:dyDescent="0.3">
      <c r="A173">
        <v>172</v>
      </c>
      <c r="B173" s="3" t="s">
        <v>559</v>
      </c>
      <c r="C173" t="s">
        <v>9</v>
      </c>
      <c r="D173" t="s">
        <v>51</v>
      </c>
      <c r="F173" t="s">
        <v>52</v>
      </c>
      <c r="G173"/>
      <c r="H173" s="6" t="s">
        <v>560</v>
      </c>
      <c r="I173" t="s">
        <v>558</v>
      </c>
      <c r="J173"/>
      <c r="L173">
        <v>2022</v>
      </c>
      <c r="M173">
        <v>1</v>
      </c>
    </row>
    <row r="174" spans="1:13" ht="43.2" hidden="1" x14ac:dyDescent="0.3">
      <c r="A174">
        <v>173</v>
      </c>
      <c r="B174" s="3" t="s">
        <v>565</v>
      </c>
      <c r="C174" t="s">
        <v>51</v>
      </c>
      <c r="F174" t="s">
        <v>52</v>
      </c>
      <c r="G174"/>
      <c r="H174" s="5" t="s">
        <v>566</v>
      </c>
      <c r="I174" t="s">
        <v>564</v>
      </c>
      <c r="J174"/>
      <c r="L174">
        <v>2015</v>
      </c>
      <c r="M174">
        <v>1</v>
      </c>
    </row>
    <row r="175" spans="1:13" ht="28.8" hidden="1" x14ac:dyDescent="0.3">
      <c r="A175">
        <v>174</v>
      </c>
      <c r="B175" s="3" t="s">
        <v>574</v>
      </c>
      <c r="C175" t="s">
        <v>51</v>
      </c>
      <c r="F175" t="s">
        <v>52</v>
      </c>
      <c r="G175"/>
      <c r="H175" s="5" t="s">
        <v>575</v>
      </c>
      <c r="I175" t="s">
        <v>573</v>
      </c>
      <c r="J175"/>
      <c r="L175">
        <v>2009</v>
      </c>
      <c r="M175">
        <v>1</v>
      </c>
    </row>
    <row r="176" spans="1:13" ht="28.8" hidden="1" x14ac:dyDescent="0.3">
      <c r="A176">
        <v>175</v>
      </c>
      <c r="B176" s="3" t="s">
        <v>577</v>
      </c>
      <c r="C176" t="s">
        <v>51</v>
      </c>
      <c r="F176" t="s">
        <v>52</v>
      </c>
      <c r="G176"/>
      <c r="H176" s="5" t="s">
        <v>578</v>
      </c>
      <c r="I176" t="s">
        <v>576</v>
      </c>
      <c r="J176"/>
      <c r="L176">
        <v>2020</v>
      </c>
      <c r="M176">
        <v>1</v>
      </c>
    </row>
    <row r="177" spans="1:13" ht="28.8" hidden="1" x14ac:dyDescent="0.3">
      <c r="A177">
        <v>176</v>
      </c>
      <c r="B177" s="3" t="s">
        <v>580</v>
      </c>
      <c r="C177" t="s">
        <v>51</v>
      </c>
      <c r="F177" t="s">
        <v>52</v>
      </c>
      <c r="G177"/>
      <c r="H177" s="5" t="s">
        <v>581</v>
      </c>
      <c r="I177" t="s">
        <v>579</v>
      </c>
      <c r="J177"/>
      <c r="L177">
        <v>2011</v>
      </c>
      <c r="M177">
        <v>1</v>
      </c>
    </row>
    <row r="178" spans="1:13" ht="28.8" hidden="1" x14ac:dyDescent="0.3">
      <c r="A178">
        <v>177</v>
      </c>
      <c r="B178" s="3" t="s">
        <v>583</v>
      </c>
      <c r="C178" t="s">
        <v>51</v>
      </c>
      <c r="F178" t="s">
        <v>52</v>
      </c>
      <c r="G178"/>
      <c r="H178" s="5" t="s">
        <v>584</v>
      </c>
      <c r="I178" t="s">
        <v>582</v>
      </c>
      <c r="J178"/>
      <c r="L178">
        <v>2014</v>
      </c>
      <c r="M178">
        <v>1</v>
      </c>
    </row>
    <row r="179" spans="1:13" ht="28.8" hidden="1" x14ac:dyDescent="0.3">
      <c r="A179">
        <v>178</v>
      </c>
      <c r="B179" s="3" t="s">
        <v>586</v>
      </c>
      <c r="C179" t="s">
        <v>51</v>
      </c>
      <c r="F179" t="s">
        <v>8546</v>
      </c>
      <c r="G179"/>
      <c r="H179" s="5" t="s">
        <v>587</v>
      </c>
      <c r="I179" t="s">
        <v>585</v>
      </c>
      <c r="J179"/>
      <c r="L179">
        <v>2017</v>
      </c>
      <c r="M179">
        <v>1</v>
      </c>
    </row>
    <row r="180" spans="1:13" ht="28.8" hidden="1" x14ac:dyDescent="0.3">
      <c r="A180">
        <v>179</v>
      </c>
      <c r="B180" s="3" t="s">
        <v>588</v>
      </c>
      <c r="C180" t="s">
        <v>9</v>
      </c>
      <c r="D180" t="s">
        <v>51</v>
      </c>
      <c r="F180" t="s">
        <v>9713</v>
      </c>
      <c r="G180"/>
      <c r="H180" s="6" t="s">
        <v>8572</v>
      </c>
      <c r="I180" t="s">
        <v>2424</v>
      </c>
      <c r="J180"/>
      <c r="L180">
        <v>2007</v>
      </c>
      <c r="M180">
        <v>1</v>
      </c>
    </row>
    <row r="181" spans="1:13" ht="57.6" hidden="1" x14ac:dyDescent="0.3">
      <c r="A181">
        <v>180</v>
      </c>
      <c r="B181" s="3" t="s">
        <v>590</v>
      </c>
      <c r="C181" t="s">
        <v>51</v>
      </c>
      <c r="F181" t="s">
        <v>52</v>
      </c>
      <c r="G181"/>
      <c r="H181" s="5" t="s">
        <v>591</v>
      </c>
      <c r="I181" t="s">
        <v>589</v>
      </c>
      <c r="J181"/>
      <c r="L181">
        <v>2014</v>
      </c>
      <c r="M181">
        <v>1</v>
      </c>
    </row>
    <row r="182" spans="1:13" ht="28.8" hidden="1" x14ac:dyDescent="0.3">
      <c r="A182">
        <v>181</v>
      </c>
      <c r="B182" s="3" t="s">
        <v>593</v>
      </c>
      <c r="C182" t="s">
        <v>9</v>
      </c>
      <c r="D182" t="s">
        <v>51</v>
      </c>
      <c r="F182" t="s">
        <v>8547</v>
      </c>
      <c r="G182"/>
      <c r="H182" s="6" t="s">
        <v>594</v>
      </c>
      <c r="I182" t="s">
        <v>592</v>
      </c>
      <c r="J182"/>
      <c r="L182">
        <v>2012</v>
      </c>
      <c r="M182">
        <v>1</v>
      </c>
    </row>
    <row r="183" spans="1:13" ht="28.8" hidden="1" x14ac:dyDescent="0.3">
      <c r="A183">
        <v>182</v>
      </c>
      <c r="B183" s="3" t="s">
        <v>595</v>
      </c>
      <c r="C183" t="s">
        <v>9</v>
      </c>
      <c r="D183" t="s">
        <v>51</v>
      </c>
      <c r="F183" t="s">
        <v>9713</v>
      </c>
      <c r="G183"/>
      <c r="H183" s="6" t="s">
        <v>8574</v>
      </c>
      <c r="I183" t="s">
        <v>8573</v>
      </c>
      <c r="J183"/>
      <c r="L183">
        <v>2008</v>
      </c>
      <c r="M183">
        <v>1</v>
      </c>
    </row>
    <row r="184" spans="1:13" ht="28.8" hidden="1" x14ac:dyDescent="0.3">
      <c r="A184">
        <v>1006</v>
      </c>
      <c r="B184" s="3" t="s">
        <v>2854</v>
      </c>
      <c r="C184" t="s">
        <v>9</v>
      </c>
      <c r="D184" t="s">
        <v>9</v>
      </c>
      <c r="E184" t="s">
        <v>51</v>
      </c>
      <c r="F184" t="s">
        <v>9695</v>
      </c>
      <c r="G184" t="s">
        <v>9909</v>
      </c>
      <c r="H184" s="6" t="s">
        <v>2855</v>
      </c>
      <c r="I184" t="s">
        <v>2853</v>
      </c>
      <c r="L184">
        <v>2001</v>
      </c>
      <c r="M184">
        <v>1</v>
      </c>
    </row>
    <row r="185" spans="1:13" ht="43.2" hidden="1" x14ac:dyDescent="0.3">
      <c r="A185">
        <v>184</v>
      </c>
      <c r="B185" s="3" t="s">
        <v>598</v>
      </c>
      <c r="C185" t="s">
        <v>51</v>
      </c>
      <c r="F185" t="s">
        <v>8548</v>
      </c>
      <c r="G185"/>
      <c r="I185" t="s">
        <v>597</v>
      </c>
      <c r="J185"/>
      <c r="L185">
        <v>1994</v>
      </c>
      <c r="M185">
        <v>1</v>
      </c>
    </row>
    <row r="186" spans="1:13" ht="28.8" hidden="1" x14ac:dyDescent="0.3">
      <c r="A186">
        <v>185</v>
      </c>
      <c r="B186" s="3" t="s">
        <v>599</v>
      </c>
      <c r="C186" t="s">
        <v>51</v>
      </c>
      <c r="F186" t="s">
        <v>8548</v>
      </c>
      <c r="G186"/>
      <c r="H186" s="5" t="s">
        <v>8578</v>
      </c>
      <c r="I186" t="s">
        <v>8577</v>
      </c>
      <c r="J186"/>
      <c r="L186">
        <v>2021</v>
      </c>
      <c r="M186">
        <v>1</v>
      </c>
    </row>
    <row r="187" spans="1:13" ht="28.8" hidden="1" x14ac:dyDescent="0.3">
      <c r="A187">
        <v>186</v>
      </c>
      <c r="B187" s="3" t="s">
        <v>600</v>
      </c>
      <c r="C187" t="s">
        <v>9</v>
      </c>
      <c r="D187" t="s">
        <v>9</v>
      </c>
      <c r="E187" t="s">
        <v>51</v>
      </c>
      <c r="F187" t="s">
        <v>9711</v>
      </c>
      <c r="G187" s="3" t="s">
        <v>9748</v>
      </c>
      <c r="H187" s="6" t="s">
        <v>8580</v>
      </c>
      <c r="I187" t="s">
        <v>8579</v>
      </c>
      <c r="K187" s="4" t="s">
        <v>9760</v>
      </c>
      <c r="L187">
        <v>2021</v>
      </c>
      <c r="M187">
        <v>1</v>
      </c>
    </row>
    <row r="188" spans="1:13" ht="28.8" hidden="1" x14ac:dyDescent="0.3">
      <c r="A188">
        <v>187</v>
      </c>
      <c r="B188" s="3" t="s">
        <v>602</v>
      </c>
      <c r="C188" t="s">
        <v>51</v>
      </c>
      <c r="F188" t="s">
        <v>52</v>
      </c>
      <c r="G188"/>
      <c r="H188" s="5" t="s">
        <v>8717</v>
      </c>
      <c r="I188" t="s">
        <v>601</v>
      </c>
      <c r="J188"/>
      <c r="L188">
        <v>2020</v>
      </c>
      <c r="M188">
        <v>2</v>
      </c>
    </row>
    <row r="189" spans="1:13" ht="28.8" hidden="1" x14ac:dyDescent="0.3">
      <c r="A189">
        <v>188</v>
      </c>
      <c r="B189" s="3" t="s">
        <v>604</v>
      </c>
      <c r="C189" t="s">
        <v>51</v>
      </c>
      <c r="F189" t="s">
        <v>52</v>
      </c>
      <c r="G189"/>
      <c r="H189" s="5" t="s">
        <v>605</v>
      </c>
      <c r="I189" t="s">
        <v>603</v>
      </c>
      <c r="J189"/>
      <c r="L189">
        <v>2006</v>
      </c>
      <c r="M189">
        <v>1</v>
      </c>
    </row>
    <row r="190" spans="1:13" ht="28.8" hidden="1" x14ac:dyDescent="0.3">
      <c r="A190">
        <v>189</v>
      </c>
      <c r="B190" s="3" t="s">
        <v>607</v>
      </c>
      <c r="C190" t="s">
        <v>51</v>
      </c>
      <c r="F190" t="s">
        <v>52</v>
      </c>
      <c r="G190"/>
      <c r="H190" s="5" t="s">
        <v>608</v>
      </c>
      <c r="I190" t="s">
        <v>606</v>
      </c>
      <c r="J190"/>
      <c r="L190">
        <v>2009</v>
      </c>
      <c r="M190">
        <v>1</v>
      </c>
    </row>
    <row r="191" spans="1:13" ht="28.8" hidden="1" x14ac:dyDescent="0.3">
      <c r="A191">
        <v>190</v>
      </c>
      <c r="B191" s="3" t="s">
        <v>610</v>
      </c>
      <c r="C191" t="s">
        <v>51</v>
      </c>
      <c r="F191" t="s">
        <v>52</v>
      </c>
      <c r="G191"/>
      <c r="H191" s="5" t="s">
        <v>611</v>
      </c>
      <c r="I191" t="s">
        <v>609</v>
      </c>
      <c r="J191"/>
      <c r="L191">
        <v>2021</v>
      </c>
      <c r="M191">
        <v>1</v>
      </c>
    </row>
    <row r="192" spans="1:13" ht="28.8" hidden="1" x14ac:dyDescent="0.3">
      <c r="A192">
        <v>191</v>
      </c>
      <c r="B192" s="3" t="s">
        <v>612</v>
      </c>
      <c r="C192" t="s">
        <v>51</v>
      </c>
      <c r="F192" t="s">
        <v>211</v>
      </c>
      <c r="G192"/>
      <c r="H192" s="5" t="s">
        <v>613</v>
      </c>
      <c r="I192" t="s">
        <v>221</v>
      </c>
      <c r="J192"/>
      <c r="L192">
        <v>2012</v>
      </c>
      <c r="M192">
        <v>1</v>
      </c>
    </row>
    <row r="193" spans="1:13" ht="28.8" hidden="1" x14ac:dyDescent="0.3">
      <c r="A193">
        <v>192</v>
      </c>
      <c r="B193" s="3" t="s">
        <v>615</v>
      </c>
      <c r="C193" t="s">
        <v>51</v>
      </c>
      <c r="F193" t="s">
        <v>52</v>
      </c>
      <c r="G193"/>
      <c r="H193" s="5" t="s">
        <v>616</v>
      </c>
      <c r="I193" t="s">
        <v>614</v>
      </c>
      <c r="J193"/>
      <c r="L193">
        <v>2022</v>
      </c>
      <c r="M193">
        <v>1</v>
      </c>
    </row>
    <row r="194" spans="1:13" ht="43.2" hidden="1" x14ac:dyDescent="0.3">
      <c r="A194">
        <v>1439</v>
      </c>
      <c r="B194" s="3" t="s">
        <v>3992</v>
      </c>
      <c r="C194" t="s">
        <v>9</v>
      </c>
      <c r="D194" t="s">
        <v>9</v>
      </c>
      <c r="E194" s="3" t="s">
        <v>51</v>
      </c>
      <c r="F194" t="s">
        <v>9695</v>
      </c>
      <c r="G194" s="3" t="s">
        <v>9763</v>
      </c>
      <c r="H194" s="6" t="s">
        <v>9789</v>
      </c>
      <c r="I194" t="s">
        <v>3991</v>
      </c>
      <c r="L194">
        <v>1998</v>
      </c>
      <c r="M194">
        <v>2</v>
      </c>
    </row>
    <row r="195" spans="1:13" ht="43.2" hidden="1" x14ac:dyDescent="0.3">
      <c r="A195">
        <v>194</v>
      </c>
      <c r="B195" s="3" t="s">
        <v>621</v>
      </c>
      <c r="C195" t="s">
        <v>9</v>
      </c>
      <c r="D195" t="s">
        <v>51</v>
      </c>
      <c r="F195" t="s">
        <v>9713</v>
      </c>
      <c r="G195"/>
      <c r="H195" s="6" t="s">
        <v>622</v>
      </c>
      <c r="I195" t="s">
        <v>620</v>
      </c>
      <c r="J195"/>
      <c r="L195">
        <v>2018</v>
      </c>
      <c r="M195">
        <v>1</v>
      </c>
    </row>
    <row r="196" spans="1:13" ht="43.2" hidden="1" x14ac:dyDescent="0.3">
      <c r="A196">
        <v>195</v>
      </c>
      <c r="B196" s="3" t="s">
        <v>624</v>
      </c>
      <c r="C196" t="s">
        <v>51</v>
      </c>
      <c r="F196" t="s">
        <v>52</v>
      </c>
      <c r="G196"/>
      <c r="H196" s="5" t="s">
        <v>625</v>
      </c>
      <c r="I196" t="s">
        <v>623</v>
      </c>
      <c r="J196"/>
      <c r="L196">
        <v>2021</v>
      </c>
      <c r="M196">
        <v>1</v>
      </c>
    </row>
    <row r="197" spans="1:13" ht="28.8" hidden="1" x14ac:dyDescent="0.3">
      <c r="A197">
        <v>196</v>
      </c>
      <c r="B197" s="3" t="s">
        <v>627</v>
      </c>
      <c r="C197" t="s">
        <v>51</v>
      </c>
      <c r="F197" t="s">
        <v>52</v>
      </c>
      <c r="G197"/>
      <c r="H197" s="6" t="s">
        <v>628</v>
      </c>
      <c r="I197" t="s">
        <v>626</v>
      </c>
      <c r="J197"/>
      <c r="L197">
        <v>2018</v>
      </c>
      <c r="M197">
        <v>1</v>
      </c>
    </row>
    <row r="198" spans="1:13" hidden="1" x14ac:dyDescent="0.3">
      <c r="A198">
        <v>197</v>
      </c>
      <c r="B198" s="3" t="s">
        <v>630</v>
      </c>
      <c r="C198" t="s">
        <v>51</v>
      </c>
      <c r="F198" t="s">
        <v>9686</v>
      </c>
      <c r="G198"/>
      <c r="H198" s="5" t="s">
        <v>631</v>
      </c>
      <c r="I198" t="s">
        <v>629</v>
      </c>
      <c r="J198"/>
      <c r="L198">
        <v>2006</v>
      </c>
      <c r="M198">
        <v>2</v>
      </c>
    </row>
    <row r="199" spans="1:13" ht="28.8" hidden="1" x14ac:dyDescent="0.3">
      <c r="A199">
        <v>198</v>
      </c>
      <c r="B199" s="3" t="s">
        <v>633</v>
      </c>
      <c r="C199" t="s">
        <v>9</v>
      </c>
      <c r="D199" t="s">
        <v>51</v>
      </c>
      <c r="F199" t="s">
        <v>9713</v>
      </c>
      <c r="G199"/>
      <c r="H199" s="6" t="s">
        <v>8581</v>
      </c>
      <c r="I199" t="s">
        <v>632</v>
      </c>
      <c r="J199"/>
      <c r="L199">
        <v>2011</v>
      </c>
      <c r="M199">
        <v>1</v>
      </c>
    </row>
    <row r="200" spans="1:13" ht="28.8" hidden="1" x14ac:dyDescent="0.3">
      <c r="A200">
        <v>199</v>
      </c>
      <c r="B200" s="3" t="s">
        <v>635</v>
      </c>
      <c r="C200" t="s">
        <v>51</v>
      </c>
      <c r="F200" t="s">
        <v>211</v>
      </c>
      <c r="G200"/>
      <c r="I200" t="s">
        <v>634</v>
      </c>
      <c r="J200"/>
      <c r="L200">
        <v>1998</v>
      </c>
      <c r="M200">
        <v>1</v>
      </c>
    </row>
    <row r="201" spans="1:13" ht="28.8" hidden="1" x14ac:dyDescent="0.3">
      <c r="A201">
        <v>200</v>
      </c>
      <c r="B201" s="3" t="s">
        <v>637</v>
      </c>
      <c r="C201" t="s">
        <v>51</v>
      </c>
      <c r="F201" t="s">
        <v>52</v>
      </c>
      <c r="G201"/>
      <c r="H201" s="5" t="s">
        <v>638</v>
      </c>
      <c r="I201" t="s">
        <v>636</v>
      </c>
      <c r="J201"/>
      <c r="L201">
        <v>2016</v>
      </c>
      <c r="M201">
        <v>1</v>
      </c>
    </row>
    <row r="202" spans="1:13" ht="28.8" hidden="1" x14ac:dyDescent="0.3">
      <c r="A202">
        <v>201</v>
      </c>
      <c r="B202" s="3" t="s">
        <v>643</v>
      </c>
      <c r="C202" t="s">
        <v>51</v>
      </c>
      <c r="F202" t="s">
        <v>8546</v>
      </c>
      <c r="G202"/>
      <c r="H202" s="5" t="s">
        <v>644</v>
      </c>
      <c r="I202" t="s">
        <v>642</v>
      </c>
      <c r="J202"/>
      <c r="L202">
        <v>2015</v>
      </c>
      <c r="M202">
        <v>1</v>
      </c>
    </row>
    <row r="203" spans="1:13" ht="28.8" hidden="1" x14ac:dyDescent="0.3">
      <c r="A203">
        <v>202</v>
      </c>
      <c r="B203" s="3" t="s">
        <v>646</v>
      </c>
      <c r="C203" t="s">
        <v>51</v>
      </c>
      <c r="F203" t="s">
        <v>8546</v>
      </c>
      <c r="G203"/>
      <c r="H203" s="5" t="s">
        <v>8718</v>
      </c>
      <c r="I203" t="s">
        <v>645</v>
      </c>
      <c r="J203"/>
      <c r="L203">
        <v>2021</v>
      </c>
      <c r="M203">
        <v>2</v>
      </c>
    </row>
    <row r="204" spans="1:13" ht="28.8" hidden="1" x14ac:dyDescent="0.3">
      <c r="A204">
        <v>203</v>
      </c>
      <c r="B204" s="3" t="s">
        <v>648</v>
      </c>
      <c r="C204" t="s">
        <v>9</v>
      </c>
      <c r="D204" t="s">
        <v>51</v>
      </c>
      <c r="F204" t="s">
        <v>9686</v>
      </c>
      <c r="G204"/>
      <c r="H204" s="6" t="s">
        <v>649</v>
      </c>
      <c r="I204" t="s">
        <v>647</v>
      </c>
      <c r="J204"/>
      <c r="L204">
        <v>2014</v>
      </c>
      <c r="M204">
        <v>1</v>
      </c>
    </row>
    <row r="205" spans="1:13" ht="28.8" hidden="1" x14ac:dyDescent="0.3">
      <c r="A205">
        <v>204</v>
      </c>
      <c r="B205" s="3" t="s">
        <v>651</v>
      </c>
      <c r="C205" t="s">
        <v>51</v>
      </c>
      <c r="F205" t="s">
        <v>52</v>
      </c>
      <c r="G205"/>
      <c r="H205" s="5" t="s">
        <v>652</v>
      </c>
      <c r="I205" t="s">
        <v>650</v>
      </c>
      <c r="J205"/>
      <c r="L205">
        <v>2013</v>
      </c>
      <c r="M205">
        <v>1</v>
      </c>
    </row>
    <row r="206" spans="1:13" ht="43.2" hidden="1" x14ac:dyDescent="0.3">
      <c r="A206">
        <v>205</v>
      </c>
      <c r="B206" s="3" t="s">
        <v>654</v>
      </c>
      <c r="C206" t="s">
        <v>51</v>
      </c>
      <c r="F206" t="s">
        <v>8546</v>
      </c>
      <c r="G206"/>
      <c r="H206" s="6" t="s">
        <v>655</v>
      </c>
      <c r="I206" t="s">
        <v>653</v>
      </c>
      <c r="J206"/>
      <c r="L206">
        <v>2021</v>
      </c>
      <c r="M206">
        <v>1</v>
      </c>
    </row>
    <row r="207" spans="1:13" hidden="1" x14ac:dyDescent="0.3">
      <c r="A207">
        <v>304</v>
      </c>
      <c r="B207" t="s">
        <v>937</v>
      </c>
      <c r="C207" t="s">
        <v>9</v>
      </c>
      <c r="D207" t="s">
        <v>9</v>
      </c>
      <c r="E207" t="s">
        <v>9</v>
      </c>
      <c r="G207" t="s">
        <v>10053</v>
      </c>
      <c r="H207" s="6" t="s">
        <v>938</v>
      </c>
      <c r="I207" t="s">
        <v>936</v>
      </c>
      <c r="J207" t="s">
        <v>9993</v>
      </c>
      <c r="K207" t="s">
        <v>9995</v>
      </c>
      <c r="L207">
        <v>2018</v>
      </c>
      <c r="M207">
        <v>1</v>
      </c>
    </row>
    <row r="208" spans="1:13" ht="43.2" hidden="1" x14ac:dyDescent="0.3">
      <c r="A208">
        <v>207</v>
      </c>
      <c r="B208" s="3" t="s">
        <v>660</v>
      </c>
      <c r="C208" t="s">
        <v>51</v>
      </c>
      <c r="F208" t="s">
        <v>8546</v>
      </c>
      <c r="G208"/>
      <c r="H208" s="6" t="s">
        <v>661</v>
      </c>
      <c r="I208" t="s">
        <v>659</v>
      </c>
      <c r="J208"/>
      <c r="L208">
        <v>2014</v>
      </c>
      <c r="M208">
        <v>1</v>
      </c>
    </row>
    <row r="209" spans="1:13" ht="28.8" hidden="1" x14ac:dyDescent="0.3">
      <c r="A209">
        <v>208</v>
      </c>
      <c r="B209" s="3" t="s">
        <v>662</v>
      </c>
      <c r="C209" t="s">
        <v>51</v>
      </c>
      <c r="F209" t="s">
        <v>8547</v>
      </c>
      <c r="G209"/>
      <c r="H209" s="5" t="s">
        <v>8583</v>
      </c>
      <c r="I209" t="s">
        <v>8582</v>
      </c>
      <c r="J209"/>
      <c r="L209">
        <v>2013</v>
      </c>
      <c r="M209">
        <v>1</v>
      </c>
    </row>
    <row r="210" spans="1:13" ht="28.8" hidden="1" x14ac:dyDescent="0.3">
      <c r="A210">
        <v>209</v>
      </c>
      <c r="B210" s="3" t="s">
        <v>524</v>
      </c>
      <c r="C210" t="s">
        <v>51</v>
      </c>
      <c r="F210" t="s">
        <v>8546</v>
      </c>
      <c r="G210"/>
      <c r="H210" s="5" t="s">
        <v>525</v>
      </c>
      <c r="I210" t="s">
        <v>523</v>
      </c>
      <c r="J210"/>
      <c r="L210">
        <v>1997</v>
      </c>
      <c r="M210">
        <v>1</v>
      </c>
    </row>
    <row r="211" spans="1:13" ht="28.8" hidden="1" x14ac:dyDescent="0.3">
      <c r="A211">
        <v>210</v>
      </c>
      <c r="B211" s="3" t="s">
        <v>667</v>
      </c>
      <c r="C211" t="s">
        <v>51</v>
      </c>
      <c r="F211" t="s">
        <v>52</v>
      </c>
      <c r="G211"/>
      <c r="H211" s="5" t="s">
        <v>668</v>
      </c>
      <c r="I211" t="s">
        <v>666</v>
      </c>
      <c r="J211"/>
      <c r="L211">
        <v>2016</v>
      </c>
      <c r="M211">
        <v>1</v>
      </c>
    </row>
    <row r="212" spans="1:13" ht="28.8" hidden="1" x14ac:dyDescent="0.3">
      <c r="A212">
        <v>211</v>
      </c>
      <c r="B212" s="3" t="s">
        <v>670</v>
      </c>
      <c r="C212" t="s">
        <v>51</v>
      </c>
      <c r="F212" t="s">
        <v>52</v>
      </c>
      <c r="G212"/>
      <c r="H212" s="5" t="s">
        <v>671</v>
      </c>
      <c r="I212" t="s">
        <v>669</v>
      </c>
      <c r="J212"/>
      <c r="L212">
        <v>2020</v>
      </c>
      <c r="M212">
        <v>1</v>
      </c>
    </row>
    <row r="213" spans="1:13" ht="28.8" hidden="1" x14ac:dyDescent="0.3">
      <c r="A213">
        <v>212</v>
      </c>
      <c r="B213" s="3" t="s">
        <v>672</v>
      </c>
      <c r="C213" t="s">
        <v>51</v>
      </c>
      <c r="F213" t="s">
        <v>9695</v>
      </c>
      <c r="G213"/>
      <c r="H213" s="6" t="s">
        <v>8585</v>
      </c>
      <c r="I213" t="s">
        <v>8584</v>
      </c>
      <c r="J213"/>
      <c r="L213">
        <v>2013</v>
      </c>
      <c r="M213">
        <v>1</v>
      </c>
    </row>
    <row r="214" spans="1:13" hidden="1" x14ac:dyDescent="0.3">
      <c r="A214">
        <v>213</v>
      </c>
      <c r="B214" s="3" t="s">
        <v>674</v>
      </c>
      <c r="C214" t="s">
        <v>51</v>
      </c>
      <c r="F214" t="s">
        <v>9686</v>
      </c>
      <c r="G214"/>
      <c r="H214" s="5" t="s">
        <v>675</v>
      </c>
      <c r="I214" t="s">
        <v>673</v>
      </c>
      <c r="J214"/>
      <c r="L214">
        <v>2010</v>
      </c>
      <c r="M214">
        <v>2</v>
      </c>
    </row>
    <row r="215" spans="1:13" ht="28.8" hidden="1" x14ac:dyDescent="0.3">
      <c r="A215">
        <v>952</v>
      </c>
      <c r="B215" s="3" t="s">
        <v>2714</v>
      </c>
      <c r="C215" t="s">
        <v>9</v>
      </c>
      <c r="D215" t="s">
        <v>9</v>
      </c>
      <c r="E215" s="3" t="s">
        <v>51</v>
      </c>
      <c r="F215" t="s">
        <v>9711</v>
      </c>
      <c r="G215" s="3" t="s">
        <v>9775</v>
      </c>
      <c r="H215" s="6" t="s">
        <v>2715</v>
      </c>
      <c r="I215" t="s">
        <v>2713</v>
      </c>
      <c r="L215">
        <v>2019</v>
      </c>
      <c r="M215">
        <v>2</v>
      </c>
    </row>
    <row r="216" spans="1:13" hidden="1" x14ac:dyDescent="0.3">
      <c r="A216">
        <v>215</v>
      </c>
      <c r="B216" s="3" t="s">
        <v>680</v>
      </c>
      <c r="C216" t="s">
        <v>9</v>
      </c>
      <c r="D216" t="s">
        <v>51</v>
      </c>
      <c r="F216" t="s">
        <v>10044</v>
      </c>
      <c r="G216"/>
      <c r="H216" s="6" t="s">
        <v>681</v>
      </c>
      <c r="I216" t="s">
        <v>679</v>
      </c>
      <c r="J216"/>
      <c r="L216">
        <v>2021</v>
      </c>
      <c r="M216">
        <v>1</v>
      </c>
    </row>
    <row r="217" spans="1:13" ht="28.8" hidden="1" x14ac:dyDescent="0.3">
      <c r="A217">
        <v>216</v>
      </c>
      <c r="B217" s="3" t="s">
        <v>683</v>
      </c>
      <c r="C217" t="s">
        <v>51</v>
      </c>
      <c r="F217" t="s">
        <v>52</v>
      </c>
      <c r="G217"/>
      <c r="H217" s="5" t="s">
        <v>684</v>
      </c>
      <c r="I217" t="s">
        <v>682</v>
      </c>
      <c r="J217"/>
      <c r="L217">
        <v>2020</v>
      </c>
      <c r="M217">
        <v>1</v>
      </c>
    </row>
    <row r="218" spans="1:13" ht="28.8" hidden="1" x14ac:dyDescent="0.3">
      <c r="A218">
        <v>217</v>
      </c>
      <c r="B218" s="3" t="s">
        <v>688</v>
      </c>
      <c r="C218" t="s">
        <v>9</v>
      </c>
      <c r="D218" t="s">
        <v>9</v>
      </c>
      <c r="E218" t="s">
        <v>51</v>
      </c>
      <c r="F218" t="s">
        <v>9713</v>
      </c>
      <c r="G218"/>
      <c r="H218" s="6" t="s">
        <v>8587</v>
      </c>
      <c r="I218" t="s">
        <v>8586</v>
      </c>
      <c r="J218"/>
      <c r="L218">
        <v>2014</v>
      </c>
      <c r="M218">
        <v>1</v>
      </c>
    </row>
    <row r="219" spans="1:13" ht="28.8" hidden="1" x14ac:dyDescent="0.3">
      <c r="A219">
        <v>218</v>
      </c>
      <c r="B219" s="3" t="s">
        <v>690</v>
      </c>
      <c r="C219" t="s">
        <v>51</v>
      </c>
      <c r="F219" t="s">
        <v>8546</v>
      </c>
      <c r="G219"/>
      <c r="I219" t="s">
        <v>689</v>
      </c>
      <c r="J219"/>
      <c r="L219">
        <v>2018</v>
      </c>
      <c r="M219">
        <v>1</v>
      </c>
    </row>
    <row r="220" spans="1:13" ht="28.8" hidden="1" x14ac:dyDescent="0.3">
      <c r="A220">
        <v>219</v>
      </c>
      <c r="B220" s="3" t="s">
        <v>692</v>
      </c>
      <c r="C220" t="s">
        <v>51</v>
      </c>
      <c r="F220" t="s">
        <v>8546</v>
      </c>
      <c r="G220"/>
      <c r="H220" s="5" t="s">
        <v>693</v>
      </c>
      <c r="I220" t="s">
        <v>691</v>
      </c>
      <c r="J220"/>
      <c r="L220">
        <v>2022</v>
      </c>
      <c r="M220">
        <v>1</v>
      </c>
    </row>
    <row r="221" spans="1:13" ht="28.8" hidden="1" x14ac:dyDescent="0.3">
      <c r="A221">
        <v>220</v>
      </c>
      <c r="B221" s="3" t="s">
        <v>695</v>
      </c>
      <c r="C221" t="s">
        <v>51</v>
      </c>
      <c r="F221" t="s">
        <v>9686</v>
      </c>
      <c r="G221"/>
      <c r="H221" s="5" t="s">
        <v>696</v>
      </c>
      <c r="I221" t="s">
        <v>694</v>
      </c>
      <c r="J221"/>
      <c r="L221">
        <v>1998</v>
      </c>
      <c r="M221">
        <v>1</v>
      </c>
    </row>
    <row r="222" spans="1:13" ht="28.8" hidden="1" x14ac:dyDescent="0.3">
      <c r="A222">
        <v>221</v>
      </c>
      <c r="B222" s="3" t="s">
        <v>701</v>
      </c>
      <c r="C222" t="s">
        <v>51</v>
      </c>
      <c r="F222" t="s">
        <v>9686</v>
      </c>
      <c r="G222"/>
      <c r="H222" s="5" t="s">
        <v>702</v>
      </c>
      <c r="I222" t="s">
        <v>700</v>
      </c>
      <c r="J222"/>
      <c r="L222">
        <v>2009</v>
      </c>
      <c r="M222">
        <v>1</v>
      </c>
    </row>
    <row r="223" spans="1:13" ht="28.8" hidden="1" x14ac:dyDescent="0.3">
      <c r="A223">
        <v>222</v>
      </c>
      <c r="B223" s="3" t="s">
        <v>704</v>
      </c>
      <c r="C223" t="s">
        <v>9</v>
      </c>
      <c r="D223" t="s">
        <v>9</v>
      </c>
      <c r="E223" t="s">
        <v>51</v>
      </c>
      <c r="F223" t="s">
        <v>9711</v>
      </c>
      <c r="G223" s="3" t="s">
        <v>9751</v>
      </c>
      <c r="H223" s="6" t="s">
        <v>705</v>
      </c>
      <c r="I223" t="s">
        <v>703</v>
      </c>
      <c r="K223" s="4" t="s">
        <v>9762</v>
      </c>
      <c r="L223">
        <v>2019</v>
      </c>
      <c r="M223">
        <v>1</v>
      </c>
    </row>
    <row r="224" spans="1:13" ht="28.8" hidden="1" x14ac:dyDescent="0.3">
      <c r="A224">
        <v>223</v>
      </c>
      <c r="B224" s="3" t="s">
        <v>706</v>
      </c>
      <c r="C224" t="s">
        <v>9</v>
      </c>
      <c r="D224" t="s">
        <v>51</v>
      </c>
      <c r="F224" t="s">
        <v>9685</v>
      </c>
      <c r="G224"/>
      <c r="H224" s="6" t="s">
        <v>8589</v>
      </c>
      <c r="I224" t="s">
        <v>8588</v>
      </c>
      <c r="J224"/>
      <c r="L224">
        <v>1996</v>
      </c>
      <c r="M224">
        <v>1</v>
      </c>
    </row>
    <row r="225" spans="1:13" ht="28.8" hidden="1" x14ac:dyDescent="0.3">
      <c r="A225">
        <v>224</v>
      </c>
      <c r="B225" s="3" t="s">
        <v>708</v>
      </c>
      <c r="C225" t="s">
        <v>51</v>
      </c>
      <c r="F225" t="s">
        <v>8546</v>
      </c>
      <c r="G225"/>
      <c r="H225" s="5" t="s">
        <v>709</v>
      </c>
      <c r="I225" t="s">
        <v>707</v>
      </c>
      <c r="J225"/>
      <c r="L225">
        <v>2017</v>
      </c>
      <c r="M225">
        <v>1</v>
      </c>
    </row>
    <row r="226" spans="1:13" ht="28.8" hidden="1" x14ac:dyDescent="0.3">
      <c r="A226">
        <v>225</v>
      </c>
      <c r="B226" s="3" t="s">
        <v>711</v>
      </c>
      <c r="C226" t="s">
        <v>9</v>
      </c>
      <c r="D226" t="s">
        <v>51</v>
      </c>
      <c r="F226" t="s">
        <v>9713</v>
      </c>
      <c r="G226"/>
      <c r="H226" s="6" t="s">
        <v>712</v>
      </c>
      <c r="I226" t="s">
        <v>710</v>
      </c>
      <c r="J226"/>
      <c r="L226">
        <v>2015</v>
      </c>
      <c r="M226">
        <v>1</v>
      </c>
    </row>
    <row r="227" spans="1:13" ht="43.2" hidden="1" x14ac:dyDescent="0.3">
      <c r="A227">
        <v>226</v>
      </c>
      <c r="B227" s="3" t="s">
        <v>713</v>
      </c>
      <c r="C227" t="s">
        <v>9</v>
      </c>
      <c r="D227" t="s">
        <v>9</v>
      </c>
      <c r="E227" t="s">
        <v>51</v>
      </c>
      <c r="F227" t="s">
        <v>10044</v>
      </c>
      <c r="G227" s="3" t="s">
        <v>9752</v>
      </c>
      <c r="H227" s="6" t="s">
        <v>8591</v>
      </c>
      <c r="I227" t="s">
        <v>8590</v>
      </c>
      <c r="L227">
        <v>2008</v>
      </c>
      <c r="M227">
        <v>1</v>
      </c>
    </row>
    <row r="228" spans="1:13" ht="28.8" hidden="1" x14ac:dyDescent="0.3">
      <c r="A228">
        <v>227</v>
      </c>
      <c r="B228" s="3" t="s">
        <v>715</v>
      </c>
      <c r="C228" t="s">
        <v>51</v>
      </c>
      <c r="F228" t="s">
        <v>8546</v>
      </c>
      <c r="G228"/>
      <c r="H228" s="5" t="s">
        <v>716</v>
      </c>
      <c r="I228" t="s">
        <v>714</v>
      </c>
      <c r="J228"/>
      <c r="L228">
        <v>2016</v>
      </c>
      <c r="M228">
        <v>1</v>
      </c>
    </row>
    <row r="229" spans="1:13" ht="28.8" hidden="1" x14ac:dyDescent="0.3">
      <c r="A229">
        <v>228</v>
      </c>
      <c r="B229" s="3" t="s">
        <v>718</v>
      </c>
      <c r="C229" t="s">
        <v>51</v>
      </c>
      <c r="F229" t="s">
        <v>9686</v>
      </c>
      <c r="G229"/>
      <c r="H229" s="6" t="s">
        <v>719</v>
      </c>
      <c r="I229" t="s">
        <v>717</v>
      </c>
      <c r="J229"/>
      <c r="L229">
        <v>2022</v>
      </c>
      <c r="M229">
        <v>1</v>
      </c>
    </row>
    <row r="230" spans="1:13" ht="28.8" hidden="1" x14ac:dyDescent="0.3">
      <c r="A230">
        <v>229</v>
      </c>
      <c r="B230" s="3" t="s">
        <v>721</v>
      </c>
      <c r="C230" t="s">
        <v>51</v>
      </c>
      <c r="F230" t="s">
        <v>52</v>
      </c>
      <c r="G230"/>
      <c r="H230" s="6" t="s">
        <v>722</v>
      </c>
      <c r="I230" t="s">
        <v>720</v>
      </c>
      <c r="J230"/>
      <c r="L230">
        <v>2018</v>
      </c>
      <c r="M230">
        <v>1</v>
      </c>
    </row>
    <row r="231" spans="1:13" ht="43.2" hidden="1" x14ac:dyDescent="0.3">
      <c r="A231">
        <v>230</v>
      </c>
      <c r="B231" s="3" t="s">
        <v>724</v>
      </c>
      <c r="C231" t="s">
        <v>51</v>
      </c>
      <c r="F231" t="s">
        <v>9686</v>
      </c>
      <c r="G231"/>
      <c r="H231" s="5" t="s">
        <v>725</v>
      </c>
      <c r="I231" t="s">
        <v>723</v>
      </c>
      <c r="J231"/>
      <c r="L231">
        <v>1994</v>
      </c>
      <c r="M231">
        <v>1</v>
      </c>
    </row>
    <row r="232" spans="1:13" ht="28.8" hidden="1" x14ac:dyDescent="0.3">
      <c r="A232">
        <v>231</v>
      </c>
      <c r="B232" s="3" t="s">
        <v>730</v>
      </c>
      <c r="C232" t="s">
        <v>51</v>
      </c>
      <c r="F232" t="s">
        <v>9686</v>
      </c>
      <c r="G232"/>
      <c r="H232" s="5" t="s">
        <v>731</v>
      </c>
      <c r="I232" t="s">
        <v>729</v>
      </c>
      <c r="J232"/>
      <c r="L232">
        <v>2013</v>
      </c>
      <c r="M232">
        <v>1</v>
      </c>
    </row>
    <row r="233" spans="1:13" hidden="1" x14ac:dyDescent="0.3">
      <c r="A233">
        <v>232</v>
      </c>
      <c r="B233" s="3" t="s">
        <v>733</v>
      </c>
      <c r="C233" t="s">
        <v>51</v>
      </c>
      <c r="F233" t="s">
        <v>52</v>
      </c>
      <c r="G233"/>
      <c r="H233" s="5" t="s">
        <v>734</v>
      </c>
      <c r="I233" t="s">
        <v>732</v>
      </c>
      <c r="J233"/>
      <c r="L233">
        <v>2010</v>
      </c>
      <c r="M233">
        <v>1</v>
      </c>
    </row>
    <row r="234" spans="1:13" ht="43.2" hidden="1" x14ac:dyDescent="0.3">
      <c r="A234">
        <v>233</v>
      </c>
      <c r="B234" s="3" t="s">
        <v>736</v>
      </c>
      <c r="C234" t="s">
        <v>51</v>
      </c>
      <c r="F234" t="s">
        <v>52</v>
      </c>
      <c r="G234"/>
      <c r="H234" s="5" t="s">
        <v>737</v>
      </c>
      <c r="I234" t="s">
        <v>735</v>
      </c>
      <c r="J234"/>
      <c r="L234">
        <v>2013</v>
      </c>
      <c r="M234">
        <v>1</v>
      </c>
    </row>
    <row r="235" spans="1:13" ht="28.8" hidden="1" x14ac:dyDescent="0.3">
      <c r="A235">
        <v>234</v>
      </c>
      <c r="B235" s="3" t="s">
        <v>739</v>
      </c>
      <c r="C235" t="s">
        <v>51</v>
      </c>
      <c r="F235" t="s">
        <v>52</v>
      </c>
      <c r="G235"/>
      <c r="H235" s="5" t="s">
        <v>740</v>
      </c>
      <c r="I235" t="s">
        <v>738</v>
      </c>
      <c r="J235"/>
      <c r="L235" t="s">
        <v>10</v>
      </c>
      <c r="M235">
        <v>1</v>
      </c>
    </row>
    <row r="236" spans="1:13" ht="28.8" hidden="1" x14ac:dyDescent="0.3">
      <c r="A236">
        <v>235</v>
      </c>
      <c r="B236" s="3" t="s">
        <v>742</v>
      </c>
      <c r="C236" t="s">
        <v>9</v>
      </c>
      <c r="D236" t="s">
        <v>51</v>
      </c>
      <c r="F236" t="s">
        <v>52</v>
      </c>
      <c r="G236"/>
      <c r="H236" s="6" t="s">
        <v>743</v>
      </c>
      <c r="I236" t="s">
        <v>741</v>
      </c>
      <c r="J236"/>
      <c r="L236">
        <v>2016</v>
      </c>
      <c r="M236">
        <v>1</v>
      </c>
    </row>
    <row r="237" spans="1:13" ht="28.8" hidden="1" x14ac:dyDescent="0.3">
      <c r="A237">
        <v>236</v>
      </c>
      <c r="B237" s="3" t="s">
        <v>745</v>
      </c>
      <c r="C237" t="s">
        <v>51</v>
      </c>
      <c r="F237" t="s">
        <v>52</v>
      </c>
      <c r="G237"/>
      <c r="I237" t="s">
        <v>744</v>
      </c>
      <c r="J237"/>
      <c r="L237">
        <v>2012</v>
      </c>
      <c r="M237">
        <v>1</v>
      </c>
    </row>
    <row r="238" spans="1:13" hidden="1" x14ac:dyDescent="0.3">
      <c r="A238">
        <v>991</v>
      </c>
      <c r="B238" t="s">
        <v>2444</v>
      </c>
      <c r="C238" t="s">
        <v>9</v>
      </c>
      <c r="D238" t="s">
        <v>9</v>
      </c>
      <c r="E238" t="s">
        <v>9</v>
      </c>
      <c r="G238" t="s">
        <v>9776</v>
      </c>
      <c r="H238" s="6" t="s">
        <v>9779</v>
      </c>
      <c r="I238" t="s">
        <v>2443</v>
      </c>
      <c r="J238" t="s">
        <v>9994</v>
      </c>
      <c r="K238" s="14" t="s">
        <v>9778</v>
      </c>
      <c r="L238">
        <v>2020</v>
      </c>
      <c r="M238">
        <v>2</v>
      </c>
    </row>
    <row r="239" spans="1:13" ht="43.2" hidden="1" x14ac:dyDescent="0.3">
      <c r="A239">
        <v>238</v>
      </c>
      <c r="B239" s="3" t="s">
        <v>750</v>
      </c>
      <c r="C239" t="s">
        <v>51</v>
      </c>
      <c r="F239" t="s">
        <v>10060</v>
      </c>
      <c r="G239"/>
      <c r="H239" s="5" t="s">
        <v>751</v>
      </c>
      <c r="I239" t="s">
        <v>749</v>
      </c>
      <c r="J239"/>
      <c r="L239">
        <v>2012</v>
      </c>
      <c r="M239">
        <v>1</v>
      </c>
    </row>
    <row r="240" spans="1:13" ht="28.8" hidden="1" x14ac:dyDescent="0.3">
      <c r="A240">
        <v>183</v>
      </c>
      <c r="B240" s="3" t="s">
        <v>596</v>
      </c>
      <c r="C240" t="s">
        <v>9</v>
      </c>
      <c r="D240" t="s">
        <v>9</v>
      </c>
      <c r="E240" t="s">
        <v>51</v>
      </c>
      <c r="F240" t="s">
        <v>8547</v>
      </c>
      <c r="G240" s="3" t="s">
        <v>9746</v>
      </c>
      <c r="H240" s="6" t="s">
        <v>8576</v>
      </c>
      <c r="I240" t="s">
        <v>8575</v>
      </c>
      <c r="L240">
        <v>2002</v>
      </c>
      <c r="M240">
        <v>1</v>
      </c>
    </row>
    <row r="241" spans="1:13" hidden="1" x14ac:dyDescent="0.3">
      <c r="A241">
        <v>240</v>
      </c>
      <c r="B241" s="3" t="s">
        <v>755</v>
      </c>
      <c r="C241" t="s">
        <v>51</v>
      </c>
      <c r="F241" t="s">
        <v>52</v>
      </c>
      <c r="G241"/>
      <c r="H241" s="5" t="s">
        <v>756</v>
      </c>
      <c r="I241" t="s">
        <v>754</v>
      </c>
      <c r="J241"/>
      <c r="L241">
        <v>2022</v>
      </c>
      <c r="M241">
        <v>1</v>
      </c>
    </row>
    <row r="242" spans="1:13" ht="43.2" hidden="1" x14ac:dyDescent="0.3">
      <c r="A242">
        <v>241</v>
      </c>
      <c r="B242" s="3" t="s">
        <v>758</v>
      </c>
      <c r="C242" t="s">
        <v>51</v>
      </c>
      <c r="F242" t="s">
        <v>8546</v>
      </c>
      <c r="G242"/>
      <c r="H242" s="5" t="s">
        <v>759</v>
      </c>
      <c r="I242" t="s">
        <v>757</v>
      </c>
      <c r="J242"/>
      <c r="L242">
        <v>2012</v>
      </c>
      <c r="M242">
        <v>1</v>
      </c>
    </row>
    <row r="243" spans="1:13" ht="28.8" hidden="1" x14ac:dyDescent="0.3">
      <c r="A243">
        <v>242</v>
      </c>
      <c r="B243" s="3" t="s">
        <v>456</v>
      </c>
      <c r="C243" t="s">
        <v>9</v>
      </c>
      <c r="D243" t="s">
        <v>51</v>
      </c>
      <c r="F243" t="s">
        <v>52</v>
      </c>
      <c r="G243"/>
      <c r="H243" s="6" t="s">
        <v>457</v>
      </c>
      <c r="I243" t="s">
        <v>455</v>
      </c>
      <c r="J243"/>
      <c r="L243">
        <v>2017</v>
      </c>
      <c r="M243">
        <v>1</v>
      </c>
    </row>
    <row r="244" spans="1:13" ht="28.8" hidden="1" x14ac:dyDescent="0.3">
      <c r="A244">
        <v>243</v>
      </c>
      <c r="B244" s="3" t="s">
        <v>761</v>
      </c>
      <c r="C244" t="s">
        <v>9</v>
      </c>
      <c r="D244" t="s">
        <v>51</v>
      </c>
      <c r="F244" t="s">
        <v>9686</v>
      </c>
      <c r="G244"/>
      <c r="H244" s="6" t="s">
        <v>762</v>
      </c>
      <c r="I244" t="s">
        <v>760</v>
      </c>
      <c r="J244"/>
      <c r="L244">
        <v>2007</v>
      </c>
      <c r="M244">
        <v>1</v>
      </c>
    </row>
    <row r="245" spans="1:13" ht="57.6" hidden="1" x14ac:dyDescent="0.3">
      <c r="A245">
        <v>244</v>
      </c>
      <c r="B245" s="3" t="s">
        <v>766</v>
      </c>
      <c r="C245" t="s">
        <v>9</v>
      </c>
      <c r="D245" t="s">
        <v>51</v>
      </c>
      <c r="F245" t="s">
        <v>8546</v>
      </c>
      <c r="G245"/>
      <c r="H245" s="6" t="s">
        <v>767</v>
      </c>
      <c r="I245" t="s">
        <v>765</v>
      </c>
      <c r="J245"/>
      <c r="L245">
        <v>2013</v>
      </c>
      <c r="M245">
        <v>1</v>
      </c>
    </row>
    <row r="246" spans="1:13" ht="43.2" hidden="1" x14ac:dyDescent="0.3">
      <c r="A246">
        <v>245</v>
      </c>
      <c r="B246" s="3" t="s">
        <v>769</v>
      </c>
      <c r="C246" t="s">
        <v>51</v>
      </c>
      <c r="F246" t="s">
        <v>8546</v>
      </c>
      <c r="G246"/>
      <c r="H246" s="5" t="s">
        <v>770</v>
      </c>
      <c r="I246" t="s">
        <v>768</v>
      </c>
      <c r="J246"/>
      <c r="L246">
        <v>2021</v>
      </c>
      <c r="M246">
        <v>1</v>
      </c>
    </row>
    <row r="247" spans="1:13" ht="43.2" hidden="1" x14ac:dyDescent="0.3">
      <c r="A247">
        <v>246</v>
      </c>
      <c r="B247" s="3" t="s">
        <v>772</v>
      </c>
      <c r="C247" t="s">
        <v>9</v>
      </c>
      <c r="D247" t="s">
        <v>51</v>
      </c>
      <c r="F247" t="s">
        <v>9713</v>
      </c>
      <c r="G247"/>
      <c r="H247" s="6" t="s">
        <v>773</v>
      </c>
      <c r="I247" t="s">
        <v>771</v>
      </c>
      <c r="J247"/>
      <c r="L247">
        <v>1993</v>
      </c>
      <c r="M247">
        <v>1</v>
      </c>
    </row>
    <row r="248" spans="1:13" ht="43.2" hidden="1" x14ac:dyDescent="0.3">
      <c r="A248">
        <v>247</v>
      </c>
      <c r="B248" s="3" t="s">
        <v>775</v>
      </c>
      <c r="C248" t="s">
        <v>51</v>
      </c>
      <c r="F248" t="s">
        <v>52</v>
      </c>
      <c r="G248"/>
      <c r="H248" s="5" t="s">
        <v>776</v>
      </c>
      <c r="I248" t="s">
        <v>774</v>
      </c>
      <c r="J248"/>
      <c r="L248">
        <v>2011</v>
      </c>
      <c r="M248">
        <v>1</v>
      </c>
    </row>
    <row r="249" spans="1:13" ht="28.8" hidden="1" x14ac:dyDescent="0.3">
      <c r="A249">
        <v>248</v>
      </c>
      <c r="B249" s="3" t="s">
        <v>778</v>
      </c>
      <c r="C249" t="s">
        <v>51</v>
      </c>
      <c r="F249" t="s">
        <v>52</v>
      </c>
      <c r="G249"/>
      <c r="H249" s="5" t="s">
        <v>779</v>
      </c>
      <c r="I249" t="s">
        <v>777</v>
      </c>
      <c r="J249"/>
      <c r="L249">
        <v>2003</v>
      </c>
      <c r="M249">
        <v>1</v>
      </c>
    </row>
    <row r="250" spans="1:13" ht="28.8" hidden="1" x14ac:dyDescent="0.3">
      <c r="A250">
        <v>249</v>
      </c>
      <c r="B250" s="3" t="s">
        <v>781</v>
      </c>
      <c r="C250" t="s">
        <v>51</v>
      </c>
      <c r="F250" t="s">
        <v>10060</v>
      </c>
      <c r="G250"/>
      <c r="H250" s="6" t="s">
        <v>782</v>
      </c>
      <c r="I250" t="s">
        <v>780</v>
      </c>
      <c r="J250"/>
      <c r="L250">
        <v>2008</v>
      </c>
      <c r="M250">
        <v>1</v>
      </c>
    </row>
    <row r="251" spans="1:13" hidden="1" x14ac:dyDescent="0.3">
      <c r="A251">
        <v>193</v>
      </c>
      <c r="B251" t="s">
        <v>618</v>
      </c>
      <c r="C251" t="s">
        <v>9</v>
      </c>
      <c r="D251" t="s">
        <v>9</v>
      </c>
      <c r="E251" t="s">
        <v>9</v>
      </c>
      <c r="G251" t="s">
        <v>9749</v>
      </c>
      <c r="H251" s="6" t="s">
        <v>619</v>
      </c>
      <c r="I251" t="s">
        <v>617</v>
      </c>
      <c r="J251" t="s">
        <v>9994</v>
      </c>
      <c r="L251">
        <v>2012</v>
      </c>
      <c r="M251">
        <v>1</v>
      </c>
    </row>
    <row r="252" spans="1:13" ht="28.8" hidden="1" x14ac:dyDescent="0.3">
      <c r="A252">
        <v>251</v>
      </c>
      <c r="B252" s="3" t="s">
        <v>787</v>
      </c>
      <c r="C252" t="s">
        <v>51</v>
      </c>
      <c r="F252" t="s">
        <v>52</v>
      </c>
      <c r="G252"/>
      <c r="H252" s="5" t="s">
        <v>788</v>
      </c>
      <c r="I252" t="s">
        <v>786</v>
      </c>
      <c r="J252"/>
      <c r="L252">
        <v>2005</v>
      </c>
      <c r="M252">
        <v>1</v>
      </c>
    </row>
    <row r="253" spans="1:13" ht="43.2" hidden="1" x14ac:dyDescent="0.3">
      <c r="A253">
        <v>252</v>
      </c>
      <c r="B253" s="3" t="s">
        <v>790</v>
      </c>
      <c r="C253" t="s">
        <v>9</v>
      </c>
      <c r="D253" t="s">
        <v>51</v>
      </c>
      <c r="F253" t="s">
        <v>9713</v>
      </c>
      <c r="G253"/>
      <c r="H253" s="6" t="s">
        <v>791</v>
      </c>
      <c r="I253" t="s">
        <v>789</v>
      </c>
      <c r="J253"/>
      <c r="L253">
        <v>2007</v>
      </c>
      <c r="M253">
        <v>1</v>
      </c>
    </row>
    <row r="254" spans="1:13" ht="28.8" hidden="1" x14ac:dyDescent="0.3">
      <c r="A254">
        <v>253</v>
      </c>
      <c r="B254" s="3" t="s">
        <v>792</v>
      </c>
      <c r="C254" t="s">
        <v>51</v>
      </c>
      <c r="F254" t="s">
        <v>8547</v>
      </c>
      <c r="G254"/>
      <c r="H254" s="5" t="s">
        <v>8593</v>
      </c>
      <c r="I254" t="s">
        <v>8592</v>
      </c>
      <c r="J254"/>
      <c r="L254">
        <v>2014</v>
      </c>
      <c r="M254">
        <v>1</v>
      </c>
    </row>
    <row r="255" spans="1:13" ht="28.8" hidden="1" x14ac:dyDescent="0.3">
      <c r="A255">
        <v>254</v>
      </c>
      <c r="B255" s="3" t="s">
        <v>794</v>
      </c>
      <c r="C255" t="s">
        <v>51</v>
      </c>
      <c r="F255" t="s">
        <v>8546</v>
      </c>
      <c r="G255"/>
      <c r="H255" s="5" t="s">
        <v>795</v>
      </c>
      <c r="I255" t="s">
        <v>793</v>
      </c>
      <c r="J255"/>
      <c r="L255">
        <v>2013</v>
      </c>
      <c r="M255">
        <v>1</v>
      </c>
    </row>
    <row r="256" spans="1:13" ht="28.8" hidden="1" x14ac:dyDescent="0.3">
      <c r="A256">
        <v>255</v>
      </c>
      <c r="B256" s="3" t="s">
        <v>797</v>
      </c>
      <c r="C256" t="s">
        <v>51</v>
      </c>
      <c r="F256" t="s">
        <v>9686</v>
      </c>
      <c r="G256"/>
      <c r="H256" s="6" t="s">
        <v>798</v>
      </c>
      <c r="I256" t="s">
        <v>796</v>
      </c>
      <c r="J256"/>
      <c r="L256">
        <v>2010</v>
      </c>
      <c r="M256">
        <v>1</v>
      </c>
    </row>
    <row r="257" spans="1:13" ht="43.2" hidden="1" x14ac:dyDescent="0.3">
      <c r="A257">
        <v>256</v>
      </c>
      <c r="B257" s="3" t="s">
        <v>803</v>
      </c>
      <c r="C257" t="s">
        <v>51</v>
      </c>
      <c r="F257" t="s">
        <v>52</v>
      </c>
      <c r="G257"/>
      <c r="H257" s="5" t="s">
        <v>804</v>
      </c>
      <c r="I257" t="s">
        <v>802</v>
      </c>
      <c r="J257"/>
      <c r="L257">
        <v>2014</v>
      </c>
      <c r="M257">
        <v>1</v>
      </c>
    </row>
    <row r="258" spans="1:13" ht="28.8" hidden="1" x14ac:dyDescent="0.3">
      <c r="A258">
        <v>257</v>
      </c>
      <c r="B258" s="3" t="s">
        <v>806</v>
      </c>
      <c r="C258" t="s">
        <v>51</v>
      </c>
      <c r="F258" t="s">
        <v>52</v>
      </c>
      <c r="G258"/>
      <c r="I258" t="s">
        <v>805</v>
      </c>
      <c r="J258"/>
      <c r="L258">
        <v>2010</v>
      </c>
      <c r="M258">
        <v>1</v>
      </c>
    </row>
    <row r="259" spans="1:13" ht="28.8" hidden="1" x14ac:dyDescent="0.3">
      <c r="A259">
        <v>258</v>
      </c>
      <c r="B259" s="3" t="s">
        <v>811</v>
      </c>
      <c r="C259" t="s">
        <v>51</v>
      </c>
      <c r="F259" t="s">
        <v>52</v>
      </c>
      <c r="G259"/>
      <c r="H259" s="5" t="s">
        <v>812</v>
      </c>
      <c r="I259" t="s">
        <v>810</v>
      </c>
      <c r="J259"/>
      <c r="L259">
        <v>2011</v>
      </c>
      <c r="M259">
        <v>1</v>
      </c>
    </row>
    <row r="260" spans="1:13" ht="28.8" hidden="1" x14ac:dyDescent="0.3">
      <c r="A260">
        <v>259</v>
      </c>
      <c r="B260" s="3" t="s">
        <v>814</v>
      </c>
      <c r="C260" t="s">
        <v>51</v>
      </c>
      <c r="F260" t="s">
        <v>52</v>
      </c>
      <c r="G260"/>
      <c r="H260" s="5" t="s">
        <v>815</v>
      </c>
      <c r="I260" t="s">
        <v>813</v>
      </c>
      <c r="J260"/>
      <c r="L260">
        <v>2019</v>
      </c>
      <c r="M260">
        <v>1</v>
      </c>
    </row>
    <row r="261" spans="1:13" ht="28.8" hidden="1" x14ac:dyDescent="0.3">
      <c r="A261">
        <v>260</v>
      </c>
      <c r="B261" s="3" t="s">
        <v>817</v>
      </c>
      <c r="C261" t="s">
        <v>9</v>
      </c>
      <c r="D261" t="s">
        <v>51</v>
      </c>
      <c r="F261" t="s">
        <v>52</v>
      </c>
      <c r="G261"/>
      <c r="H261" s="6" t="s">
        <v>818</v>
      </c>
      <c r="I261" t="s">
        <v>816</v>
      </c>
      <c r="J261"/>
      <c r="L261">
        <v>2018</v>
      </c>
      <c r="M261">
        <v>1</v>
      </c>
    </row>
    <row r="262" spans="1:13" ht="43.2" hidden="1" x14ac:dyDescent="0.3">
      <c r="A262">
        <v>261</v>
      </c>
      <c r="B262" s="3" t="s">
        <v>820</v>
      </c>
      <c r="C262" t="s">
        <v>9</v>
      </c>
      <c r="D262" t="s">
        <v>51</v>
      </c>
      <c r="F262" t="s">
        <v>9686</v>
      </c>
      <c r="G262"/>
      <c r="H262" s="6" t="s">
        <v>821</v>
      </c>
      <c r="I262" t="s">
        <v>819</v>
      </c>
      <c r="J262"/>
      <c r="L262">
        <v>1991</v>
      </c>
      <c r="M262">
        <v>1</v>
      </c>
    </row>
    <row r="263" spans="1:13" ht="43.2" hidden="1" x14ac:dyDescent="0.3">
      <c r="A263">
        <v>262</v>
      </c>
      <c r="B263" s="3" t="s">
        <v>823</v>
      </c>
      <c r="C263" t="s">
        <v>51</v>
      </c>
      <c r="F263" t="s">
        <v>8546</v>
      </c>
      <c r="G263"/>
      <c r="H263" s="5" t="s">
        <v>824</v>
      </c>
      <c r="I263" t="s">
        <v>822</v>
      </c>
      <c r="J263"/>
      <c r="L263">
        <v>2021</v>
      </c>
      <c r="M263">
        <v>1</v>
      </c>
    </row>
    <row r="264" spans="1:13" ht="43.2" hidden="1" x14ac:dyDescent="0.3">
      <c r="A264">
        <v>263</v>
      </c>
      <c r="B264" s="3" t="s">
        <v>826</v>
      </c>
      <c r="C264" t="s">
        <v>9</v>
      </c>
      <c r="D264" t="s">
        <v>51</v>
      </c>
      <c r="F264" t="s">
        <v>8547</v>
      </c>
      <c r="G264"/>
      <c r="H264" s="6" t="s">
        <v>827</v>
      </c>
      <c r="I264" t="s">
        <v>825</v>
      </c>
      <c r="J264"/>
      <c r="L264">
        <v>2021</v>
      </c>
      <c r="M264">
        <v>1</v>
      </c>
    </row>
    <row r="265" spans="1:13" ht="43.2" hidden="1" x14ac:dyDescent="0.3">
      <c r="A265">
        <v>264</v>
      </c>
      <c r="B265" s="3" t="s">
        <v>13</v>
      </c>
      <c r="C265" t="s">
        <v>9</v>
      </c>
      <c r="D265" t="s">
        <v>51</v>
      </c>
      <c r="F265" t="s">
        <v>52</v>
      </c>
      <c r="G265"/>
      <c r="H265" s="6" t="s">
        <v>14</v>
      </c>
      <c r="I265" t="s">
        <v>12</v>
      </c>
      <c r="J265"/>
      <c r="L265">
        <v>2022</v>
      </c>
      <c r="M265">
        <v>1</v>
      </c>
    </row>
    <row r="266" spans="1:13" ht="28.8" hidden="1" x14ac:dyDescent="0.3">
      <c r="A266">
        <v>265</v>
      </c>
      <c r="B266" s="3" t="s">
        <v>829</v>
      </c>
      <c r="C266" t="s">
        <v>9</v>
      </c>
      <c r="D266" t="s">
        <v>51</v>
      </c>
      <c r="F266" t="s">
        <v>52</v>
      </c>
      <c r="G266"/>
      <c r="H266" s="6" t="s">
        <v>830</v>
      </c>
      <c r="I266" t="s">
        <v>828</v>
      </c>
      <c r="J266"/>
      <c r="L266">
        <v>2006</v>
      </c>
      <c r="M266">
        <v>1</v>
      </c>
    </row>
    <row r="267" spans="1:13" ht="28.8" hidden="1" x14ac:dyDescent="0.3">
      <c r="A267">
        <v>266</v>
      </c>
      <c r="B267" s="3" t="s">
        <v>832</v>
      </c>
      <c r="C267" t="s">
        <v>51</v>
      </c>
      <c r="F267" t="s">
        <v>8538</v>
      </c>
      <c r="G267"/>
      <c r="H267" s="5" t="s">
        <v>833</v>
      </c>
      <c r="I267" t="s">
        <v>831</v>
      </c>
      <c r="J267"/>
      <c r="L267">
        <v>2012</v>
      </c>
      <c r="M267">
        <v>1</v>
      </c>
    </row>
    <row r="268" spans="1:13" ht="28.8" hidden="1" x14ac:dyDescent="0.3">
      <c r="A268">
        <v>267</v>
      </c>
      <c r="B268" s="3" t="s">
        <v>834</v>
      </c>
      <c r="C268" t="s">
        <v>9</v>
      </c>
      <c r="D268" t="s">
        <v>51</v>
      </c>
      <c r="F268" t="s">
        <v>8546</v>
      </c>
      <c r="G268"/>
      <c r="H268" s="6" t="s">
        <v>8595</v>
      </c>
      <c r="I268" t="s">
        <v>8594</v>
      </c>
      <c r="J268"/>
      <c r="L268">
        <v>1999</v>
      </c>
      <c r="M268">
        <v>1</v>
      </c>
    </row>
    <row r="269" spans="1:13" ht="28.8" hidden="1" x14ac:dyDescent="0.3">
      <c r="A269">
        <v>268</v>
      </c>
      <c r="B269" s="3" t="s">
        <v>836</v>
      </c>
      <c r="C269" t="s">
        <v>9</v>
      </c>
      <c r="D269" t="s">
        <v>51</v>
      </c>
      <c r="F269" t="s">
        <v>52</v>
      </c>
      <c r="G269"/>
      <c r="H269" s="6" t="s">
        <v>837</v>
      </c>
      <c r="I269" t="s">
        <v>835</v>
      </c>
      <c r="J269"/>
      <c r="L269">
        <v>1991</v>
      </c>
      <c r="M269">
        <v>1</v>
      </c>
    </row>
    <row r="270" spans="1:13" ht="28.8" hidden="1" x14ac:dyDescent="0.3">
      <c r="A270">
        <v>269</v>
      </c>
      <c r="B270" s="3" t="s">
        <v>839</v>
      </c>
      <c r="C270" t="s">
        <v>51</v>
      </c>
      <c r="F270" t="s">
        <v>8546</v>
      </c>
      <c r="G270"/>
      <c r="I270" t="s">
        <v>838</v>
      </c>
      <c r="J270"/>
      <c r="L270">
        <v>1999</v>
      </c>
      <c r="M270">
        <v>1</v>
      </c>
    </row>
    <row r="271" spans="1:13" ht="28.8" hidden="1" x14ac:dyDescent="0.3">
      <c r="A271">
        <v>270</v>
      </c>
      <c r="B271" s="3" t="s">
        <v>841</v>
      </c>
      <c r="C271" t="s">
        <v>51</v>
      </c>
      <c r="F271" t="s">
        <v>52</v>
      </c>
      <c r="G271"/>
      <c r="H271" s="5" t="s">
        <v>842</v>
      </c>
      <c r="I271" t="s">
        <v>840</v>
      </c>
      <c r="J271"/>
      <c r="L271">
        <v>2016</v>
      </c>
      <c r="M271">
        <v>1</v>
      </c>
    </row>
    <row r="272" spans="1:13" ht="43.2" hidden="1" x14ac:dyDescent="0.3">
      <c r="A272">
        <v>271</v>
      </c>
      <c r="B272" s="3" t="s">
        <v>844</v>
      </c>
      <c r="C272" t="s">
        <v>51</v>
      </c>
      <c r="F272" t="s">
        <v>52</v>
      </c>
      <c r="G272"/>
      <c r="H272" s="5" t="s">
        <v>845</v>
      </c>
      <c r="I272" t="s">
        <v>843</v>
      </c>
      <c r="J272"/>
      <c r="L272">
        <v>2018</v>
      </c>
      <c r="M272">
        <v>1</v>
      </c>
    </row>
    <row r="273" spans="1:13" ht="28.8" hidden="1" x14ac:dyDescent="0.3">
      <c r="A273">
        <v>272</v>
      </c>
      <c r="B273" s="3" t="s">
        <v>847</v>
      </c>
      <c r="C273" t="s">
        <v>51</v>
      </c>
      <c r="F273" t="s">
        <v>8546</v>
      </c>
      <c r="G273"/>
      <c r="H273" s="5" t="s">
        <v>848</v>
      </c>
      <c r="I273" t="s">
        <v>846</v>
      </c>
      <c r="J273"/>
      <c r="L273">
        <v>2011</v>
      </c>
      <c r="M273">
        <v>1</v>
      </c>
    </row>
    <row r="274" spans="1:13" ht="28.8" hidden="1" x14ac:dyDescent="0.3">
      <c r="A274">
        <v>273</v>
      </c>
      <c r="B274" s="3" t="s">
        <v>850</v>
      </c>
      <c r="C274" t="s">
        <v>9</v>
      </c>
      <c r="D274" t="s">
        <v>51</v>
      </c>
      <c r="F274" t="s">
        <v>9711</v>
      </c>
      <c r="G274"/>
      <c r="H274" s="6" t="s">
        <v>851</v>
      </c>
      <c r="I274" t="s">
        <v>849</v>
      </c>
      <c r="J274"/>
      <c r="L274">
        <v>2007</v>
      </c>
      <c r="M274">
        <v>1</v>
      </c>
    </row>
    <row r="275" spans="1:13" hidden="1" x14ac:dyDescent="0.3">
      <c r="A275">
        <v>274</v>
      </c>
      <c r="B275" s="3" t="s">
        <v>853</v>
      </c>
      <c r="C275" t="s">
        <v>9</v>
      </c>
      <c r="D275" t="s">
        <v>51</v>
      </c>
      <c r="F275" t="s">
        <v>52</v>
      </c>
      <c r="G275"/>
      <c r="H275" s="6" t="s">
        <v>854</v>
      </c>
      <c r="I275" t="s">
        <v>852</v>
      </c>
      <c r="J275"/>
      <c r="L275">
        <v>2011</v>
      </c>
      <c r="M275">
        <v>1</v>
      </c>
    </row>
    <row r="276" spans="1:13" hidden="1" x14ac:dyDescent="0.3">
      <c r="A276">
        <v>275</v>
      </c>
      <c r="B276" s="3" t="s">
        <v>856</v>
      </c>
      <c r="C276" t="s">
        <v>9</v>
      </c>
      <c r="D276" t="s">
        <v>9</v>
      </c>
      <c r="E276" t="s">
        <v>51</v>
      </c>
      <c r="F276" t="s">
        <v>9711</v>
      </c>
      <c r="G276"/>
      <c r="H276" s="6" t="s">
        <v>857</v>
      </c>
      <c r="I276" t="s">
        <v>855</v>
      </c>
      <c r="J276"/>
      <c r="L276">
        <v>2013</v>
      </c>
      <c r="M276">
        <v>1</v>
      </c>
    </row>
    <row r="277" spans="1:13" ht="28.8" hidden="1" x14ac:dyDescent="0.3">
      <c r="A277">
        <v>276</v>
      </c>
      <c r="B277" s="3" t="s">
        <v>859</v>
      </c>
      <c r="C277" t="s">
        <v>51</v>
      </c>
      <c r="F277" t="s">
        <v>211</v>
      </c>
      <c r="G277"/>
      <c r="H277" s="5" t="s">
        <v>860</v>
      </c>
      <c r="I277" t="s">
        <v>858</v>
      </c>
      <c r="J277"/>
      <c r="L277">
        <v>2013</v>
      </c>
      <c r="M277">
        <v>1</v>
      </c>
    </row>
    <row r="278" spans="1:13" hidden="1" x14ac:dyDescent="0.3">
      <c r="A278">
        <v>277</v>
      </c>
      <c r="B278" s="3" t="s">
        <v>487</v>
      </c>
      <c r="C278" t="s">
        <v>9</v>
      </c>
      <c r="D278" t="s">
        <v>51</v>
      </c>
      <c r="F278" t="s">
        <v>52</v>
      </c>
      <c r="G278"/>
      <c r="H278" s="6" t="s">
        <v>488</v>
      </c>
      <c r="I278" t="s">
        <v>486</v>
      </c>
      <c r="J278"/>
      <c r="L278">
        <v>2021</v>
      </c>
      <c r="M278">
        <v>1</v>
      </c>
    </row>
    <row r="279" spans="1:13" ht="28.8" hidden="1" x14ac:dyDescent="0.3">
      <c r="A279">
        <v>278</v>
      </c>
      <c r="B279" s="3" t="s">
        <v>862</v>
      </c>
      <c r="C279" t="s">
        <v>9</v>
      </c>
      <c r="D279" t="s">
        <v>51</v>
      </c>
      <c r="F279" t="s">
        <v>52</v>
      </c>
      <c r="G279"/>
      <c r="H279" s="6" t="s">
        <v>863</v>
      </c>
      <c r="I279" t="s">
        <v>861</v>
      </c>
      <c r="J279"/>
      <c r="L279">
        <v>2021</v>
      </c>
      <c r="M279">
        <v>1</v>
      </c>
    </row>
    <row r="280" spans="1:13" ht="43.2" hidden="1" x14ac:dyDescent="0.3">
      <c r="A280">
        <v>279</v>
      </c>
      <c r="B280" s="3" t="s">
        <v>864</v>
      </c>
      <c r="C280" t="s">
        <v>51</v>
      </c>
      <c r="F280" t="s">
        <v>52</v>
      </c>
      <c r="G280"/>
      <c r="H280" s="5" t="s">
        <v>8720</v>
      </c>
      <c r="I280" t="s">
        <v>8719</v>
      </c>
      <c r="J280"/>
      <c r="L280">
        <v>2019</v>
      </c>
      <c r="M280">
        <v>2</v>
      </c>
    </row>
    <row r="281" spans="1:13" ht="43.2" hidden="1" x14ac:dyDescent="0.3">
      <c r="A281">
        <v>280</v>
      </c>
      <c r="B281" s="3" t="s">
        <v>865</v>
      </c>
      <c r="C281" t="s">
        <v>51</v>
      </c>
      <c r="F281" t="s">
        <v>8546</v>
      </c>
      <c r="G281"/>
      <c r="I281" t="s">
        <v>8596</v>
      </c>
      <c r="J281"/>
      <c r="L281">
        <v>2003</v>
      </c>
      <c r="M281">
        <v>1</v>
      </c>
    </row>
    <row r="282" spans="1:13" ht="28.8" hidden="1" x14ac:dyDescent="0.3">
      <c r="A282">
        <v>281</v>
      </c>
      <c r="B282" s="3" t="s">
        <v>867</v>
      </c>
      <c r="C282" t="s">
        <v>9</v>
      </c>
      <c r="D282" t="s">
        <v>9</v>
      </c>
      <c r="E282" t="s">
        <v>51</v>
      </c>
      <c r="F282" t="s">
        <v>9713</v>
      </c>
      <c r="G282"/>
      <c r="H282" s="6" t="s">
        <v>8597</v>
      </c>
      <c r="I282" t="s">
        <v>866</v>
      </c>
      <c r="J282"/>
      <c r="L282">
        <v>2022</v>
      </c>
      <c r="M282">
        <v>1</v>
      </c>
    </row>
    <row r="283" spans="1:13" ht="28.8" hidden="1" x14ac:dyDescent="0.3">
      <c r="A283">
        <v>282</v>
      </c>
      <c r="B283" s="3" t="s">
        <v>869</v>
      </c>
      <c r="C283" t="s">
        <v>9</v>
      </c>
      <c r="D283" t="s">
        <v>51</v>
      </c>
      <c r="F283" t="s">
        <v>8547</v>
      </c>
      <c r="G283"/>
      <c r="H283" s="6" t="s">
        <v>870</v>
      </c>
      <c r="I283" t="s">
        <v>868</v>
      </c>
      <c r="J283"/>
      <c r="L283">
        <v>2017</v>
      </c>
      <c r="M283">
        <v>1</v>
      </c>
    </row>
    <row r="284" spans="1:13" ht="28.8" hidden="1" x14ac:dyDescent="0.3">
      <c r="A284">
        <v>283</v>
      </c>
      <c r="B284" s="3" t="s">
        <v>872</v>
      </c>
      <c r="C284" t="s">
        <v>51</v>
      </c>
      <c r="G284"/>
      <c r="H284" s="5" t="s">
        <v>873</v>
      </c>
      <c r="I284" t="s">
        <v>871</v>
      </c>
      <c r="J284"/>
      <c r="L284">
        <v>2012</v>
      </c>
      <c r="M284">
        <v>1</v>
      </c>
    </row>
    <row r="285" spans="1:13" ht="28.8" hidden="1" x14ac:dyDescent="0.3">
      <c r="A285">
        <v>284</v>
      </c>
      <c r="B285" s="3" t="s">
        <v>875</v>
      </c>
      <c r="C285" t="s">
        <v>9</v>
      </c>
      <c r="D285" t="s">
        <v>51</v>
      </c>
      <c r="F285" t="s">
        <v>9713</v>
      </c>
      <c r="G285"/>
      <c r="H285" s="6" t="s">
        <v>876</v>
      </c>
      <c r="I285" t="s">
        <v>874</v>
      </c>
      <c r="J285"/>
      <c r="L285">
        <v>2022</v>
      </c>
      <c r="M285">
        <v>1</v>
      </c>
    </row>
    <row r="286" spans="1:13" ht="28.8" hidden="1" x14ac:dyDescent="0.3">
      <c r="A286">
        <v>285</v>
      </c>
      <c r="B286" s="3" t="s">
        <v>878</v>
      </c>
      <c r="C286" t="s">
        <v>51</v>
      </c>
      <c r="F286" t="s">
        <v>52</v>
      </c>
      <c r="G286"/>
      <c r="H286" s="5" t="s">
        <v>879</v>
      </c>
      <c r="I286" t="s">
        <v>877</v>
      </c>
      <c r="J286"/>
      <c r="L286">
        <v>2006</v>
      </c>
      <c r="M286">
        <v>1</v>
      </c>
    </row>
    <row r="287" spans="1:13" ht="28.8" hidden="1" x14ac:dyDescent="0.3">
      <c r="A287">
        <v>286</v>
      </c>
      <c r="B287" s="3" t="s">
        <v>881</v>
      </c>
      <c r="C287" t="s">
        <v>51</v>
      </c>
      <c r="F287" t="s">
        <v>52</v>
      </c>
      <c r="G287"/>
      <c r="H287" s="5" t="s">
        <v>882</v>
      </c>
      <c r="I287" t="s">
        <v>880</v>
      </c>
      <c r="J287"/>
      <c r="L287">
        <v>2018</v>
      </c>
      <c r="M287">
        <v>1</v>
      </c>
    </row>
    <row r="288" spans="1:13" ht="28.8" hidden="1" x14ac:dyDescent="0.3">
      <c r="A288">
        <v>287</v>
      </c>
      <c r="B288" s="3" t="s">
        <v>884</v>
      </c>
      <c r="C288" t="s">
        <v>9</v>
      </c>
      <c r="D288" t="s">
        <v>51</v>
      </c>
      <c r="F288" t="s">
        <v>52</v>
      </c>
      <c r="G288"/>
      <c r="H288" s="6" t="s">
        <v>885</v>
      </c>
      <c r="I288" t="s">
        <v>883</v>
      </c>
      <c r="J288"/>
      <c r="L288">
        <v>2021</v>
      </c>
      <c r="M288">
        <v>1</v>
      </c>
    </row>
    <row r="289" spans="1:13" ht="28.8" hidden="1" x14ac:dyDescent="0.3">
      <c r="A289">
        <v>288</v>
      </c>
      <c r="B289" s="3" t="s">
        <v>886</v>
      </c>
      <c r="C289" t="s">
        <v>9</v>
      </c>
      <c r="D289" t="s">
        <v>51</v>
      </c>
      <c r="F289" t="s">
        <v>9713</v>
      </c>
      <c r="G289"/>
      <c r="H289" s="6" t="s">
        <v>8599</v>
      </c>
      <c r="I289" t="s">
        <v>8598</v>
      </c>
      <c r="J289"/>
      <c r="L289">
        <v>2022</v>
      </c>
      <c r="M289">
        <v>1</v>
      </c>
    </row>
    <row r="290" spans="1:13" ht="43.2" hidden="1" x14ac:dyDescent="0.3">
      <c r="A290">
        <v>289</v>
      </c>
      <c r="B290" s="3" t="s">
        <v>888</v>
      </c>
      <c r="C290" t="s">
        <v>51</v>
      </c>
      <c r="F290" t="s">
        <v>9686</v>
      </c>
      <c r="G290"/>
      <c r="H290" s="6" t="s">
        <v>889</v>
      </c>
      <c r="I290" t="s">
        <v>887</v>
      </c>
      <c r="J290"/>
      <c r="L290">
        <v>2013</v>
      </c>
      <c r="M290">
        <v>1</v>
      </c>
    </row>
    <row r="291" spans="1:13" ht="43.2" hidden="1" x14ac:dyDescent="0.3">
      <c r="A291">
        <v>290</v>
      </c>
      <c r="B291" s="3" t="s">
        <v>893</v>
      </c>
      <c r="C291" t="s">
        <v>51</v>
      </c>
      <c r="F291" t="s">
        <v>52</v>
      </c>
      <c r="G291"/>
      <c r="H291" s="5" t="s">
        <v>894</v>
      </c>
      <c r="I291" t="s">
        <v>880</v>
      </c>
      <c r="J291"/>
      <c r="L291">
        <v>2019</v>
      </c>
      <c r="M291">
        <v>1</v>
      </c>
    </row>
    <row r="292" spans="1:13" ht="43.2" hidden="1" x14ac:dyDescent="0.3">
      <c r="A292">
        <v>291</v>
      </c>
      <c r="B292" s="3" t="s">
        <v>896</v>
      </c>
      <c r="C292" t="s">
        <v>51</v>
      </c>
      <c r="F292" t="s">
        <v>52</v>
      </c>
      <c r="G292"/>
      <c r="H292" s="5" t="s">
        <v>897</v>
      </c>
      <c r="I292" t="s">
        <v>895</v>
      </c>
      <c r="J292"/>
      <c r="L292">
        <v>2015</v>
      </c>
      <c r="M292">
        <v>1</v>
      </c>
    </row>
    <row r="293" spans="1:13" ht="28.8" hidden="1" x14ac:dyDescent="0.3">
      <c r="A293">
        <v>292</v>
      </c>
      <c r="B293" s="3" t="s">
        <v>902</v>
      </c>
      <c r="C293" t="s">
        <v>51</v>
      </c>
      <c r="F293" t="s">
        <v>9713</v>
      </c>
      <c r="G293"/>
      <c r="H293" s="6" t="s">
        <v>903</v>
      </c>
      <c r="I293" t="s">
        <v>901</v>
      </c>
      <c r="J293"/>
      <c r="L293">
        <v>1997</v>
      </c>
      <c r="M293">
        <v>1</v>
      </c>
    </row>
    <row r="294" spans="1:13" ht="28.8" hidden="1" x14ac:dyDescent="0.3">
      <c r="A294">
        <v>293</v>
      </c>
      <c r="B294" s="3" t="s">
        <v>905</v>
      </c>
      <c r="C294" t="s">
        <v>51</v>
      </c>
      <c r="F294" t="s">
        <v>52</v>
      </c>
      <c r="G294"/>
      <c r="H294" s="5" t="s">
        <v>906</v>
      </c>
      <c r="I294" t="s">
        <v>904</v>
      </c>
      <c r="J294"/>
      <c r="L294">
        <v>2000</v>
      </c>
      <c r="M294">
        <v>1</v>
      </c>
    </row>
    <row r="295" spans="1:13" hidden="1" x14ac:dyDescent="0.3">
      <c r="A295">
        <v>1780</v>
      </c>
      <c r="B295" t="s">
        <v>4972</v>
      </c>
      <c r="C295" t="s">
        <v>9</v>
      </c>
      <c r="D295" t="s">
        <v>9</v>
      </c>
      <c r="E295" t="s">
        <v>9</v>
      </c>
      <c r="G295" t="s">
        <v>9807</v>
      </c>
      <c r="H295" s="6" t="s">
        <v>9806</v>
      </c>
      <c r="I295" t="s">
        <v>4971</v>
      </c>
      <c r="J295" t="s">
        <v>9993</v>
      </c>
      <c r="K295" s="14" t="s">
        <v>9808</v>
      </c>
      <c r="L295">
        <v>2018</v>
      </c>
      <c r="M295">
        <v>1</v>
      </c>
    </row>
    <row r="296" spans="1:13" ht="43.2" hidden="1" x14ac:dyDescent="0.3">
      <c r="A296">
        <v>295</v>
      </c>
      <c r="B296" s="3" t="s">
        <v>908</v>
      </c>
      <c r="C296" t="s">
        <v>51</v>
      </c>
      <c r="F296" t="s">
        <v>8546</v>
      </c>
      <c r="G296"/>
      <c r="H296" s="5" t="s">
        <v>909</v>
      </c>
      <c r="I296" t="s">
        <v>907</v>
      </c>
      <c r="J296"/>
      <c r="L296">
        <v>2022</v>
      </c>
      <c r="M296">
        <v>1</v>
      </c>
    </row>
    <row r="297" spans="1:13" hidden="1" x14ac:dyDescent="0.3">
      <c r="A297">
        <v>296</v>
      </c>
      <c r="B297" s="3" t="s">
        <v>911</v>
      </c>
      <c r="C297" t="s">
        <v>51</v>
      </c>
      <c r="F297" t="s">
        <v>211</v>
      </c>
      <c r="G297"/>
      <c r="I297" t="s">
        <v>910</v>
      </c>
      <c r="J297"/>
      <c r="L297">
        <v>2007</v>
      </c>
      <c r="M297">
        <v>1</v>
      </c>
    </row>
    <row r="298" spans="1:13" ht="28.8" hidden="1" x14ac:dyDescent="0.3">
      <c r="A298">
        <v>297</v>
      </c>
      <c r="B298" s="3" t="s">
        <v>913</v>
      </c>
      <c r="C298" t="s">
        <v>51</v>
      </c>
      <c r="F298" t="s">
        <v>52</v>
      </c>
      <c r="G298"/>
      <c r="H298" s="6" t="s">
        <v>914</v>
      </c>
      <c r="I298" t="s">
        <v>912</v>
      </c>
      <c r="J298"/>
      <c r="L298">
        <v>2015</v>
      </c>
      <c r="M298">
        <v>1</v>
      </c>
    </row>
    <row r="299" spans="1:13" ht="43.2" hidden="1" x14ac:dyDescent="0.3">
      <c r="A299">
        <v>298</v>
      </c>
      <c r="B299" s="3" t="s">
        <v>919</v>
      </c>
      <c r="C299" t="s">
        <v>9</v>
      </c>
      <c r="D299" t="s">
        <v>51</v>
      </c>
      <c r="F299" t="s">
        <v>52</v>
      </c>
      <c r="G299"/>
      <c r="H299" s="6" t="s">
        <v>920</v>
      </c>
      <c r="I299" t="s">
        <v>918</v>
      </c>
      <c r="J299"/>
      <c r="L299">
        <v>2012</v>
      </c>
      <c r="M299">
        <v>1</v>
      </c>
    </row>
    <row r="300" spans="1:13" ht="28.8" hidden="1" x14ac:dyDescent="0.3">
      <c r="A300">
        <v>299</v>
      </c>
      <c r="B300" s="3" t="s">
        <v>922</v>
      </c>
      <c r="C300" t="s">
        <v>9</v>
      </c>
      <c r="D300" t="s">
        <v>51</v>
      </c>
      <c r="F300" t="s">
        <v>52</v>
      </c>
      <c r="G300"/>
      <c r="H300" s="6" t="s">
        <v>923</v>
      </c>
      <c r="I300" t="s">
        <v>921</v>
      </c>
      <c r="J300"/>
      <c r="L300">
        <v>2011</v>
      </c>
      <c r="M300">
        <v>1</v>
      </c>
    </row>
    <row r="301" spans="1:13" ht="28.8" hidden="1" x14ac:dyDescent="0.3">
      <c r="A301">
        <v>300</v>
      </c>
      <c r="B301" s="3" t="s">
        <v>925</v>
      </c>
      <c r="C301" t="s">
        <v>51</v>
      </c>
      <c r="F301" t="s">
        <v>9686</v>
      </c>
      <c r="G301"/>
      <c r="H301" s="5" t="s">
        <v>926</v>
      </c>
      <c r="I301" t="s">
        <v>924</v>
      </c>
      <c r="J301"/>
      <c r="L301">
        <v>2015</v>
      </c>
      <c r="M301">
        <v>1</v>
      </c>
    </row>
    <row r="302" spans="1:13" ht="28.8" hidden="1" x14ac:dyDescent="0.3">
      <c r="A302">
        <v>301</v>
      </c>
      <c r="B302" s="3" t="s">
        <v>928</v>
      </c>
      <c r="C302" t="s">
        <v>51</v>
      </c>
      <c r="F302" t="s">
        <v>52</v>
      </c>
      <c r="G302"/>
      <c r="H302" s="5" t="s">
        <v>929</v>
      </c>
      <c r="I302" t="s">
        <v>927</v>
      </c>
      <c r="J302"/>
      <c r="L302">
        <v>2013</v>
      </c>
      <c r="M302">
        <v>1</v>
      </c>
    </row>
    <row r="303" spans="1:13" ht="28.8" hidden="1" x14ac:dyDescent="0.3">
      <c r="A303">
        <v>302</v>
      </c>
      <c r="B303" s="3" t="s">
        <v>931</v>
      </c>
      <c r="C303" t="s">
        <v>51</v>
      </c>
      <c r="F303" t="s">
        <v>9686</v>
      </c>
      <c r="G303"/>
      <c r="H303" s="5" t="s">
        <v>932</v>
      </c>
      <c r="I303" t="s">
        <v>930</v>
      </c>
      <c r="J303"/>
      <c r="L303">
        <v>2022</v>
      </c>
      <c r="M303">
        <v>2</v>
      </c>
    </row>
    <row r="304" spans="1:13" ht="28.8" hidden="1" x14ac:dyDescent="0.3">
      <c r="A304">
        <v>303</v>
      </c>
      <c r="B304" s="3" t="s">
        <v>934</v>
      </c>
      <c r="C304" t="s">
        <v>9</v>
      </c>
      <c r="D304" t="s">
        <v>51</v>
      </c>
      <c r="F304" t="s">
        <v>52</v>
      </c>
      <c r="G304"/>
      <c r="H304" s="6" t="s">
        <v>935</v>
      </c>
      <c r="I304" t="s">
        <v>933</v>
      </c>
      <c r="J304"/>
      <c r="L304">
        <v>1995</v>
      </c>
      <c r="M304">
        <v>1</v>
      </c>
    </row>
    <row r="305" spans="1:13" hidden="1" x14ac:dyDescent="0.3">
      <c r="A305">
        <v>805</v>
      </c>
      <c r="B305" t="s">
        <v>2325</v>
      </c>
      <c r="C305" t="s">
        <v>9</v>
      </c>
      <c r="D305" t="s">
        <v>9</v>
      </c>
      <c r="E305" t="s">
        <v>9</v>
      </c>
      <c r="G305" t="s">
        <v>9770</v>
      </c>
      <c r="H305" s="6" t="s">
        <v>8680</v>
      </c>
      <c r="I305" t="s">
        <v>2324</v>
      </c>
      <c r="J305" t="s">
        <v>10062</v>
      </c>
      <c r="L305">
        <v>2012</v>
      </c>
      <c r="M305">
        <v>1</v>
      </c>
    </row>
    <row r="306" spans="1:13" ht="28.8" hidden="1" x14ac:dyDescent="0.3">
      <c r="A306">
        <v>1182</v>
      </c>
      <c r="B306" s="3" t="s">
        <v>3303</v>
      </c>
      <c r="C306" t="s">
        <v>9</v>
      </c>
      <c r="D306" t="s">
        <v>9</v>
      </c>
      <c r="E306" s="3" t="s">
        <v>51</v>
      </c>
      <c r="F306" t="s">
        <v>9711</v>
      </c>
      <c r="G306" s="3" t="s">
        <v>9783</v>
      </c>
      <c r="H306" s="6" t="s">
        <v>9782</v>
      </c>
      <c r="I306" t="s">
        <v>3302</v>
      </c>
      <c r="L306">
        <v>2014</v>
      </c>
      <c r="M306">
        <v>2</v>
      </c>
    </row>
    <row r="307" spans="1:13" ht="28.8" hidden="1" x14ac:dyDescent="0.3">
      <c r="A307">
        <v>306</v>
      </c>
      <c r="B307" s="3" t="s">
        <v>943</v>
      </c>
      <c r="C307" t="s">
        <v>51</v>
      </c>
      <c r="F307" t="s">
        <v>52</v>
      </c>
      <c r="G307"/>
      <c r="H307" s="5" t="s">
        <v>944</v>
      </c>
      <c r="I307" t="s">
        <v>942</v>
      </c>
      <c r="J307"/>
      <c r="L307">
        <v>1992</v>
      </c>
      <c r="M307">
        <v>1</v>
      </c>
    </row>
    <row r="308" spans="1:13" hidden="1" x14ac:dyDescent="0.3">
      <c r="A308">
        <v>307</v>
      </c>
      <c r="B308" s="3" t="s">
        <v>946</v>
      </c>
      <c r="C308" t="s">
        <v>9</v>
      </c>
      <c r="D308" t="s">
        <v>51</v>
      </c>
      <c r="F308" t="s">
        <v>8538</v>
      </c>
      <c r="G308"/>
      <c r="H308" s="6" t="s">
        <v>947</v>
      </c>
      <c r="I308" t="s">
        <v>945</v>
      </c>
      <c r="J308"/>
      <c r="L308">
        <v>1995</v>
      </c>
      <c r="M308">
        <v>1</v>
      </c>
    </row>
    <row r="309" spans="1:13" ht="43.2" hidden="1" x14ac:dyDescent="0.3">
      <c r="A309">
        <v>308</v>
      </c>
      <c r="B309" s="3" t="s">
        <v>949</v>
      </c>
      <c r="C309" t="s">
        <v>9</v>
      </c>
      <c r="D309" t="s">
        <v>51</v>
      </c>
      <c r="F309" t="s">
        <v>52</v>
      </c>
      <c r="G309"/>
      <c r="H309" s="6" t="s">
        <v>950</v>
      </c>
      <c r="I309" t="s">
        <v>948</v>
      </c>
      <c r="J309"/>
      <c r="L309">
        <v>2007</v>
      </c>
      <c r="M309">
        <v>1</v>
      </c>
    </row>
    <row r="310" spans="1:13" ht="28.8" hidden="1" x14ac:dyDescent="0.3">
      <c r="A310">
        <v>309</v>
      </c>
      <c r="B310" s="3" t="s">
        <v>952</v>
      </c>
      <c r="C310" t="s">
        <v>51</v>
      </c>
      <c r="F310" t="s">
        <v>52</v>
      </c>
      <c r="G310"/>
      <c r="H310" s="5" t="s">
        <v>953</v>
      </c>
      <c r="I310" t="s">
        <v>951</v>
      </c>
      <c r="J310"/>
      <c r="L310">
        <v>2017</v>
      </c>
      <c r="M310">
        <v>1</v>
      </c>
    </row>
    <row r="311" spans="1:13" ht="28.8" hidden="1" x14ac:dyDescent="0.3">
      <c r="A311">
        <v>310</v>
      </c>
      <c r="B311" s="3" t="s">
        <v>955</v>
      </c>
      <c r="C311" t="s">
        <v>51</v>
      </c>
      <c r="F311" t="s">
        <v>52</v>
      </c>
      <c r="G311"/>
      <c r="H311" s="5" t="s">
        <v>956</v>
      </c>
      <c r="I311" t="s">
        <v>954</v>
      </c>
      <c r="J311"/>
      <c r="L311">
        <v>2013</v>
      </c>
      <c r="M311">
        <v>1</v>
      </c>
    </row>
    <row r="312" spans="1:13" ht="28.8" hidden="1" x14ac:dyDescent="0.3">
      <c r="A312">
        <v>311</v>
      </c>
      <c r="B312" s="3" t="s">
        <v>958</v>
      </c>
      <c r="C312" t="s">
        <v>9</v>
      </c>
      <c r="D312" t="s">
        <v>51</v>
      </c>
      <c r="F312" t="s">
        <v>52</v>
      </c>
      <c r="G312"/>
      <c r="H312" s="6" t="s">
        <v>959</v>
      </c>
      <c r="I312" t="s">
        <v>957</v>
      </c>
      <c r="J312"/>
      <c r="L312">
        <v>2017</v>
      </c>
      <c r="M312">
        <v>1</v>
      </c>
    </row>
    <row r="313" spans="1:13" ht="57.6" hidden="1" x14ac:dyDescent="0.3">
      <c r="A313">
        <v>312</v>
      </c>
      <c r="B313" s="3" t="s">
        <v>961</v>
      </c>
      <c r="C313" t="s">
        <v>9</v>
      </c>
      <c r="D313" t="s">
        <v>51</v>
      </c>
      <c r="F313" t="s">
        <v>10044</v>
      </c>
      <c r="G313"/>
      <c r="H313" s="6" t="s">
        <v>8600</v>
      </c>
      <c r="I313" t="s">
        <v>960</v>
      </c>
      <c r="J313"/>
      <c r="L313">
        <v>2022</v>
      </c>
      <c r="M313">
        <v>1</v>
      </c>
    </row>
    <row r="314" spans="1:13" ht="43.2" hidden="1" x14ac:dyDescent="0.3">
      <c r="A314">
        <v>313</v>
      </c>
      <c r="B314" s="3" t="s">
        <v>963</v>
      </c>
      <c r="C314" t="s">
        <v>51</v>
      </c>
      <c r="F314" t="s">
        <v>8548</v>
      </c>
      <c r="G314"/>
      <c r="H314" s="5" t="s">
        <v>964</v>
      </c>
      <c r="I314" t="s">
        <v>962</v>
      </c>
      <c r="J314"/>
      <c r="L314">
        <v>2019</v>
      </c>
      <c r="M314">
        <v>1</v>
      </c>
    </row>
    <row r="315" spans="1:13" hidden="1" x14ac:dyDescent="0.3">
      <c r="A315">
        <v>314</v>
      </c>
      <c r="B315" s="3" t="s">
        <v>968</v>
      </c>
      <c r="C315" t="s">
        <v>9</v>
      </c>
      <c r="D315" t="s">
        <v>9</v>
      </c>
      <c r="E315" t="s">
        <v>51</v>
      </c>
      <c r="F315" t="s">
        <v>8547</v>
      </c>
      <c r="G315"/>
      <c r="H315" s="6" t="s">
        <v>8602</v>
      </c>
      <c r="I315" t="s">
        <v>8601</v>
      </c>
      <c r="J315"/>
      <c r="L315">
        <v>2014</v>
      </c>
      <c r="M315">
        <v>1</v>
      </c>
    </row>
    <row r="316" spans="1:13" ht="28.8" hidden="1" x14ac:dyDescent="0.3">
      <c r="A316">
        <v>315</v>
      </c>
      <c r="B316" s="3" t="s">
        <v>970</v>
      </c>
      <c r="C316" t="s">
        <v>9</v>
      </c>
      <c r="D316" t="s">
        <v>51</v>
      </c>
      <c r="F316" t="s">
        <v>9713</v>
      </c>
      <c r="G316"/>
      <c r="H316" s="6" t="s">
        <v>971</v>
      </c>
      <c r="I316" t="s">
        <v>969</v>
      </c>
      <c r="J316"/>
      <c r="L316">
        <v>1993</v>
      </c>
      <c r="M316">
        <v>1</v>
      </c>
    </row>
    <row r="317" spans="1:13" ht="28.8" hidden="1" x14ac:dyDescent="0.3">
      <c r="A317">
        <v>316</v>
      </c>
      <c r="B317" s="3" t="s">
        <v>976</v>
      </c>
      <c r="C317" t="s">
        <v>9</v>
      </c>
      <c r="D317" t="s">
        <v>51</v>
      </c>
      <c r="F317" t="s">
        <v>9686</v>
      </c>
      <c r="G317"/>
      <c r="H317" s="6" t="s">
        <v>977</v>
      </c>
      <c r="I317" t="s">
        <v>975</v>
      </c>
      <c r="J317"/>
      <c r="L317">
        <v>2014</v>
      </c>
      <c r="M317">
        <v>1</v>
      </c>
    </row>
    <row r="318" spans="1:13" hidden="1" x14ac:dyDescent="0.3">
      <c r="A318">
        <v>317</v>
      </c>
      <c r="B318" s="3" t="s">
        <v>979</v>
      </c>
      <c r="C318" t="s">
        <v>51</v>
      </c>
      <c r="F318" t="s">
        <v>52</v>
      </c>
      <c r="G318"/>
      <c r="H318" s="5" t="s">
        <v>980</v>
      </c>
      <c r="I318" t="s">
        <v>978</v>
      </c>
      <c r="J318"/>
      <c r="L318">
        <v>2015</v>
      </c>
      <c r="M318">
        <v>1</v>
      </c>
    </row>
    <row r="319" spans="1:13" ht="43.2" hidden="1" x14ac:dyDescent="0.3">
      <c r="A319">
        <v>318</v>
      </c>
      <c r="B319" s="3" t="s">
        <v>982</v>
      </c>
      <c r="C319" t="s">
        <v>51</v>
      </c>
      <c r="F319" t="s">
        <v>9686</v>
      </c>
      <c r="G319"/>
      <c r="H319" s="5" t="s">
        <v>983</v>
      </c>
      <c r="I319" t="s">
        <v>981</v>
      </c>
      <c r="J319"/>
      <c r="L319">
        <v>2006</v>
      </c>
      <c r="M319">
        <v>1</v>
      </c>
    </row>
    <row r="320" spans="1:13" ht="28.8" hidden="1" x14ac:dyDescent="0.3">
      <c r="A320">
        <v>319</v>
      </c>
      <c r="B320" s="3" t="s">
        <v>516</v>
      </c>
      <c r="C320" t="s">
        <v>51</v>
      </c>
      <c r="F320" t="s">
        <v>52</v>
      </c>
      <c r="G320"/>
      <c r="H320" s="5" t="s">
        <v>517</v>
      </c>
      <c r="I320" t="s">
        <v>515</v>
      </c>
      <c r="J320"/>
      <c r="L320">
        <v>2017</v>
      </c>
      <c r="M320">
        <v>1</v>
      </c>
    </row>
    <row r="321" spans="1:13" ht="28.8" hidden="1" x14ac:dyDescent="0.3">
      <c r="A321">
        <v>320</v>
      </c>
      <c r="B321" s="3" t="s">
        <v>984</v>
      </c>
      <c r="C321" t="s">
        <v>51</v>
      </c>
      <c r="F321" t="s">
        <v>10059</v>
      </c>
      <c r="G321"/>
      <c r="H321" s="5" t="s">
        <v>8604</v>
      </c>
      <c r="I321" t="s">
        <v>8603</v>
      </c>
      <c r="J321"/>
      <c r="L321">
        <v>2011</v>
      </c>
      <c r="M321">
        <v>1</v>
      </c>
    </row>
    <row r="322" spans="1:13" ht="43.2" hidden="1" x14ac:dyDescent="0.3">
      <c r="A322">
        <v>321</v>
      </c>
      <c r="B322" s="3" t="s">
        <v>985</v>
      </c>
      <c r="C322" t="s">
        <v>51</v>
      </c>
      <c r="F322" t="s">
        <v>52</v>
      </c>
      <c r="G322"/>
      <c r="H322" s="5" t="s">
        <v>986</v>
      </c>
      <c r="I322" t="s">
        <v>27</v>
      </c>
      <c r="J322"/>
      <c r="L322">
        <v>2010</v>
      </c>
      <c r="M322">
        <v>1</v>
      </c>
    </row>
    <row r="323" spans="1:13" ht="43.2" hidden="1" x14ac:dyDescent="0.3">
      <c r="A323">
        <v>322</v>
      </c>
      <c r="B323" s="3" t="s">
        <v>988</v>
      </c>
      <c r="C323" t="s">
        <v>9</v>
      </c>
      <c r="D323" t="s">
        <v>9</v>
      </c>
      <c r="E323" t="s">
        <v>51</v>
      </c>
      <c r="F323" t="s">
        <v>9713</v>
      </c>
      <c r="G323"/>
      <c r="H323" s="6" t="s">
        <v>989</v>
      </c>
      <c r="I323" t="s">
        <v>987</v>
      </c>
      <c r="J323"/>
      <c r="L323">
        <v>2014</v>
      </c>
      <c r="M323">
        <v>1</v>
      </c>
    </row>
    <row r="324" spans="1:13" hidden="1" x14ac:dyDescent="0.3">
      <c r="A324">
        <v>323</v>
      </c>
      <c r="B324" s="3" t="s">
        <v>992</v>
      </c>
      <c r="C324" t="s">
        <v>9</v>
      </c>
      <c r="D324" t="s">
        <v>51</v>
      </c>
      <c r="F324" t="s">
        <v>8538</v>
      </c>
      <c r="G324"/>
      <c r="H324" s="6" t="s">
        <v>993</v>
      </c>
      <c r="I324" t="s">
        <v>991</v>
      </c>
      <c r="J324"/>
      <c r="L324">
        <v>2007</v>
      </c>
      <c r="M324">
        <v>1</v>
      </c>
    </row>
    <row r="325" spans="1:13" ht="28.8" hidden="1" x14ac:dyDescent="0.3">
      <c r="A325">
        <v>324</v>
      </c>
      <c r="B325" s="3" t="s">
        <v>995</v>
      </c>
      <c r="C325" t="s">
        <v>51</v>
      </c>
      <c r="F325" t="s">
        <v>52</v>
      </c>
      <c r="G325"/>
      <c r="H325" s="5" t="s">
        <v>996</v>
      </c>
      <c r="I325" t="s">
        <v>994</v>
      </c>
      <c r="J325"/>
      <c r="L325">
        <v>2020</v>
      </c>
      <c r="M325">
        <v>1</v>
      </c>
    </row>
    <row r="326" spans="1:13" hidden="1" x14ac:dyDescent="0.3">
      <c r="A326">
        <v>325</v>
      </c>
      <c r="B326" s="3" t="s">
        <v>998</v>
      </c>
      <c r="C326" t="s">
        <v>9</v>
      </c>
      <c r="D326" t="s">
        <v>51</v>
      </c>
      <c r="F326" t="s">
        <v>52</v>
      </c>
      <c r="G326"/>
      <c r="H326" s="6" t="s">
        <v>999</v>
      </c>
      <c r="I326" t="s">
        <v>997</v>
      </c>
      <c r="J326"/>
      <c r="L326">
        <v>2016</v>
      </c>
      <c r="M326">
        <v>1</v>
      </c>
    </row>
    <row r="327" spans="1:13" hidden="1" x14ac:dyDescent="0.3">
      <c r="A327">
        <v>326</v>
      </c>
      <c r="B327" s="3" t="s">
        <v>1001</v>
      </c>
      <c r="C327" t="s">
        <v>9</v>
      </c>
      <c r="D327" t="s">
        <v>51</v>
      </c>
      <c r="F327" t="s">
        <v>8538</v>
      </c>
      <c r="G327"/>
      <c r="H327" s="6" t="s">
        <v>1002</v>
      </c>
      <c r="I327" t="s">
        <v>1000</v>
      </c>
      <c r="J327"/>
      <c r="L327">
        <v>2002</v>
      </c>
      <c r="M327">
        <v>1</v>
      </c>
    </row>
    <row r="328" spans="1:13" hidden="1" x14ac:dyDescent="0.3">
      <c r="A328">
        <v>327</v>
      </c>
      <c r="B328" s="3" t="s">
        <v>1004</v>
      </c>
      <c r="C328" t="s">
        <v>9</v>
      </c>
      <c r="D328" t="s">
        <v>51</v>
      </c>
      <c r="F328" t="s">
        <v>8538</v>
      </c>
      <c r="G328"/>
      <c r="H328" s="6" t="s">
        <v>8539</v>
      </c>
      <c r="I328" t="s">
        <v>1003</v>
      </c>
      <c r="J328"/>
      <c r="L328">
        <v>2014</v>
      </c>
      <c r="M328">
        <v>1</v>
      </c>
    </row>
    <row r="329" spans="1:13" ht="28.8" hidden="1" x14ac:dyDescent="0.3">
      <c r="A329">
        <v>328</v>
      </c>
      <c r="B329" s="3" t="s">
        <v>1006</v>
      </c>
      <c r="C329" t="s">
        <v>9</v>
      </c>
      <c r="D329" t="s">
        <v>51</v>
      </c>
      <c r="F329" t="s">
        <v>52</v>
      </c>
      <c r="G329"/>
      <c r="H329" s="6" t="s">
        <v>1007</v>
      </c>
      <c r="I329" t="s">
        <v>1005</v>
      </c>
      <c r="J329"/>
      <c r="L329">
        <v>2009</v>
      </c>
      <c r="M329">
        <v>1</v>
      </c>
    </row>
    <row r="330" spans="1:13" ht="28.8" hidden="1" x14ac:dyDescent="0.3">
      <c r="A330">
        <v>329</v>
      </c>
      <c r="B330" s="3" t="s">
        <v>1008</v>
      </c>
      <c r="C330" t="s">
        <v>51</v>
      </c>
      <c r="F330" t="s">
        <v>9685</v>
      </c>
      <c r="G330"/>
      <c r="H330" s="6" t="s">
        <v>8606</v>
      </c>
      <c r="I330" t="s">
        <v>8605</v>
      </c>
      <c r="J330"/>
      <c r="L330">
        <v>2006</v>
      </c>
      <c r="M330">
        <v>1</v>
      </c>
    </row>
    <row r="331" spans="1:13" ht="28.8" hidden="1" x14ac:dyDescent="0.3">
      <c r="A331">
        <v>330</v>
      </c>
      <c r="B331" s="3" t="s">
        <v>1010</v>
      </c>
      <c r="C331" t="s">
        <v>51</v>
      </c>
      <c r="F331" t="s">
        <v>8546</v>
      </c>
      <c r="G331"/>
      <c r="H331" s="5" t="s">
        <v>1011</v>
      </c>
      <c r="I331" t="s">
        <v>1009</v>
      </c>
      <c r="J331"/>
      <c r="L331">
        <v>2005</v>
      </c>
      <c r="M331">
        <v>1</v>
      </c>
    </row>
    <row r="332" spans="1:13" ht="28.8" hidden="1" x14ac:dyDescent="0.3">
      <c r="A332">
        <v>331</v>
      </c>
      <c r="B332" s="3" t="s">
        <v>1013</v>
      </c>
      <c r="C332" t="s">
        <v>51</v>
      </c>
      <c r="F332" t="s">
        <v>9686</v>
      </c>
      <c r="G332"/>
      <c r="H332" s="5" t="s">
        <v>1014</v>
      </c>
      <c r="I332" t="s">
        <v>1012</v>
      </c>
      <c r="J332"/>
      <c r="L332">
        <v>2020</v>
      </c>
      <c r="M332">
        <v>2</v>
      </c>
    </row>
    <row r="333" spans="1:13" ht="28.8" hidden="1" x14ac:dyDescent="0.3">
      <c r="A333">
        <v>332</v>
      </c>
      <c r="B333" s="3" t="s">
        <v>1016</v>
      </c>
      <c r="C333" t="s">
        <v>51</v>
      </c>
      <c r="F333" t="s">
        <v>8546</v>
      </c>
      <c r="G333"/>
      <c r="H333" s="5" t="s">
        <v>1017</v>
      </c>
      <c r="I333" t="s">
        <v>1015</v>
      </c>
      <c r="J333"/>
      <c r="L333">
        <v>1993</v>
      </c>
      <c r="M333">
        <v>1</v>
      </c>
    </row>
    <row r="334" spans="1:13" ht="28.8" hidden="1" x14ac:dyDescent="0.3">
      <c r="A334">
        <v>333</v>
      </c>
      <c r="B334" s="3" t="s">
        <v>1019</v>
      </c>
      <c r="C334" t="s">
        <v>51</v>
      </c>
      <c r="F334" t="s">
        <v>9685</v>
      </c>
      <c r="G334"/>
      <c r="H334" s="5" t="s">
        <v>1020</v>
      </c>
      <c r="I334" t="s">
        <v>1018</v>
      </c>
      <c r="J334"/>
      <c r="L334">
        <v>2005</v>
      </c>
      <c r="M334">
        <v>1</v>
      </c>
    </row>
    <row r="335" spans="1:13" hidden="1" x14ac:dyDescent="0.3">
      <c r="A335">
        <v>334</v>
      </c>
      <c r="B335" s="3" t="s">
        <v>1022</v>
      </c>
      <c r="C335" t="s">
        <v>51</v>
      </c>
      <c r="F335" t="s">
        <v>8546</v>
      </c>
      <c r="G335"/>
      <c r="H335" s="5" t="s">
        <v>1023</v>
      </c>
      <c r="I335" t="s">
        <v>1021</v>
      </c>
      <c r="J335"/>
      <c r="L335">
        <v>2013</v>
      </c>
      <c r="M335">
        <v>1</v>
      </c>
    </row>
    <row r="336" spans="1:13" ht="28.8" hidden="1" x14ac:dyDescent="0.3">
      <c r="A336">
        <v>335</v>
      </c>
      <c r="B336" s="3" t="s">
        <v>1024</v>
      </c>
      <c r="C336" t="s">
        <v>51</v>
      </c>
      <c r="F336" t="s">
        <v>9685</v>
      </c>
      <c r="G336"/>
      <c r="H336" s="6" t="s">
        <v>8608</v>
      </c>
      <c r="I336" t="s">
        <v>8607</v>
      </c>
      <c r="J336"/>
      <c r="L336">
        <v>2002</v>
      </c>
      <c r="M336">
        <v>1</v>
      </c>
    </row>
    <row r="337" spans="1:13" ht="28.8" hidden="1" x14ac:dyDescent="0.3">
      <c r="A337">
        <v>336</v>
      </c>
      <c r="B337" s="3" t="s">
        <v>1026</v>
      </c>
      <c r="C337" t="s">
        <v>51</v>
      </c>
      <c r="F337" t="s">
        <v>8546</v>
      </c>
      <c r="G337"/>
      <c r="H337" s="5" t="s">
        <v>1027</v>
      </c>
      <c r="I337" t="s">
        <v>1025</v>
      </c>
      <c r="J337"/>
      <c r="L337">
        <v>2016</v>
      </c>
      <c r="M337">
        <v>1</v>
      </c>
    </row>
    <row r="338" spans="1:13" ht="43.2" hidden="1" x14ac:dyDescent="0.3">
      <c r="A338">
        <v>337</v>
      </c>
      <c r="B338" s="3" t="s">
        <v>1029</v>
      </c>
      <c r="C338" t="s">
        <v>51</v>
      </c>
      <c r="F338" t="s">
        <v>52</v>
      </c>
      <c r="G338"/>
      <c r="I338" t="s">
        <v>1028</v>
      </c>
      <c r="J338"/>
      <c r="L338">
        <v>1998</v>
      </c>
      <c r="M338">
        <v>1</v>
      </c>
    </row>
    <row r="339" spans="1:13" ht="43.2" hidden="1" x14ac:dyDescent="0.3">
      <c r="A339">
        <v>338</v>
      </c>
      <c r="B339" s="3" t="s">
        <v>1031</v>
      </c>
      <c r="C339" t="s">
        <v>9</v>
      </c>
      <c r="D339" t="s">
        <v>51</v>
      </c>
      <c r="F339" t="s">
        <v>9713</v>
      </c>
      <c r="G339"/>
      <c r="H339" s="6" t="s">
        <v>1032</v>
      </c>
      <c r="I339" t="s">
        <v>1030</v>
      </c>
      <c r="J339"/>
      <c r="L339">
        <v>2019</v>
      </c>
      <c r="M339">
        <v>2</v>
      </c>
    </row>
    <row r="340" spans="1:13" ht="28.8" hidden="1" x14ac:dyDescent="0.3">
      <c r="A340">
        <v>339</v>
      </c>
      <c r="B340" s="3" t="s">
        <v>1038</v>
      </c>
      <c r="C340" t="s">
        <v>9</v>
      </c>
      <c r="D340" t="s">
        <v>51</v>
      </c>
      <c r="F340" t="s">
        <v>52</v>
      </c>
      <c r="G340"/>
      <c r="H340" s="6" t="s">
        <v>1039</v>
      </c>
      <c r="I340" t="s">
        <v>1037</v>
      </c>
      <c r="J340"/>
      <c r="L340">
        <v>2013</v>
      </c>
      <c r="M340">
        <v>1</v>
      </c>
    </row>
    <row r="341" spans="1:13" ht="28.8" hidden="1" x14ac:dyDescent="0.3">
      <c r="A341">
        <v>340</v>
      </c>
      <c r="B341" s="3" t="s">
        <v>640</v>
      </c>
      <c r="C341" t="s">
        <v>51</v>
      </c>
      <c r="F341" t="s">
        <v>52</v>
      </c>
      <c r="G341"/>
      <c r="H341" s="6" t="s">
        <v>641</v>
      </c>
      <c r="I341" t="s">
        <v>639</v>
      </c>
      <c r="J341"/>
      <c r="L341">
        <v>2021</v>
      </c>
      <c r="M341">
        <v>1</v>
      </c>
    </row>
    <row r="342" spans="1:13" ht="28.8" hidden="1" x14ac:dyDescent="0.3">
      <c r="A342">
        <v>341</v>
      </c>
      <c r="B342" s="3" t="s">
        <v>1041</v>
      </c>
      <c r="C342" t="s">
        <v>51</v>
      </c>
      <c r="F342" t="s">
        <v>52</v>
      </c>
      <c r="G342"/>
      <c r="H342" s="5" t="s">
        <v>1042</v>
      </c>
      <c r="I342" t="s">
        <v>1040</v>
      </c>
      <c r="J342"/>
      <c r="L342">
        <v>2021</v>
      </c>
      <c r="M342">
        <v>1</v>
      </c>
    </row>
    <row r="343" spans="1:13" ht="28.8" hidden="1" x14ac:dyDescent="0.3">
      <c r="A343">
        <v>342</v>
      </c>
      <c r="B343" s="3" t="s">
        <v>1044</v>
      </c>
      <c r="C343" t="s">
        <v>9</v>
      </c>
      <c r="D343" t="s">
        <v>51</v>
      </c>
      <c r="F343" t="s">
        <v>8547</v>
      </c>
      <c r="G343"/>
      <c r="H343" s="6" t="s">
        <v>1045</v>
      </c>
      <c r="I343" t="s">
        <v>1043</v>
      </c>
      <c r="J343"/>
      <c r="L343">
        <v>2016</v>
      </c>
      <c r="M343">
        <v>2</v>
      </c>
    </row>
    <row r="344" spans="1:13" hidden="1" x14ac:dyDescent="0.3">
      <c r="A344">
        <v>343</v>
      </c>
      <c r="B344" s="3" t="s">
        <v>1047</v>
      </c>
      <c r="C344" t="s">
        <v>9</v>
      </c>
      <c r="D344" t="s">
        <v>51</v>
      </c>
      <c r="F344" t="s">
        <v>211</v>
      </c>
      <c r="G344"/>
      <c r="H344" s="6" t="s">
        <v>1048</v>
      </c>
      <c r="I344" t="s">
        <v>1046</v>
      </c>
      <c r="J344"/>
      <c r="L344">
        <v>2016</v>
      </c>
      <c r="M344">
        <v>1</v>
      </c>
    </row>
    <row r="345" spans="1:13" ht="28.8" hidden="1" x14ac:dyDescent="0.3">
      <c r="A345">
        <v>344</v>
      </c>
      <c r="B345" s="3" t="s">
        <v>1049</v>
      </c>
      <c r="C345" t="s">
        <v>9</v>
      </c>
      <c r="D345" t="s">
        <v>51</v>
      </c>
      <c r="F345" t="s">
        <v>8547</v>
      </c>
      <c r="G345"/>
      <c r="H345" s="6" t="s">
        <v>1050</v>
      </c>
      <c r="I345" t="s">
        <v>855</v>
      </c>
      <c r="J345"/>
      <c r="L345">
        <v>2013</v>
      </c>
      <c r="M345">
        <v>1</v>
      </c>
    </row>
    <row r="346" spans="1:13" ht="28.8" hidden="1" x14ac:dyDescent="0.3">
      <c r="A346">
        <v>345</v>
      </c>
      <c r="B346" s="3" t="s">
        <v>1052</v>
      </c>
      <c r="C346" t="s">
        <v>51</v>
      </c>
      <c r="F346" t="s">
        <v>8546</v>
      </c>
      <c r="G346"/>
      <c r="I346" t="s">
        <v>1051</v>
      </c>
      <c r="J346"/>
      <c r="L346">
        <v>2007</v>
      </c>
      <c r="M346">
        <v>1</v>
      </c>
    </row>
    <row r="347" spans="1:13" ht="28.8" hidden="1" x14ac:dyDescent="0.3">
      <c r="A347">
        <v>346</v>
      </c>
      <c r="B347" s="3" t="s">
        <v>1054</v>
      </c>
      <c r="C347" t="s">
        <v>9</v>
      </c>
      <c r="D347" t="s">
        <v>51</v>
      </c>
      <c r="F347" t="s">
        <v>9713</v>
      </c>
      <c r="G347"/>
      <c r="H347" s="6" t="s">
        <v>1055</v>
      </c>
      <c r="I347" t="s">
        <v>1053</v>
      </c>
      <c r="J347"/>
      <c r="L347">
        <v>2013</v>
      </c>
      <c r="M347">
        <v>1</v>
      </c>
    </row>
    <row r="348" spans="1:13" hidden="1" x14ac:dyDescent="0.3">
      <c r="A348">
        <v>347</v>
      </c>
      <c r="B348" s="3" t="s">
        <v>1057</v>
      </c>
      <c r="C348" t="s">
        <v>51</v>
      </c>
      <c r="F348" t="s">
        <v>8546</v>
      </c>
      <c r="G348"/>
      <c r="H348" s="5" t="s">
        <v>1058</v>
      </c>
      <c r="I348" t="s">
        <v>1056</v>
      </c>
      <c r="J348"/>
      <c r="L348">
        <v>2020</v>
      </c>
      <c r="M348">
        <v>1</v>
      </c>
    </row>
    <row r="349" spans="1:13" ht="28.8" hidden="1" x14ac:dyDescent="0.3">
      <c r="A349">
        <v>348</v>
      </c>
      <c r="B349" s="3" t="s">
        <v>1060</v>
      </c>
      <c r="C349" t="s">
        <v>9</v>
      </c>
      <c r="D349" t="s">
        <v>51</v>
      </c>
      <c r="F349" t="s">
        <v>9711</v>
      </c>
      <c r="G349"/>
      <c r="H349" s="6" t="s">
        <v>1061</v>
      </c>
      <c r="I349" t="s">
        <v>1059</v>
      </c>
      <c r="J349"/>
      <c r="L349">
        <v>2011</v>
      </c>
      <c r="M349">
        <v>1</v>
      </c>
    </row>
    <row r="350" spans="1:13" ht="28.8" hidden="1" x14ac:dyDescent="0.3">
      <c r="A350">
        <v>349</v>
      </c>
      <c r="B350" s="3" t="s">
        <v>1063</v>
      </c>
      <c r="C350" t="s">
        <v>51</v>
      </c>
      <c r="F350" t="s">
        <v>52</v>
      </c>
      <c r="G350"/>
      <c r="H350" s="5" t="s">
        <v>1064</v>
      </c>
      <c r="I350" t="s">
        <v>1062</v>
      </c>
      <c r="J350"/>
      <c r="L350">
        <v>2015</v>
      </c>
      <c r="M350">
        <v>1</v>
      </c>
    </row>
    <row r="351" spans="1:13" ht="28.8" hidden="1" x14ac:dyDescent="0.3">
      <c r="A351">
        <v>350</v>
      </c>
      <c r="B351" s="3" t="s">
        <v>1066</v>
      </c>
      <c r="C351" t="s">
        <v>51</v>
      </c>
      <c r="F351" t="s">
        <v>52</v>
      </c>
      <c r="G351"/>
      <c r="H351" s="5" t="s">
        <v>1067</v>
      </c>
      <c r="I351" t="s">
        <v>1065</v>
      </c>
      <c r="J351"/>
      <c r="L351">
        <v>2016</v>
      </c>
      <c r="M351">
        <v>1</v>
      </c>
    </row>
    <row r="352" spans="1:13" ht="28.8" hidden="1" x14ac:dyDescent="0.3">
      <c r="A352">
        <v>351</v>
      </c>
      <c r="B352" s="3" t="s">
        <v>1069</v>
      </c>
      <c r="C352" t="s">
        <v>9</v>
      </c>
      <c r="D352" t="s">
        <v>51</v>
      </c>
      <c r="F352" t="s">
        <v>8546</v>
      </c>
      <c r="G352"/>
      <c r="H352" s="6" t="s">
        <v>1070</v>
      </c>
      <c r="I352" t="s">
        <v>1068</v>
      </c>
      <c r="J352"/>
      <c r="L352">
        <v>2020</v>
      </c>
      <c r="M352">
        <v>1</v>
      </c>
    </row>
    <row r="353" spans="1:13" ht="43.2" hidden="1" x14ac:dyDescent="0.3">
      <c r="A353">
        <v>352</v>
      </c>
      <c r="B353" s="3" t="s">
        <v>1072</v>
      </c>
      <c r="C353" t="s">
        <v>51</v>
      </c>
      <c r="F353" t="s">
        <v>8538</v>
      </c>
      <c r="G353"/>
      <c r="H353" s="6" t="s">
        <v>8540</v>
      </c>
      <c r="I353" t="s">
        <v>1071</v>
      </c>
      <c r="J353"/>
      <c r="L353">
        <v>1996</v>
      </c>
      <c r="M353">
        <v>1</v>
      </c>
    </row>
    <row r="354" spans="1:13" ht="28.8" hidden="1" x14ac:dyDescent="0.3">
      <c r="A354">
        <v>353</v>
      </c>
      <c r="B354" s="3" t="s">
        <v>19</v>
      </c>
      <c r="C354" t="s">
        <v>9</v>
      </c>
      <c r="D354" t="s">
        <v>9690</v>
      </c>
      <c r="E354" t="s">
        <v>9772</v>
      </c>
      <c r="F354" t="s">
        <v>211</v>
      </c>
      <c r="G354"/>
      <c r="H354" s="6" t="s">
        <v>20</v>
      </c>
      <c r="I354" t="s">
        <v>18</v>
      </c>
      <c r="L354">
        <v>2015</v>
      </c>
      <c r="M354">
        <v>1</v>
      </c>
    </row>
    <row r="355" spans="1:13" ht="28.8" hidden="1" x14ac:dyDescent="0.3">
      <c r="A355">
        <v>354</v>
      </c>
      <c r="B355" s="3" t="s">
        <v>1074</v>
      </c>
      <c r="C355" t="s">
        <v>9</v>
      </c>
      <c r="D355" t="s">
        <v>51</v>
      </c>
      <c r="F355" t="s">
        <v>52</v>
      </c>
      <c r="G355"/>
      <c r="H355" s="6" t="s">
        <v>1075</v>
      </c>
      <c r="I355" t="s">
        <v>1073</v>
      </c>
      <c r="J355"/>
      <c r="L355">
        <v>2007</v>
      </c>
      <c r="M355">
        <v>1</v>
      </c>
    </row>
    <row r="356" spans="1:13" ht="28.8" hidden="1" x14ac:dyDescent="0.3">
      <c r="A356">
        <v>355</v>
      </c>
      <c r="B356" s="3" t="s">
        <v>1077</v>
      </c>
      <c r="C356" t="s">
        <v>51</v>
      </c>
      <c r="F356" t="s">
        <v>52</v>
      </c>
      <c r="G356"/>
      <c r="H356" s="5" t="s">
        <v>1078</v>
      </c>
      <c r="I356" t="s">
        <v>1076</v>
      </c>
      <c r="J356"/>
      <c r="L356">
        <v>2011</v>
      </c>
      <c r="M356">
        <v>1</v>
      </c>
    </row>
    <row r="357" spans="1:13" hidden="1" x14ac:dyDescent="0.3">
      <c r="A357">
        <v>356</v>
      </c>
      <c r="B357" s="3" t="s">
        <v>1080</v>
      </c>
      <c r="C357" t="s">
        <v>51</v>
      </c>
      <c r="F357" t="s">
        <v>8546</v>
      </c>
      <c r="G357"/>
      <c r="H357" s="5" t="s">
        <v>1081</v>
      </c>
      <c r="I357" t="s">
        <v>1079</v>
      </c>
      <c r="J357"/>
      <c r="L357">
        <v>2010</v>
      </c>
      <c r="M357">
        <v>1</v>
      </c>
    </row>
    <row r="358" spans="1:13" ht="28.8" hidden="1" x14ac:dyDescent="0.3">
      <c r="A358">
        <v>357</v>
      </c>
      <c r="B358" s="3" t="s">
        <v>1083</v>
      </c>
      <c r="C358" t="s">
        <v>9</v>
      </c>
      <c r="D358" t="s">
        <v>51</v>
      </c>
      <c r="F358" t="s">
        <v>52</v>
      </c>
      <c r="G358"/>
      <c r="H358" s="6" t="s">
        <v>1084</v>
      </c>
      <c r="I358" t="s">
        <v>1082</v>
      </c>
      <c r="J358"/>
      <c r="L358">
        <v>2022</v>
      </c>
      <c r="M358">
        <v>1</v>
      </c>
    </row>
    <row r="359" spans="1:13" ht="28.8" hidden="1" x14ac:dyDescent="0.3">
      <c r="A359">
        <v>358</v>
      </c>
      <c r="B359" s="3" t="s">
        <v>1086</v>
      </c>
      <c r="C359" t="s">
        <v>9</v>
      </c>
      <c r="D359" t="s">
        <v>51</v>
      </c>
      <c r="F359" t="s">
        <v>8548</v>
      </c>
      <c r="G359"/>
      <c r="H359" s="6" t="s">
        <v>1087</v>
      </c>
      <c r="I359" t="s">
        <v>1085</v>
      </c>
      <c r="J359"/>
      <c r="L359">
        <v>2017</v>
      </c>
      <c r="M359">
        <v>1</v>
      </c>
    </row>
    <row r="360" spans="1:13" ht="28.8" hidden="1" x14ac:dyDescent="0.3">
      <c r="A360">
        <v>359</v>
      </c>
      <c r="B360" s="3" t="s">
        <v>1089</v>
      </c>
      <c r="C360" t="s">
        <v>9</v>
      </c>
      <c r="D360" t="s">
        <v>51</v>
      </c>
      <c r="F360" t="s">
        <v>52</v>
      </c>
      <c r="G360"/>
      <c r="I360" t="s">
        <v>1088</v>
      </c>
      <c r="J360"/>
      <c r="L360">
        <v>2019</v>
      </c>
      <c r="M360">
        <v>1</v>
      </c>
    </row>
    <row r="361" spans="1:13" hidden="1" x14ac:dyDescent="0.3">
      <c r="A361">
        <v>360</v>
      </c>
      <c r="B361" s="3" t="s">
        <v>1091</v>
      </c>
      <c r="C361" t="s">
        <v>51</v>
      </c>
      <c r="F361" t="s">
        <v>8546</v>
      </c>
      <c r="G361"/>
      <c r="H361" s="6" t="s">
        <v>1092</v>
      </c>
      <c r="I361" t="s">
        <v>1090</v>
      </c>
      <c r="J361"/>
      <c r="L361">
        <v>2021</v>
      </c>
      <c r="M361">
        <v>1</v>
      </c>
    </row>
    <row r="362" spans="1:13" ht="28.8" hidden="1" x14ac:dyDescent="0.3">
      <c r="A362">
        <v>361</v>
      </c>
      <c r="B362" s="3" t="s">
        <v>1094</v>
      </c>
      <c r="C362" t="s">
        <v>51</v>
      </c>
      <c r="F362" t="s">
        <v>9686</v>
      </c>
      <c r="G362"/>
      <c r="H362" s="5" t="s">
        <v>1095</v>
      </c>
      <c r="I362" t="s">
        <v>1093</v>
      </c>
      <c r="J362"/>
      <c r="L362">
        <v>2011</v>
      </c>
      <c r="M362">
        <v>1</v>
      </c>
    </row>
    <row r="363" spans="1:13" hidden="1" x14ac:dyDescent="0.3">
      <c r="A363">
        <v>362</v>
      </c>
      <c r="B363" s="3" t="s">
        <v>1097</v>
      </c>
      <c r="C363" t="s">
        <v>9</v>
      </c>
      <c r="D363" t="s">
        <v>51</v>
      </c>
      <c r="F363" t="s">
        <v>52</v>
      </c>
      <c r="G363"/>
      <c r="H363" s="6" t="s">
        <v>1098</v>
      </c>
      <c r="I363" t="s">
        <v>1096</v>
      </c>
      <c r="J363"/>
      <c r="L363">
        <v>2009</v>
      </c>
      <c r="M363">
        <v>1</v>
      </c>
    </row>
    <row r="364" spans="1:13" ht="43.2" hidden="1" x14ac:dyDescent="0.3">
      <c r="A364">
        <v>363</v>
      </c>
      <c r="B364" s="3" t="s">
        <v>1100</v>
      </c>
      <c r="C364" t="s">
        <v>51</v>
      </c>
      <c r="F364" t="s">
        <v>8546</v>
      </c>
      <c r="G364"/>
      <c r="H364" s="5" t="s">
        <v>1101</v>
      </c>
      <c r="I364" t="s">
        <v>1099</v>
      </c>
      <c r="J364"/>
      <c r="L364">
        <v>2010</v>
      </c>
      <c r="M364">
        <v>1</v>
      </c>
    </row>
    <row r="365" spans="1:13" ht="28.8" hidden="1" x14ac:dyDescent="0.3">
      <c r="A365">
        <v>364</v>
      </c>
      <c r="B365" s="3" t="s">
        <v>1103</v>
      </c>
      <c r="C365" t="s">
        <v>9</v>
      </c>
      <c r="D365" t="s">
        <v>51</v>
      </c>
      <c r="F365" t="s">
        <v>8546</v>
      </c>
      <c r="G365"/>
      <c r="I365" t="s">
        <v>1102</v>
      </c>
      <c r="J365"/>
      <c r="L365">
        <v>2010</v>
      </c>
      <c r="M365">
        <v>1</v>
      </c>
    </row>
    <row r="366" spans="1:13" ht="28.8" hidden="1" x14ac:dyDescent="0.3">
      <c r="A366">
        <v>365</v>
      </c>
      <c r="B366" s="3" t="s">
        <v>1105</v>
      </c>
      <c r="C366" t="s">
        <v>9</v>
      </c>
      <c r="D366" t="s">
        <v>51</v>
      </c>
      <c r="F366" t="s">
        <v>9713</v>
      </c>
      <c r="G366"/>
      <c r="H366" s="6" t="s">
        <v>1106</v>
      </c>
      <c r="I366" t="s">
        <v>1104</v>
      </c>
      <c r="J366"/>
      <c r="L366">
        <v>1998</v>
      </c>
      <c r="M366">
        <v>1</v>
      </c>
    </row>
    <row r="367" spans="1:13" ht="28.8" hidden="1" x14ac:dyDescent="0.3">
      <c r="A367">
        <v>366</v>
      </c>
      <c r="B367" s="3" t="s">
        <v>1108</v>
      </c>
      <c r="C367" t="s">
        <v>9</v>
      </c>
      <c r="D367" t="s">
        <v>51</v>
      </c>
      <c r="F367" t="s">
        <v>211</v>
      </c>
      <c r="G367"/>
      <c r="H367" s="6" t="s">
        <v>1109</v>
      </c>
      <c r="I367" t="s">
        <v>1107</v>
      </c>
      <c r="J367"/>
      <c r="L367">
        <v>2021</v>
      </c>
      <c r="M367">
        <v>1</v>
      </c>
    </row>
    <row r="368" spans="1:13" ht="28.8" hidden="1" x14ac:dyDescent="0.3">
      <c r="A368">
        <v>367</v>
      </c>
      <c r="B368" s="3" t="s">
        <v>1111</v>
      </c>
      <c r="C368" t="s">
        <v>9</v>
      </c>
      <c r="D368" t="s">
        <v>51</v>
      </c>
      <c r="F368" t="s">
        <v>52</v>
      </c>
      <c r="G368"/>
      <c r="H368" s="6" t="s">
        <v>1112</v>
      </c>
      <c r="I368" t="s">
        <v>1110</v>
      </c>
      <c r="J368"/>
      <c r="L368">
        <v>2018</v>
      </c>
      <c r="M368">
        <v>1</v>
      </c>
    </row>
    <row r="369" spans="1:13" ht="28.8" hidden="1" x14ac:dyDescent="0.3">
      <c r="A369">
        <v>368</v>
      </c>
      <c r="B369" s="3" t="s">
        <v>1114</v>
      </c>
      <c r="C369" t="s">
        <v>51</v>
      </c>
      <c r="D369" t="s">
        <v>51</v>
      </c>
      <c r="F369" t="s">
        <v>9686</v>
      </c>
      <c r="G369"/>
      <c r="H369" s="6" t="s">
        <v>1115</v>
      </c>
      <c r="I369" t="s">
        <v>1113</v>
      </c>
      <c r="J369"/>
      <c r="L369">
        <v>2020</v>
      </c>
      <c r="M369">
        <v>1</v>
      </c>
    </row>
    <row r="370" spans="1:13" ht="28.8" hidden="1" x14ac:dyDescent="0.3">
      <c r="A370">
        <v>369</v>
      </c>
      <c r="B370" s="3" t="s">
        <v>1117</v>
      </c>
      <c r="C370" t="s">
        <v>51</v>
      </c>
      <c r="F370" t="s">
        <v>52</v>
      </c>
      <c r="G370"/>
      <c r="H370" s="5" t="s">
        <v>1118</v>
      </c>
      <c r="I370" t="s">
        <v>1116</v>
      </c>
      <c r="J370"/>
      <c r="L370">
        <v>2007</v>
      </c>
      <c r="M370">
        <v>1</v>
      </c>
    </row>
    <row r="371" spans="1:13" ht="28.8" hidden="1" x14ac:dyDescent="0.3">
      <c r="A371">
        <v>370</v>
      </c>
      <c r="B371" s="3" t="s">
        <v>1128</v>
      </c>
      <c r="C371" t="s">
        <v>51</v>
      </c>
      <c r="F371" t="s">
        <v>8538</v>
      </c>
      <c r="G371"/>
      <c r="H371" s="5" t="s">
        <v>1129</v>
      </c>
      <c r="I371" t="s">
        <v>1127</v>
      </c>
      <c r="J371"/>
      <c r="L371">
        <v>2015</v>
      </c>
      <c r="M371">
        <v>1</v>
      </c>
    </row>
    <row r="372" spans="1:13" ht="28.8" hidden="1" x14ac:dyDescent="0.3">
      <c r="A372">
        <v>371</v>
      </c>
      <c r="B372" s="3" t="s">
        <v>1131</v>
      </c>
      <c r="C372" t="s">
        <v>51</v>
      </c>
      <c r="F372" t="s">
        <v>52</v>
      </c>
      <c r="G372"/>
      <c r="H372" s="5" t="s">
        <v>1132</v>
      </c>
      <c r="I372" t="s">
        <v>1130</v>
      </c>
      <c r="J372"/>
      <c r="L372">
        <v>2011</v>
      </c>
      <c r="M372">
        <v>1</v>
      </c>
    </row>
    <row r="373" spans="1:13" ht="28.8" hidden="1" x14ac:dyDescent="0.3">
      <c r="A373">
        <v>372</v>
      </c>
      <c r="B373" s="3" t="s">
        <v>1134</v>
      </c>
      <c r="C373" t="s">
        <v>9</v>
      </c>
      <c r="D373" t="s">
        <v>51</v>
      </c>
      <c r="F373" t="s">
        <v>9713</v>
      </c>
      <c r="G373"/>
      <c r="H373" s="6" t="s">
        <v>1135</v>
      </c>
      <c r="I373" t="s">
        <v>1133</v>
      </c>
      <c r="J373"/>
      <c r="L373">
        <v>2021</v>
      </c>
      <c r="M373">
        <v>1</v>
      </c>
    </row>
    <row r="374" spans="1:13" ht="28.8" hidden="1" x14ac:dyDescent="0.3">
      <c r="A374">
        <v>373</v>
      </c>
      <c r="B374" s="3" t="s">
        <v>1137</v>
      </c>
      <c r="C374" t="s">
        <v>51</v>
      </c>
      <c r="F374" t="s">
        <v>8546</v>
      </c>
      <c r="G374"/>
      <c r="H374" s="6" t="s">
        <v>1138</v>
      </c>
      <c r="I374" t="s">
        <v>1136</v>
      </c>
      <c r="J374"/>
      <c r="L374">
        <v>2020</v>
      </c>
      <c r="M374">
        <v>1</v>
      </c>
    </row>
    <row r="375" spans="1:13" hidden="1" x14ac:dyDescent="0.3">
      <c r="A375">
        <v>374</v>
      </c>
      <c r="B375" s="3" t="s">
        <v>1140</v>
      </c>
      <c r="C375" t="s">
        <v>51</v>
      </c>
      <c r="F375" t="s">
        <v>9686</v>
      </c>
      <c r="G375"/>
      <c r="H375" s="5" t="s">
        <v>1141</v>
      </c>
      <c r="I375" t="s">
        <v>1139</v>
      </c>
      <c r="J375"/>
      <c r="L375">
        <v>2004</v>
      </c>
      <c r="M375">
        <v>1</v>
      </c>
    </row>
    <row r="376" spans="1:13" ht="28.8" hidden="1" x14ac:dyDescent="0.3">
      <c r="A376">
        <v>375</v>
      </c>
      <c r="B376" s="3" t="s">
        <v>1143</v>
      </c>
      <c r="C376" t="s">
        <v>9</v>
      </c>
      <c r="D376" t="s">
        <v>51</v>
      </c>
      <c r="F376" t="s">
        <v>52</v>
      </c>
      <c r="G376"/>
      <c r="H376" s="6" t="s">
        <v>1144</v>
      </c>
      <c r="I376" t="s">
        <v>1142</v>
      </c>
      <c r="J376"/>
      <c r="L376">
        <v>2012</v>
      </c>
      <c r="M376">
        <v>1</v>
      </c>
    </row>
    <row r="377" spans="1:13" ht="28.8" hidden="1" x14ac:dyDescent="0.3">
      <c r="A377">
        <v>376</v>
      </c>
      <c r="B377" s="3" t="s">
        <v>1146</v>
      </c>
      <c r="C377" t="s">
        <v>9</v>
      </c>
      <c r="D377" t="s">
        <v>51</v>
      </c>
      <c r="F377" t="s">
        <v>8546</v>
      </c>
      <c r="G377"/>
      <c r="H377" s="6" t="s">
        <v>1147</v>
      </c>
      <c r="I377" t="s">
        <v>1145</v>
      </c>
      <c r="J377"/>
      <c r="L377">
        <v>2018</v>
      </c>
      <c r="M377">
        <v>1</v>
      </c>
    </row>
    <row r="378" spans="1:13" ht="28.8" hidden="1" x14ac:dyDescent="0.3">
      <c r="A378">
        <v>377</v>
      </c>
      <c r="B378" s="3" t="s">
        <v>1152</v>
      </c>
      <c r="C378" t="s">
        <v>51</v>
      </c>
      <c r="F378" t="s">
        <v>8546</v>
      </c>
      <c r="G378"/>
      <c r="H378" s="5" t="s">
        <v>1153</v>
      </c>
      <c r="I378" t="s">
        <v>1151</v>
      </c>
      <c r="J378"/>
      <c r="L378">
        <v>2022</v>
      </c>
      <c r="M378">
        <v>1</v>
      </c>
    </row>
    <row r="379" spans="1:13" ht="28.8" hidden="1" x14ac:dyDescent="0.3">
      <c r="A379">
        <v>378</v>
      </c>
      <c r="B379" s="3" t="s">
        <v>1155</v>
      </c>
      <c r="C379" t="s">
        <v>51</v>
      </c>
      <c r="F379" t="s">
        <v>52</v>
      </c>
      <c r="G379"/>
      <c r="H379" s="5" t="s">
        <v>8721</v>
      </c>
      <c r="I379" t="s">
        <v>1154</v>
      </c>
      <c r="J379"/>
      <c r="L379">
        <v>2021</v>
      </c>
      <c r="M379">
        <v>2</v>
      </c>
    </row>
    <row r="380" spans="1:13" ht="28.8" hidden="1" x14ac:dyDescent="0.3">
      <c r="A380">
        <v>379</v>
      </c>
      <c r="B380" s="3" t="s">
        <v>1157</v>
      </c>
      <c r="C380" t="s">
        <v>9</v>
      </c>
      <c r="D380" t="s">
        <v>51</v>
      </c>
      <c r="F380" t="s">
        <v>52</v>
      </c>
      <c r="G380"/>
      <c r="H380" s="6" t="s">
        <v>1158</v>
      </c>
      <c r="I380" t="s">
        <v>1156</v>
      </c>
      <c r="J380"/>
      <c r="L380">
        <v>2010</v>
      </c>
      <c r="M380">
        <v>1</v>
      </c>
    </row>
    <row r="381" spans="1:13" hidden="1" x14ac:dyDescent="0.3">
      <c r="A381">
        <v>380</v>
      </c>
      <c r="B381" s="3" t="s">
        <v>1160</v>
      </c>
      <c r="C381" t="s">
        <v>51</v>
      </c>
      <c r="F381" t="s">
        <v>9686</v>
      </c>
      <c r="G381"/>
      <c r="H381" s="6" t="s">
        <v>1161</v>
      </c>
      <c r="I381" t="s">
        <v>1159</v>
      </c>
      <c r="J381"/>
      <c r="L381">
        <v>2015</v>
      </c>
      <c r="M381">
        <v>1</v>
      </c>
    </row>
    <row r="382" spans="1:13" ht="28.8" hidden="1" x14ac:dyDescent="0.3">
      <c r="A382">
        <v>381</v>
      </c>
      <c r="B382" s="3" t="s">
        <v>1163</v>
      </c>
      <c r="C382" t="s">
        <v>51</v>
      </c>
      <c r="F382" t="s">
        <v>9686</v>
      </c>
      <c r="G382"/>
      <c r="H382" s="5" t="s">
        <v>1164</v>
      </c>
      <c r="I382" t="s">
        <v>1162</v>
      </c>
      <c r="J382"/>
      <c r="L382">
        <v>2010</v>
      </c>
      <c r="M382">
        <v>1</v>
      </c>
    </row>
    <row r="383" spans="1:13" hidden="1" x14ac:dyDescent="0.3">
      <c r="A383">
        <v>382</v>
      </c>
      <c r="B383" s="3" t="s">
        <v>1166</v>
      </c>
      <c r="C383" t="s">
        <v>51</v>
      </c>
      <c r="F383" t="s">
        <v>9686</v>
      </c>
      <c r="G383"/>
      <c r="I383" t="s">
        <v>1165</v>
      </c>
      <c r="J383"/>
      <c r="L383">
        <v>1995</v>
      </c>
      <c r="M383">
        <v>1</v>
      </c>
    </row>
    <row r="384" spans="1:13" hidden="1" x14ac:dyDescent="0.3">
      <c r="A384">
        <v>383</v>
      </c>
      <c r="B384" s="3" t="s">
        <v>1168</v>
      </c>
      <c r="C384" t="s">
        <v>51</v>
      </c>
      <c r="F384" t="s">
        <v>52</v>
      </c>
      <c r="G384"/>
      <c r="H384" s="5" t="s">
        <v>1169</v>
      </c>
      <c r="I384" t="s">
        <v>1167</v>
      </c>
      <c r="J384"/>
      <c r="L384">
        <v>2016</v>
      </c>
      <c r="M384">
        <v>1</v>
      </c>
    </row>
    <row r="385" spans="1:13" ht="43.2" hidden="1" x14ac:dyDescent="0.3">
      <c r="A385">
        <v>384</v>
      </c>
      <c r="B385" s="3" t="s">
        <v>1171</v>
      </c>
      <c r="C385" t="s">
        <v>51</v>
      </c>
      <c r="F385" t="s">
        <v>52</v>
      </c>
      <c r="G385"/>
      <c r="H385" s="5" t="s">
        <v>1172</v>
      </c>
      <c r="I385" t="s">
        <v>1170</v>
      </c>
      <c r="J385"/>
      <c r="L385">
        <v>2021</v>
      </c>
      <c r="M385">
        <v>1</v>
      </c>
    </row>
    <row r="386" spans="1:13" ht="43.2" hidden="1" x14ac:dyDescent="0.3">
      <c r="A386">
        <v>385</v>
      </c>
      <c r="B386" s="3" t="s">
        <v>1174</v>
      </c>
      <c r="C386" t="s">
        <v>9</v>
      </c>
      <c r="D386" t="s">
        <v>51</v>
      </c>
      <c r="F386" t="s">
        <v>52</v>
      </c>
      <c r="G386"/>
      <c r="H386" s="6" t="s">
        <v>1175</v>
      </c>
      <c r="I386" t="s">
        <v>1173</v>
      </c>
      <c r="J386"/>
      <c r="L386">
        <v>2020</v>
      </c>
      <c r="M386">
        <v>1</v>
      </c>
    </row>
    <row r="387" spans="1:13" ht="28.8" hidden="1" x14ac:dyDescent="0.3">
      <c r="A387">
        <v>386</v>
      </c>
      <c r="B387" s="3" t="s">
        <v>1177</v>
      </c>
      <c r="C387" t="s">
        <v>9</v>
      </c>
      <c r="D387" t="s">
        <v>9</v>
      </c>
      <c r="E387" t="s">
        <v>51</v>
      </c>
      <c r="F387" t="s">
        <v>10044</v>
      </c>
      <c r="G387"/>
      <c r="H387" s="6" t="s">
        <v>1178</v>
      </c>
      <c r="I387" t="s">
        <v>1176</v>
      </c>
      <c r="J387"/>
      <c r="L387">
        <v>2013</v>
      </c>
      <c r="M387">
        <v>1</v>
      </c>
    </row>
    <row r="388" spans="1:13" ht="28.8" hidden="1" x14ac:dyDescent="0.3">
      <c r="A388">
        <v>387</v>
      </c>
      <c r="B388" s="3" t="s">
        <v>1180</v>
      </c>
      <c r="C388" t="s">
        <v>51</v>
      </c>
      <c r="F388" t="s">
        <v>9686</v>
      </c>
      <c r="G388"/>
      <c r="H388" s="5" t="s">
        <v>1181</v>
      </c>
      <c r="I388" t="s">
        <v>1179</v>
      </c>
      <c r="J388"/>
      <c r="L388">
        <v>2017</v>
      </c>
      <c r="M388">
        <v>1</v>
      </c>
    </row>
    <row r="389" spans="1:13" ht="43.2" hidden="1" x14ac:dyDescent="0.3">
      <c r="A389">
        <v>388</v>
      </c>
      <c r="B389" s="3" t="s">
        <v>1186</v>
      </c>
      <c r="C389" t="s">
        <v>51</v>
      </c>
      <c r="F389" t="s">
        <v>52</v>
      </c>
      <c r="G389"/>
      <c r="H389" s="5" t="s">
        <v>1187</v>
      </c>
      <c r="I389" t="s">
        <v>1185</v>
      </c>
      <c r="J389"/>
      <c r="L389">
        <v>1998</v>
      </c>
      <c r="M389">
        <v>1</v>
      </c>
    </row>
    <row r="390" spans="1:13" ht="28.8" hidden="1" x14ac:dyDescent="0.3">
      <c r="A390">
        <v>389</v>
      </c>
      <c r="B390" s="3" t="s">
        <v>1189</v>
      </c>
      <c r="C390" t="s">
        <v>51</v>
      </c>
      <c r="F390" t="s">
        <v>52</v>
      </c>
      <c r="G390"/>
      <c r="H390" s="5" t="s">
        <v>1190</v>
      </c>
      <c r="I390" t="s">
        <v>1188</v>
      </c>
      <c r="J390"/>
      <c r="L390">
        <v>1997</v>
      </c>
      <c r="M390">
        <v>1</v>
      </c>
    </row>
    <row r="391" spans="1:13" ht="28.8" hidden="1" x14ac:dyDescent="0.3">
      <c r="A391">
        <v>390</v>
      </c>
      <c r="B391" s="3" t="s">
        <v>1191</v>
      </c>
      <c r="C391" t="s">
        <v>51</v>
      </c>
      <c r="F391" t="s">
        <v>8546</v>
      </c>
      <c r="G391"/>
      <c r="H391" s="5" t="s">
        <v>1192</v>
      </c>
      <c r="I391" t="s">
        <v>793</v>
      </c>
      <c r="J391"/>
      <c r="L391">
        <v>2012</v>
      </c>
      <c r="M391">
        <v>1</v>
      </c>
    </row>
    <row r="392" spans="1:13" ht="28.8" hidden="1" x14ac:dyDescent="0.3">
      <c r="A392">
        <v>391</v>
      </c>
      <c r="B392" s="3" t="s">
        <v>1193</v>
      </c>
      <c r="C392" t="s">
        <v>9</v>
      </c>
      <c r="D392" t="s">
        <v>51</v>
      </c>
      <c r="F392" t="s">
        <v>9713</v>
      </c>
      <c r="G392"/>
      <c r="H392" s="6" t="s">
        <v>8610</v>
      </c>
      <c r="I392" t="s">
        <v>8609</v>
      </c>
      <c r="J392"/>
      <c r="L392">
        <v>2009</v>
      </c>
      <c r="M392">
        <v>1</v>
      </c>
    </row>
    <row r="393" spans="1:13" hidden="1" x14ac:dyDescent="0.3">
      <c r="A393">
        <v>1678</v>
      </c>
      <c r="B393" t="s">
        <v>4846</v>
      </c>
      <c r="C393" t="s">
        <v>9</v>
      </c>
      <c r="D393" t="s">
        <v>9</v>
      </c>
      <c r="E393" t="s">
        <v>9</v>
      </c>
      <c r="G393"/>
      <c r="H393" s="6" t="s">
        <v>9794</v>
      </c>
      <c r="I393" t="s">
        <v>4845</v>
      </c>
      <c r="J393" t="s">
        <v>9877</v>
      </c>
      <c r="K393" s="14" t="s">
        <v>10077</v>
      </c>
      <c r="L393">
        <v>2019</v>
      </c>
      <c r="M393">
        <v>1</v>
      </c>
    </row>
    <row r="394" spans="1:13" ht="28.8" hidden="1" x14ac:dyDescent="0.3">
      <c r="A394">
        <v>393</v>
      </c>
      <c r="B394" s="3" t="s">
        <v>1197</v>
      </c>
      <c r="C394" t="s">
        <v>9</v>
      </c>
      <c r="D394" t="s">
        <v>51</v>
      </c>
      <c r="F394" t="s">
        <v>9685</v>
      </c>
      <c r="G394"/>
      <c r="H394" s="6" t="s">
        <v>1198</v>
      </c>
      <c r="I394" t="s">
        <v>1196</v>
      </c>
      <c r="J394"/>
      <c r="L394">
        <v>2016</v>
      </c>
      <c r="M394">
        <v>1</v>
      </c>
    </row>
    <row r="395" spans="1:13" ht="28.8" hidden="1" x14ac:dyDescent="0.3">
      <c r="A395">
        <v>394</v>
      </c>
      <c r="B395" s="3" t="s">
        <v>1199</v>
      </c>
      <c r="C395" t="s">
        <v>9</v>
      </c>
      <c r="D395" t="s">
        <v>51</v>
      </c>
      <c r="F395" t="s">
        <v>211</v>
      </c>
      <c r="G395"/>
      <c r="H395" s="6" t="s">
        <v>1200</v>
      </c>
      <c r="I395" t="s">
        <v>60</v>
      </c>
      <c r="J395"/>
      <c r="L395">
        <v>1998</v>
      </c>
      <c r="M395">
        <v>1</v>
      </c>
    </row>
    <row r="396" spans="1:13" hidden="1" x14ac:dyDescent="0.3">
      <c r="A396">
        <v>395</v>
      </c>
      <c r="B396" s="3" t="s">
        <v>1202</v>
      </c>
      <c r="C396" t="s">
        <v>9</v>
      </c>
      <c r="D396" t="s">
        <v>51</v>
      </c>
      <c r="F396" t="s">
        <v>52</v>
      </c>
      <c r="G396"/>
      <c r="H396" s="6" t="s">
        <v>1203</v>
      </c>
      <c r="I396" t="s">
        <v>1201</v>
      </c>
      <c r="J396"/>
      <c r="L396">
        <v>2022</v>
      </c>
      <c r="M396">
        <v>1</v>
      </c>
    </row>
    <row r="397" spans="1:13" ht="28.8" hidden="1" x14ac:dyDescent="0.3">
      <c r="A397">
        <v>396</v>
      </c>
      <c r="B397" s="3" t="s">
        <v>1204</v>
      </c>
      <c r="C397" t="s">
        <v>51</v>
      </c>
      <c r="F397" t="s">
        <v>52</v>
      </c>
      <c r="G397"/>
      <c r="H397" s="5" t="s">
        <v>8613</v>
      </c>
      <c r="I397" t="s">
        <v>8612</v>
      </c>
      <c r="J397"/>
      <c r="L397">
        <v>2016</v>
      </c>
      <c r="M397">
        <v>1</v>
      </c>
    </row>
    <row r="398" spans="1:13" ht="28.8" hidden="1" x14ac:dyDescent="0.3">
      <c r="A398">
        <v>397</v>
      </c>
      <c r="B398" s="3" t="s">
        <v>1206</v>
      </c>
      <c r="C398" t="s">
        <v>51</v>
      </c>
      <c r="F398" t="s">
        <v>52</v>
      </c>
      <c r="G398"/>
      <c r="H398" s="5" t="s">
        <v>1207</v>
      </c>
      <c r="I398" t="s">
        <v>1205</v>
      </c>
      <c r="J398"/>
      <c r="L398">
        <v>2005</v>
      </c>
      <c r="M398">
        <v>1</v>
      </c>
    </row>
    <row r="399" spans="1:13" ht="43.2" hidden="1" x14ac:dyDescent="0.3">
      <c r="A399">
        <v>398</v>
      </c>
      <c r="B399" s="3" t="s">
        <v>1209</v>
      </c>
      <c r="C399" t="s">
        <v>9</v>
      </c>
      <c r="D399" t="s">
        <v>51</v>
      </c>
      <c r="F399" t="s">
        <v>9685</v>
      </c>
      <c r="G399"/>
      <c r="H399" s="6" t="s">
        <v>1210</v>
      </c>
      <c r="I399" t="s">
        <v>1208</v>
      </c>
      <c r="J399"/>
      <c r="L399">
        <v>1996</v>
      </c>
      <c r="M399">
        <v>1</v>
      </c>
    </row>
    <row r="400" spans="1:13" ht="28.8" hidden="1" x14ac:dyDescent="0.3">
      <c r="A400">
        <v>399</v>
      </c>
      <c r="B400" s="3" t="s">
        <v>1215</v>
      </c>
      <c r="C400" t="s">
        <v>9</v>
      </c>
      <c r="D400" t="s">
        <v>51</v>
      </c>
      <c r="F400" t="s">
        <v>52</v>
      </c>
      <c r="G400"/>
      <c r="H400" s="6" t="s">
        <v>1216</v>
      </c>
      <c r="I400" t="s">
        <v>1214</v>
      </c>
      <c r="J400"/>
      <c r="L400">
        <v>2019</v>
      </c>
      <c r="M400">
        <v>1</v>
      </c>
    </row>
    <row r="401" spans="1:13" ht="43.2" hidden="1" x14ac:dyDescent="0.3">
      <c r="A401">
        <v>400</v>
      </c>
      <c r="B401" s="3" t="s">
        <v>1218</v>
      </c>
      <c r="C401" t="s">
        <v>51</v>
      </c>
      <c r="F401" t="s">
        <v>52</v>
      </c>
      <c r="G401"/>
      <c r="H401" s="5" t="s">
        <v>1219</v>
      </c>
      <c r="I401" t="s">
        <v>1217</v>
      </c>
      <c r="J401"/>
      <c r="L401">
        <v>2021</v>
      </c>
      <c r="M401">
        <v>1</v>
      </c>
    </row>
    <row r="402" spans="1:13" ht="57.6" hidden="1" x14ac:dyDescent="0.3">
      <c r="A402">
        <v>401</v>
      </c>
      <c r="B402" s="3" t="s">
        <v>1224</v>
      </c>
      <c r="C402" t="s">
        <v>51</v>
      </c>
      <c r="F402" t="s">
        <v>52</v>
      </c>
      <c r="G402"/>
      <c r="H402" s="5" t="s">
        <v>1225</v>
      </c>
      <c r="I402" t="s">
        <v>1223</v>
      </c>
      <c r="J402"/>
      <c r="L402">
        <v>2006</v>
      </c>
      <c r="M402">
        <v>1</v>
      </c>
    </row>
    <row r="403" spans="1:13" ht="28.8" hidden="1" x14ac:dyDescent="0.3">
      <c r="A403">
        <v>402</v>
      </c>
      <c r="B403" s="3" t="s">
        <v>1227</v>
      </c>
      <c r="C403" t="s">
        <v>51</v>
      </c>
      <c r="F403" t="s">
        <v>52</v>
      </c>
      <c r="G403"/>
      <c r="H403" s="5" t="s">
        <v>1228</v>
      </c>
      <c r="I403" t="s">
        <v>1226</v>
      </c>
      <c r="J403"/>
      <c r="L403">
        <v>2017</v>
      </c>
      <c r="M403">
        <v>1</v>
      </c>
    </row>
    <row r="404" spans="1:13" ht="28.8" hidden="1" x14ac:dyDescent="0.3">
      <c r="A404">
        <v>403</v>
      </c>
      <c r="B404" s="3" t="s">
        <v>1230</v>
      </c>
      <c r="C404" t="s">
        <v>9</v>
      </c>
      <c r="D404" t="s">
        <v>51</v>
      </c>
      <c r="F404" t="s">
        <v>9686</v>
      </c>
      <c r="G404"/>
      <c r="H404" s="6" t="s">
        <v>1231</v>
      </c>
      <c r="I404" t="s">
        <v>1229</v>
      </c>
      <c r="J404"/>
      <c r="L404">
        <v>2021</v>
      </c>
      <c r="M404">
        <v>2</v>
      </c>
    </row>
    <row r="405" spans="1:13" ht="28.8" hidden="1" x14ac:dyDescent="0.3">
      <c r="A405">
        <v>404</v>
      </c>
      <c r="B405" s="3" t="s">
        <v>899</v>
      </c>
      <c r="C405" t="s">
        <v>9</v>
      </c>
      <c r="D405" t="s">
        <v>51</v>
      </c>
      <c r="F405" t="s">
        <v>52</v>
      </c>
      <c r="G405"/>
      <c r="H405" s="6" t="s">
        <v>900</v>
      </c>
      <c r="I405" t="s">
        <v>898</v>
      </c>
      <c r="J405"/>
      <c r="L405">
        <v>2005</v>
      </c>
      <c r="M405">
        <v>1</v>
      </c>
    </row>
    <row r="406" spans="1:13" ht="43.2" hidden="1" x14ac:dyDescent="0.3">
      <c r="A406">
        <v>405</v>
      </c>
      <c r="B406" s="3" t="s">
        <v>1233</v>
      </c>
      <c r="C406" t="s">
        <v>51</v>
      </c>
      <c r="F406" t="s">
        <v>52</v>
      </c>
      <c r="G406"/>
      <c r="I406" t="s">
        <v>1232</v>
      </c>
      <c r="J406"/>
      <c r="L406">
        <v>1995</v>
      </c>
      <c r="M406">
        <v>1</v>
      </c>
    </row>
    <row r="407" spans="1:13" ht="43.2" hidden="1" x14ac:dyDescent="0.3">
      <c r="A407">
        <v>406</v>
      </c>
      <c r="B407" s="3" t="s">
        <v>1235</v>
      </c>
      <c r="C407" t="s">
        <v>51</v>
      </c>
      <c r="F407" t="s">
        <v>52</v>
      </c>
      <c r="G407"/>
      <c r="H407" s="5" t="s">
        <v>1236</v>
      </c>
      <c r="I407" t="s">
        <v>1234</v>
      </c>
      <c r="J407"/>
      <c r="L407">
        <v>2016</v>
      </c>
      <c r="M407">
        <v>1</v>
      </c>
    </row>
    <row r="408" spans="1:13" ht="28.8" hidden="1" x14ac:dyDescent="0.3">
      <c r="A408">
        <v>407</v>
      </c>
      <c r="B408" s="3" t="s">
        <v>1238</v>
      </c>
      <c r="C408" t="s">
        <v>9</v>
      </c>
      <c r="D408" t="s">
        <v>9</v>
      </c>
      <c r="E408" t="s">
        <v>51</v>
      </c>
      <c r="F408" t="s">
        <v>8547</v>
      </c>
      <c r="G408"/>
      <c r="H408" s="6" t="s">
        <v>1239</v>
      </c>
      <c r="I408" t="s">
        <v>1237</v>
      </c>
      <c r="J408"/>
      <c r="L408">
        <v>2021</v>
      </c>
      <c r="M408">
        <v>1</v>
      </c>
    </row>
    <row r="409" spans="1:13" hidden="1" x14ac:dyDescent="0.3">
      <c r="A409">
        <v>408</v>
      </c>
      <c r="B409" s="3" t="s">
        <v>1241</v>
      </c>
      <c r="C409" t="s">
        <v>51</v>
      </c>
      <c r="F409" t="s">
        <v>52</v>
      </c>
      <c r="G409"/>
      <c r="H409" s="5" t="s">
        <v>1242</v>
      </c>
      <c r="I409" t="s">
        <v>1240</v>
      </c>
      <c r="J409"/>
      <c r="L409">
        <v>2014</v>
      </c>
      <c r="M409">
        <v>1</v>
      </c>
    </row>
    <row r="410" spans="1:13" ht="28.8" hidden="1" x14ac:dyDescent="0.3">
      <c r="A410">
        <v>409</v>
      </c>
      <c r="B410" s="3" t="s">
        <v>1244</v>
      </c>
      <c r="C410" t="s">
        <v>9</v>
      </c>
      <c r="D410" t="s">
        <v>51</v>
      </c>
      <c r="F410" t="s">
        <v>52</v>
      </c>
      <c r="G410"/>
      <c r="H410" s="6" t="s">
        <v>1245</v>
      </c>
      <c r="I410" t="s">
        <v>1243</v>
      </c>
      <c r="J410"/>
      <c r="L410">
        <v>2020</v>
      </c>
      <c r="M410">
        <v>1</v>
      </c>
    </row>
    <row r="411" spans="1:13" ht="43.2" hidden="1" x14ac:dyDescent="0.3">
      <c r="A411">
        <v>410</v>
      </c>
      <c r="B411" s="3" t="s">
        <v>1247</v>
      </c>
      <c r="C411" t="s">
        <v>51</v>
      </c>
      <c r="F411" t="s">
        <v>52</v>
      </c>
      <c r="G411"/>
      <c r="H411" s="5" t="s">
        <v>1248</v>
      </c>
      <c r="I411" t="s">
        <v>1246</v>
      </c>
      <c r="J411"/>
      <c r="L411">
        <v>2022</v>
      </c>
      <c r="M411">
        <v>1</v>
      </c>
    </row>
    <row r="412" spans="1:13" ht="43.2" hidden="1" x14ac:dyDescent="0.3">
      <c r="A412">
        <v>411</v>
      </c>
      <c r="B412" s="3" t="s">
        <v>1250</v>
      </c>
      <c r="C412" t="s">
        <v>9</v>
      </c>
      <c r="D412" t="s">
        <v>51</v>
      </c>
      <c r="F412" t="s">
        <v>52</v>
      </c>
      <c r="G412"/>
      <c r="H412" s="6" t="s">
        <v>1251</v>
      </c>
      <c r="I412" t="s">
        <v>1249</v>
      </c>
      <c r="J412"/>
      <c r="L412">
        <v>2012</v>
      </c>
      <c r="M412">
        <v>1</v>
      </c>
    </row>
    <row r="413" spans="1:13" ht="28.8" hidden="1" x14ac:dyDescent="0.3">
      <c r="A413">
        <v>412</v>
      </c>
      <c r="B413" s="3" t="s">
        <v>1253</v>
      </c>
      <c r="C413" t="s">
        <v>9</v>
      </c>
      <c r="D413" t="s">
        <v>51</v>
      </c>
      <c r="F413" t="s">
        <v>9713</v>
      </c>
      <c r="G413"/>
      <c r="H413" s="6" t="s">
        <v>1254</v>
      </c>
      <c r="I413" t="s">
        <v>1252</v>
      </c>
      <c r="J413"/>
      <c r="L413">
        <v>2019</v>
      </c>
      <c r="M413">
        <v>1</v>
      </c>
    </row>
    <row r="414" spans="1:13" ht="43.2" hidden="1" x14ac:dyDescent="0.3">
      <c r="A414">
        <v>413</v>
      </c>
      <c r="B414" s="3" t="s">
        <v>1256</v>
      </c>
      <c r="C414" t="s">
        <v>51</v>
      </c>
      <c r="F414" t="s">
        <v>52</v>
      </c>
      <c r="G414"/>
      <c r="H414" s="5" t="s">
        <v>1257</v>
      </c>
      <c r="I414" t="s">
        <v>1255</v>
      </c>
      <c r="J414"/>
      <c r="L414">
        <v>2020</v>
      </c>
      <c r="M414">
        <v>1</v>
      </c>
    </row>
    <row r="415" spans="1:13" ht="28.8" hidden="1" x14ac:dyDescent="0.3">
      <c r="A415">
        <v>414</v>
      </c>
      <c r="B415" s="3" t="s">
        <v>1259</v>
      </c>
      <c r="C415" t="s">
        <v>51</v>
      </c>
      <c r="F415" t="s">
        <v>8546</v>
      </c>
      <c r="G415"/>
      <c r="H415" s="6" t="s">
        <v>1260</v>
      </c>
      <c r="I415" t="s">
        <v>1258</v>
      </c>
      <c r="J415"/>
      <c r="L415">
        <v>2013</v>
      </c>
      <c r="M415">
        <v>1</v>
      </c>
    </row>
    <row r="416" spans="1:13" ht="28.8" hidden="1" x14ac:dyDescent="0.3">
      <c r="A416">
        <v>415</v>
      </c>
      <c r="B416" s="3" t="s">
        <v>1262</v>
      </c>
      <c r="C416" t="s">
        <v>9</v>
      </c>
      <c r="D416" t="s">
        <v>51</v>
      </c>
      <c r="F416" t="s">
        <v>52</v>
      </c>
      <c r="G416"/>
      <c r="H416" s="6" t="s">
        <v>1263</v>
      </c>
      <c r="I416" t="s">
        <v>1261</v>
      </c>
      <c r="J416"/>
      <c r="L416">
        <v>2008</v>
      </c>
      <c r="M416">
        <v>1</v>
      </c>
    </row>
    <row r="417" spans="1:13" ht="28.8" hidden="1" x14ac:dyDescent="0.3">
      <c r="A417">
        <v>416</v>
      </c>
      <c r="B417" s="3" t="s">
        <v>1265</v>
      </c>
      <c r="C417" t="s">
        <v>9</v>
      </c>
      <c r="D417" t="s">
        <v>51</v>
      </c>
      <c r="F417" t="s">
        <v>8547</v>
      </c>
      <c r="G417"/>
      <c r="H417" s="6" t="s">
        <v>1266</v>
      </c>
      <c r="I417" t="s">
        <v>1264</v>
      </c>
      <c r="J417"/>
      <c r="L417">
        <v>2016</v>
      </c>
      <c r="M417">
        <v>1</v>
      </c>
    </row>
    <row r="418" spans="1:13" ht="28.8" hidden="1" x14ac:dyDescent="0.3">
      <c r="A418">
        <v>417</v>
      </c>
      <c r="B418" s="3" t="s">
        <v>1268</v>
      </c>
      <c r="C418" t="s">
        <v>9</v>
      </c>
      <c r="D418" t="s">
        <v>51</v>
      </c>
      <c r="F418" t="s">
        <v>52</v>
      </c>
      <c r="G418"/>
      <c r="H418" s="6" t="s">
        <v>1269</v>
      </c>
      <c r="I418" t="s">
        <v>1267</v>
      </c>
      <c r="J418"/>
      <c r="L418">
        <v>1999</v>
      </c>
      <c r="M418">
        <v>1</v>
      </c>
    </row>
    <row r="419" spans="1:13" ht="43.2" hidden="1" x14ac:dyDescent="0.3">
      <c r="A419">
        <v>418</v>
      </c>
      <c r="B419" s="3" t="s">
        <v>1271</v>
      </c>
      <c r="C419" t="s">
        <v>51</v>
      </c>
      <c r="F419" t="s">
        <v>8546</v>
      </c>
      <c r="G419"/>
      <c r="H419" s="6" t="s">
        <v>1272</v>
      </c>
      <c r="I419" t="s">
        <v>1270</v>
      </c>
      <c r="J419"/>
      <c r="L419">
        <v>2018</v>
      </c>
      <c r="M419">
        <v>1</v>
      </c>
    </row>
    <row r="420" spans="1:13" ht="28.8" hidden="1" x14ac:dyDescent="0.3">
      <c r="A420">
        <v>419</v>
      </c>
      <c r="B420" s="3" t="s">
        <v>1274</v>
      </c>
      <c r="C420" t="s">
        <v>51</v>
      </c>
      <c r="F420" t="s">
        <v>8546</v>
      </c>
      <c r="G420"/>
      <c r="H420" s="6" t="s">
        <v>1275</v>
      </c>
      <c r="I420" t="s">
        <v>1273</v>
      </c>
      <c r="J420"/>
      <c r="L420">
        <v>2003</v>
      </c>
      <c r="M420">
        <v>1</v>
      </c>
    </row>
    <row r="421" spans="1:13" ht="28.8" hidden="1" x14ac:dyDescent="0.3">
      <c r="A421">
        <v>420</v>
      </c>
      <c r="B421" s="3" t="s">
        <v>1277</v>
      </c>
      <c r="C421" t="s">
        <v>51</v>
      </c>
      <c r="F421" t="s">
        <v>9685</v>
      </c>
      <c r="G421"/>
      <c r="H421" s="6" t="s">
        <v>1278</v>
      </c>
      <c r="I421" t="s">
        <v>1276</v>
      </c>
      <c r="J421"/>
      <c r="L421">
        <v>2020</v>
      </c>
      <c r="M421">
        <v>1</v>
      </c>
    </row>
    <row r="422" spans="1:13" ht="28.8" hidden="1" x14ac:dyDescent="0.3">
      <c r="A422">
        <v>421</v>
      </c>
      <c r="B422" s="3" t="s">
        <v>1280</v>
      </c>
      <c r="C422" t="s">
        <v>51</v>
      </c>
      <c r="F422" t="s">
        <v>8546</v>
      </c>
      <c r="G422"/>
      <c r="I422" t="s">
        <v>1279</v>
      </c>
      <c r="J422"/>
      <c r="L422">
        <v>2006</v>
      </c>
      <c r="M422">
        <v>1</v>
      </c>
    </row>
    <row r="423" spans="1:13" ht="28.8" hidden="1" x14ac:dyDescent="0.3">
      <c r="A423">
        <v>422</v>
      </c>
      <c r="B423" s="3" t="s">
        <v>1282</v>
      </c>
      <c r="C423" t="s">
        <v>51</v>
      </c>
      <c r="F423" t="s">
        <v>52</v>
      </c>
      <c r="G423"/>
      <c r="H423" s="5" t="s">
        <v>1283</v>
      </c>
      <c r="I423" t="s">
        <v>1281</v>
      </c>
      <c r="J423"/>
      <c r="L423">
        <v>2003</v>
      </c>
      <c r="M423">
        <v>1</v>
      </c>
    </row>
    <row r="424" spans="1:13" ht="28.8" hidden="1" x14ac:dyDescent="0.3">
      <c r="A424">
        <v>423</v>
      </c>
      <c r="B424" s="3" t="s">
        <v>1285</v>
      </c>
      <c r="C424" t="s">
        <v>9</v>
      </c>
      <c r="D424" t="s">
        <v>51</v>
      </c>
      <c r="F424" t="s">
        <v>211</v>
      </c>
      <c r="G424"/>
      <c r="H424" s="6" t="s">
        <v>1286</v>
      </c>
      <c r="I424" t="s">
        <v>1284</v>
      </c>
      <c r="J424"/>
      <c r="L424">
        <v>2012</v>
      </c>
      <c r="M424">
        <v>1</v>
      </c>
    </row>
    <row r="425" spans="1:13" ht="28.8" hidden="1" x14ac:dyDescent="0.3">
      <c r="A425">
        <v>424</v>
      </c>
      <c r="B425" s="3" t="s">
        <v>1287</v>
      </c>
      <c r="C425" t="s">
        <v>51</v>
      </c>
      <c r="F425" t="s">
        <v>8546</v>
      </c>
      <c r="G425"/>
      <c r="I425" t="s">
        <v>8614</v>
      </c>
      <c r="J425"/>
      <c r="L425">
        <v>1999</v>
      </c>
      <c r="M425">
        <v>1</v>
      </c>
    </row>
    <row r="426" spans="1:13" hidden="1" x14ac:dyDescent="0.3">
      <c r="A426">
        <v>425</v>
      </c>
      <c r="B426" s="3" t="s">
        <v>1289</v>
      </c>
      <c r="C426" t="s">
        <v>51</v>
      </c>
      <c r="F426" t="s">
        <v>52</v>
      </c>
      <c r="G426"/>
      <c r="I426" t="s">
        <v>1288</v>
      </c>
      <c r="J426"/>
      <c r="L426">
        <v>1997</v>
      </c>
      <c r="M426">
        <v>1</v>
      </c>
    </row>
    <row r="427" spans="1:13" hidden="1" x14ac:dyDescent="0.3">
      <c r="A427">
        <v>426</v>
      </c>
      <c r="B427" s="3" t="s">
        <v>1291</v>
      </c>
      <c r="C427" t="s">
        <v>51</v>
      </c>
      <c r="F427" t="s">
        <v>8546</v>
      </c>
      <c r="G427"/>
      <c r="H427" s="5" t="s">
        <v>1292</v>
      </c>
      <c r="I427" t="s">
        <v>1290</v>
      </c>
      <c r="J427"/>
      <c r="L427">
        <v>2009</v>
      </c>
      <c r="M427">
        <v>1</v>
      </c>
    </row>
    <row r="428" spans="1:13" ht="28.8" hidden="1" x14ac:dyDescent="0.3">
      <c r="A428">
        <v>427</v>
      </c>
      <c r="B428" s="3" t="s">
        <v>1294</v>
      </c>
      <c r="C428" t="s">
        <v>51</v>
      </c>
      <c r="F428" t="s">
        <v>9686</v>
      </c>
      <c r="G428"/>
      <c r="I428" t="s">
        <v>1293</v>
      </c>
      <c r="J428"/>
      <c r="L428">
        <v>1994</v>
      </c>
      <c r="M428">
        <v>1</v>
      </c>
    </row>
    <row r="429" spans="1:13" ht="28.8" hidden="1" x14ac:dyDescent="0.3">
      <c r="A429">
        <v>428</v>
      </c>
      <c r="B429" s="3" t="s">
        <v>1296</v>
      </c>
      <c r="C429" t="s">
        <v>51</v>
      </c>
      <c r="F429" t="s">
        <v>8546</v>
      </c>
      <c r="G429"/>
      <c r="H429" s="5" t="s">
        <v>1297</v>
      </c>
      <c r="I429" t="s">
        <v>1295</v>
      </c>
      <c r="J429"/>
      <c r="L429">
        <v>2012</v>
      </c>
      <c r="M429">
        <v>1</v>
      </c>
    </row>
    <row r="430" spans="1:13" ht="28.8" hidden="1" x14ac:dyDescent="0.3">
      <c r="A430">
        <v>429</v>
      </c>
      <c r="B430" s="3" t="s">
        <v>1299</v>
      </c>
      <c r="C430" t="s">
        <v>51</v>
      </c>
      <c r="F430" t="s">
        <v>52</v>
      </c>
      <c r="G430"/>
      <c r="H430" s="5" t="s">
        <v>1300</v>
      </c>
      <c r="I430" t="s">
        <v>1298</v>
      </c>
      <c r="J430"/>
      <c r="L430">
        <v>2016</v>
      </c>
      <c r="M430">
        <v>1</v>
      </c>
    </row>
    <row r="431" spans="1:13" ht="28.8" hidden="1" x14ac:dyDescent="0.3">
      <c r="A431">
        <v>430</v>
      </c>
      <c r="B431" s="3" t="s">
        <v>1301</v>
      </c>
      <c r="C431" t="s">
        <v>51</v>
      </c>
      <c r="F431" t="s">
        <v>211</v>
      </c>
      <c r="G431"/>
      <c r="H431" s="5" t="s">
        <v>8616</v>
      </c>
      <c r="I431" t="s">
        <v>8615</v>
      </c>
      <c r="J431"/>
      <c r="L431">
        <v>2014</v>
      </c>
      <c r="M431">
        <v>1</v>
      </c>
    </row>
    <row r="432" spans="1:13" hidden="1" x14ac:dyDescent="0.3">
      <c r="A432">
        <v>431</v>
      </c>
      <c r="B432" s="3" t="s">
        <v>1303</v>
      </c>
      <c r="C432" t="s">
        <v>9</v>
      </c>
      <c r="D432" t="s">
        <v>51</v>
      </c>
      <c r="F432" t="s">
        <v>9713</v>
      </c>
      <c r="G432"/>
      <c r="H432" s="6" t="s">
        <v>1304</v>
      </c>
      <c r="I432" t="s">
        <v>1302</v>
      </c>
      <c r="J432"/>
      <c r="L432">
        <v>2012</v>
      </c>
      <c r="M432">
        <v>1</v>
      </c>
    </row>
    <row r="433" spans="1:13" ht="28.8" hidden="1" x14ac:dyDescent="0.3">
      <c r="A433">
        <v>432</v>
      </c>
      <c r="B433" s="3" t="s">
        <v>1306</v>
      </c>
      <c r="C433" t="s">
        <v>9</v>
      </c>
      <c r="D433" t="s">
        <v>51</v>
      </c>
      <c r="F433" t="s">
        <v>8547</v>
      </c>
      <c r="G433"/>
      <c r="H433" s="6" t="s">
        <v>1307</v>
      </c>
      <c r="I433" t="s">
        <v>1305</v>
      </c>
      <c r="J433"/>
      <c r="L433">
        <v>2021</v>
      </c>
      <c r="M433">
        <v>1</v>
      </c>
    </row>
    <row r="434" spans="1:13" hidden="1" x14ac:dyDescent="0.3">
      <c r="A434">
        <v>527</v>
      </c>
      <c r="B434" t="s">
        <v>1575</v>
      </c>
      <c r="C434" t="s">
        <v>9</v>
      </c>
      <c r="D434" t="s">
        <v>9</v>
      </c>
      <c r="E434" t="s">
        <v>9</v>
      </c>
      <c r="G434" t="s">
        <v>9764</v>
      </c>
      <c r="H434" s="6" t="s">
        <v>1576</v>
      </c>
      <c r="I434" t="s">
        <v>1574</v>
      </c>
      <c r="J434" t="s">
        <v>9994</v>
      </c>
      <c r="L434">
        <v>2022</v>
      </c>
      <c r="M434">
        <v>1</v>
      </c>
    </row>
    <row r="435" spans="1:13" ht="28.8" hidden="1" x14ac:dyDescent="0.3">
      <c r="A435">
        <v>434</v>
      </c>
      <c r="B435" s="3" t="s">
        <v>1311</v>
      </c>
      <c r="C435" t="s">
        <v>51</v>
      </c>
      <c r="F435" t="s">
        <v>9686</v>
      </c>
      <c r="G435"/>
      <c r="H435" s="6" t="s">
        <v>1312</v>
      </c>
      <c r="I435" t="s">
        <v>1310</v>
      </c>
      <c r="J435"/>
      <c r="L435">
        <v>2008</v>
      </c>
      <c r="M435">
        <v>1</v>
      </c>
    </row>
    <row r="436" spans="1:13" ht="28.8" hidden="1" x14ac:dyDescent="0.3">
      <c r="A436">
        <v>435</v>
      </c>
      <c r="B436" s="3" t="s">
        <v>1314</v>
      </c>
      <c r="C436" t="s">
        <v>51</v>
      </c>
      <c r="F436" t="s">
        <v>52</v>
      </c>
      <c r="G436"/>
      <c r="H436" s="5" t="s">
        <v>1315</v>
      </c>
      <c r="I436" t="s">
        <v>1313</v>
      </c>
      <c r="J436"/>
      <c r="L436">
        <v>2010</v>
      </c>
      <c r="M436">
        <v>1</v>
      </c>
    </row>
    <row r="437" spans="1:13" ht="28.8" hidden="1" x14ac:dyDescent="0.3">
      <c r="A437">
        <v>436</v>
      </c>
      <c r="B437" s="3" t="s">
        <v>1319</v>
      </c>
      <c r="C437" t="s">
        <v>51</v>
      </c>
      <c r="F437" t="s">
        <v>52</v>
      </c>
      <c r="G437"/>
      <c r="H437" s="5" t="s">
        <v>1320</v>
      </c>
      <c r="I437" t="s">
        <v>1318</v>
      </c>
      <c r="J437"/>
      <c r="L437">
        <v>2002</v>
      </c>
      <c r="M437">
        <v>1</v>
      </c>
    </row>
    <row r="438" spans="1:13" ht="43.2" hidden="1" x14ac:dyDescent="0.3">
      <c r="A438">
        <v>437</v>
      </c>
      <c r="B438" s="3" t="s">
        <v>1322</v>
      </c>
      <c r="C438" t="s">
        <v>51</v>
      </c>
      <c r="F438" t="s">
        <v>52</v>
      </c>
      <c r="G438"/>
      <c r="H438" s="5" t="s">
        <v>1323</v>
      </c>
      <c r="I438" t="s">
        <v>1321</v>
      </c>
      <c r="J438"/>
      <c r="L438">
        <v>2022</v>
      </c>
      <c r="M438">
        <v>1</v>
      </c>
    </row>
    <row r="439" spans="1:13" ht="28.8" hidden="1" x14ac:dyDescent="0.3">
      <c r="A439">
        <v>438</v>
      </c>
      <c r="B439" s="3" t="s">
        <v>1326</v>
      </c>
      <c r="C439" t="s">
        <v>51</v>
      </c>
      <c r="F439" t="s">
        <v>9686</v>
      </c>
      <c r="G439"/>
      <c r="H439" s="6" t="s">
        <v>1327</v>
      </c>
      <c r="I439" t="s">
        <v>1325</v>
      </c>
      <c r="J439"/>
      <c r="L439">
        <v>1993</v>
      </c>
      <c r="M439">
        <v>1</v>
      </c>
    </row>
    <row r="440" spans="1:13" ht="43.2" hidden="1" x14ac:dyDescent="0.3">
      <c r="A440">
        <v>439</v>
      </c>
      <c r="B440" s="3" t="s">
        <v>1329</v>
      </c>
      <c r="C440" t="s">
        <v>51</v>
      </c>
      <c r="F440" t="s">
        <v>52</v>
      </c>
      <c r="G440"/>
      <c r="H440" s="5" t="s">
        <v>1330</v>
      </c>
      <c r="I440" t="s">
        <v>1328</v>
      </c>
      <c r="J440"/>
      <c r="L440">
        <v>2021</v>
      </c>
      <c r="M440">
        <v>1</v>
      </c>
    </row>
    <row r="441" spans="1:13" ht="28.8" hidden="1" x14ac:dyDescent="0.3">
      <c r="A441">
        <v>440</v>
      </c>
      <c r="B441" s="3" t="s">
        <v>1332</v>
      </c>
      <c r="C441" t="s">
        <v>9</v>
      </c>
      <c r="D441" t="s">
        <v>51</v>
      </c>
      <c r="F441" t="s">
        <v>10059</v>
      </c>
      <c r="G441"/>
      <c r="H441" s="6" t="s">
        <v>1333</v>
      </c>
      <c r="I441" t="s">
        <v>1331</v>
      </c>
      <c r="J441"/>
      <c r="L441">
        <v>2019</v>
      </c>
      <c r="M441">
        <v>1</v>
      </c>
    </row>
    <row r="442" spans="1:13" ht="43.2" hidden="1" x14ac:dyDescent="0.3">
      <c r="A442">
        <v>441</v>
      </c>
      <c r="B442" s="3" t="s">
        <v>1335</v>
      </c>
      <c r="C442" t="s">
        <v>9</v>
      </c>
      <c r="D442" t="s">
        <v>51</v>
      </c>
      <c r="F442" t="s">
        <v>52</v>
      </c>
      <c r="G442"/>
      <c r="H442" s="6" t="s">
        <v>1336</v>
      </c>
      <c r="I442" t="s">
        <v>1334</v>
      </c>
      <c r="J442"/>
      <c r="L442">
        <v>2007</v>
      </c>
      <c r="M442">
        <v>1</v>
      </c>
    </row>
    <row r="443" spans="1:13" ht="57.6" hidden="1" x14ac:dyDescent="0.3">
      <c r="A443">
        <v>442</v>
      </c>
      <c r="B443" s="3" t="s">
        <v>1338</v>
      </c>
      <c r="C443" t="s">
        <v>51</v>
      </c>
      <c r="F443" t="s">
        <v>8546</v>
      </c>
      <c r="G443"/>
      <c r="H443" s="5" t="s">
        <v>1339</v>
      </c>
      <c r="I443" t="s">
        <v>1337</v>
      </c>
      <c r="J443"/>
      <c r="L443">
        <v>2008</v>
      </c>
      <c r="M443">
        <v>1</v>
      </c>
    </row>
    <row r="444" spans="1:13" ht="28.8" hidden="1" x14ac:dyDescent="0.3">
      <c r="A444">
        <v>392</v>
      </c>
      <c r="B444" s="3" t="s">
        <v>1195</v>
      </c>
      <c r="C444" t="s">
        <v>9</v>
      </c>
      <c r="D444" t="s">
        <v>9</v>
      </c>
      <c r="E444" t="s">
        <v>51</v>
      </c>
      <c r="F444" t="s">
        <v>8549</v>
      </c>
      <c r="G444" s="3" t="s">
        <v>9992</v>
      </c>
      <c r="H444" s="6" t="s">
        <v>8611</v>
      </c>
      <c r="I444" t="s">
        <v>1194</v>
      </c>
      <c r="L444">
        <v>2014</v>
      </c>
      <c r="M444">
        <v>1</v>
      </c>
    </row>
    <row r="445" spans="1:13" ht="28.8" hidden="1" x14ac:dyDescent="0.3">
      <c r="A445">
        <v>444</v>
      </c>
      <c r="B445" s="3" t="s">
        <v>1344</v>
      </c>
      <c r="C445" t="s">
        <v>51</v>
      </c>
      <c r="F445" t="s">
        <v>9686</v>
      </c>
      <c r="G445"/>
      <c r="H445" s="5" t="s">
        <v>1345</v>
      </c>
      <c r="I445" t="s">
        <v>1343</v>
      </c>
      <c r="J445"/>
      <c r="L445">
        <v>2022</v>
      </c>
      <c r="M445">
        <v>1</v>
      </c>
    </row>
    <row r="446" spans="1:13" ht="28.8" hidden="1" x14ac:dyDescent="0.3">
      <c r="A446">
        <v>445</v>
      </c>
      <c r="B446" s="3" t="s">
        <v>1347</v>
      </c>
      <c r="C446" t="s">
        <v>51</v>
      </c>
      <c r="F446" t="s">
        <v>9686</v>
      </c>
      <c r="G446"/>
      <c r="H446" s="5" t="s">
        <v>1348</v>
      </c>
      <c r="I446" t="s">
        <v>1346</v>
      </c>
      <c r="J446"/>
      <c r="L446">
        <v>2014</v>
      </c>
      <c r="M446">
        <v>1</v>
      </c>
    </row>
    <row r="447" spans="1:13" ht="28.8" hidden="1" x14ac:dyDescent="0.3">
      <c r="A447">
        <v>446</v>
      </c>
      <c r="B447" s="3" t="s">
        <v>1350</v>
      </c>
      <c r="C447" t="s">
        <v>51</v>
      </c>
      <c r="F447" t="s">
        <v>52</v>
      </c>
      <c r="G447"/>
      <c r="H447" s="5" t="s">
        <v>1351</v>
      </c>
      <c r="I447" t="s">
        <v>1349</v>
      </c>
      <c r="J447"/>
      <c r="L447">
        <v>2018</v>
      </c>
      <c r="M447">
        <v>1</v>
      </c>
    </row>
    <row r="448" spans="1:13" ht="28.8" hidden="1" x14ac:dyDescent="0.3">
      <c r="A448">
        <v>447</v>
      </c>
      <c r="B448" s="3" t="s">
        <v>1353</v>
      </c>
      <c r="C448" t="s">
        <v>51</v>
      </c>
      <c r="F448" t="s">
        <v>8546</v>
      </c>
      <c r="G448"/>
      <c r="H448" s="5" t="s">
        <v>1354</v>
      </c>
      <c r="I448" t="s">
        <v>1352</v>
      </c>
      <c r="J448"/>
      <c r="L448">
        <v>2015</v>
      </c>
      <c r="M448">
        <v>1</v>
      </c>
    </row>
    <row r="449" spans="1:13" hidden="1" x14ac:dyDescent="0.3">
      <c r="A449">
        <v>448</v>
      </c>
      <c r="B449" s="3" t="s">
        <v>1356</v>
      </c>
      <c r="C449" t="s">
        <v>51</v>
      </c>
      <c r="F449" t="s">
        <v>8546</v>
      </c>
      <c r="G449"/>
      <c r="I449" t="s">
        <v>1355</v>
      </c>
      <c r="J449"/>
      <c r="L449">
        <v>2002</v>
      </c>
      <c r="M449">
        <v>1</v>
      </c>
    </row>
    <row r="450" spans="1:13" ht="28.8" hidden="1" x14ac:dyDescent="0.3">
      <c r="A450">
        <v>449</v>
      </c>
      <c r="B450" s="3" t="s">
        <v>1358</v>
      </c>
      <c r="C450" t="s">
        <v>51</v>
      </c>
      <c r="F450" t="s">
        <v>8546</v>
      </c>
      <c r="G450"/>
      <c r="H450" s="5" t="s">
        <v>1359</v>
      </c>
      <c r="I450" t="s">
        <v>1357</v>
      </c>
      <c r="J450"/>
      <c r="L450">
        <v>2010</v>
      </c>
      <c r="M450">
        <v>1</v>
      </c>
    </row>
    <row r="451" spans="1:13" ht="43.2" hidden="1" x14ac:dyDescent="0.3">
      <c r="A451">
        <v>450</v>
      </c>
      <c r="B451" s="3" t="s">
        <v>1361</v>
      </c>
      <c r="C451" t="s">
        <v>51</v>
      </c>
      <c r="F451" t="s">
        <v>8546</v>
      </c>
      <c r="G451"/>
      <c r="H451" s="5" t="s">
        <v>1362</v>
      </c>
      <c r="I451" t="s">
        <v>1360</v>
      </c>
      <c r="J451"/>
      <c r="L451">
        <v>2017</v>
      </c>
      <c r="M451">
        <v>1</v>
      </c>
    </row>
    <row r="452" spans="1:13" ht="43.2" hidden="1" x14ac:dyDescent="0.3">
      <c r="A452">
        <v>451</v>
      </c>
      <c r="B452" s="3" t="s">
        <v>8619</v>
      </c>
      <c r="C452" t="s">
        <v>9</v>
      </c>
      <c r="D452" t="s">
        <v>51</v>
      </c>
      <c r="F452" t="s">
        <v>9685</v>
      </c>
      <c r="G452"/>
      <c r="H452" s="6" t="s">
        <v>8620</v>
      </c>
      <c r="I452" t="s">
        <v>8618</v>
      </c>
      <c r="J452"/>
      <c r="L452">
        <v>2013</v>
      </c>
      <c r="M452">
        <v>1</v>
      </c>
    </row>
    <row r="453" spans="1:13" ht="28.8" hidden="1" x14ac:dyDescent="0.3">
      <c r="A453">
        <v>452</v>
      </c>
      <c r="B453" s="3" t="s">
        <v>1367</v>
      </c>
      <c r="C453" t="s">
        <v>9</v>
      </c>
      <c r="D453" t="s">
        <v>51</v>
      </c>
      <c r="F453" t="s">
        <v>8547</v>
      </c>
      <c r="G453"/>
      <c r="H453" s="6" t="s">
        <v>1368</v>
      </c>
      <c r="I453" t="s">
        <v>1366</v>
      </c>
      <c r="J453"/>
      <c r="L453">
        <v>2000</v>
      </c>
      <c r="M453">
        <v>1</v>
      </c>
    </row>
    <row r="454" spans="1:13" ht="43.2" hidden="1" x14ac:dyDescent="0.3">
      <c r="A454">
        <v>453</v>
      </c>
      <c r="B454" s="3" t="s">
        <v>1369</v>
      </c>
      <c r="C454" t="s">
        <v>51</v>
      </c>
      <c r="F454" t="s">
        <v>9686</v>
      </c>
      <c r="G454"/>
      <c r="H454" s="6" t="s">
        <v>8622</v>
      </c>
      <c r="I454" t="s">
        <v>8621</v>
      </c>
      <c r="J454"/>
      <c r="L454">
        <v>2006</v>
      </c>
      <c r="M454">
        <v>1</v>
      </c>
    </row>
    <row r="455" spans="1:13" ht="28.8" hidden="1" x14ac:dyDescent="0.3">
      <c r="A455">
        <v>454</v>
      </c>
      <c r="B455" s="3" t="s">
        <v>1371</v>
      </c>
      <c r="C455" t="s">
        <v>51</v>
      </c>
      <c r="F455" t="s">
        <v>8546</v>
      </c>
      <c r="G455"/>
      <c r="H455" s="5" t="s">
        <v>1372</v>
      </c>
      <c r="I455" t="s">
        <v>1370</v>
      </c>
      <c r="J455"/>
      <c r="L455">
        <v>2012</v>
      </c>
      <c r="M455">
        <v>1</v>
      </c>
    </row>
    <row r="456" spans="1:13" ht="43.2" hidden="1" x14ac:dyDescent="0.3">
      <c r="A456">
        <v>455</v>
      </c>
      <c r="B456" s="3" t="s">
        <v>1374</v>
      </c>
      <c r="C456" t="s">
        <v>51</v>
      </c>
      <c r="F456" t="s">
        <v>52</v>
      </c>
      <c r="G456"/>
      <c r="H456" s="5" t="s">
        <v>1375</v>
      </c>
      <c r="I456" t="s">
        <v>1373</v>
      </c>
      <c r="J456"/>
      <c r="L456">
        <v>2003</v>
      </c>
      <c r="M456">
        <v>1</v>
      </c>
    </row>
    <row r="457" spans="1:13" ht="28.8" hidden="1" x14ac:dyDescent="0.3">
      <c r="A457">
        <v>456</v>
      </c>
      <c r="B457" s="3" t="s">
        <v>1377</v>
      </c>
      <c r="C457" t="s">
        <v>51</v>
      </c>
      <c r="F457" t="s">
        <v>8546</v>
      </c>
      <c r="G457"/>
      <c r="H457" s="5" t="s">
        <v>1378</v>
      </c>
      <c r="I457" t="s">
        <v>1376</v>
      </c>
      <c r="J457"/>
      <c r="L457">
        <v>2017</v>
      </c>
      <c r="M457">
        <v>2</v>
      </c>
    </row>
    <row r="458" spans="1:13" ht="28.8" hidden="1" x14ac:dyDescent="0.3">
      <c r="A458">
        <v>457</v>
      </c>
      <c r="B458" s="3" t="s">
        <v>1382</v>
      </c>
      <c r="C458" t="s">
        <v>51</v>
      </c>
      <c r="F458" t="s">
        <v>8546</v>
      </c>
      <c r="G458"/>
      <c r="H458" s="5" t="s">
        <v>8624</v>
      </c>
      <c r="I458" t="s">
        <v>8623</v>
      </c>
      <c r="J458"/>
      <c r="L458">
        <v>2003</v>
      </c>
      <c r="M458">
        <v>1</v>
      </c>
    </row>
    <row r="459" spans="1:13" hidden="1" x14ac:dyDescent="0.3">
      <c r="A459">
        <v>458</v>
      </c>
      <c r="B459" s="3" t="s">
        <v>1384</v>
      </c>
      <c r="C459" t="s">
        <v>9</v>
      </c>
      <c r="D459" t="s">
        <v>9</v>
      </c>
      <c r="E459" t="s">
        <v>51</v>
      </c>
      <c r="F459" t="s">
        <v>10044</v>
      </c>
      <c r="G459"/>
      <c r="H459" s="6" t="s">
        <v>1385</v>
      </c>
      <c r="I459" t="s">
        <v>1383</v>
      </c>
      <c r="J459"/>
      <c r="L459">
        <v>2010</v>
      </c>
      <c r="M459">
        <v>1</v>
      </c>
    </row>
    <row r="460" spans="1:13" ht="43.2" hidden="1" x14ac:dyDescent="0.3">
      <c r="A460">
        <v>459</v>
      </c>
      <c r="B460" s="3" t="s">
        <v>8626</v>
      </c>
      <c r="C460" t="s">
        <v>51</v>
      </c>
      <c r="F460" t="s">
        <v>8546</v>
      </c>
      <c r="G460"/>
      <c r="I460" t="s">
        <v>8625</v>
      </c>
      <c r="J460"/>
      <c r="L460">
        <v>2009</v>
      </c>
      <c r="M460">
        <v>1</v>
      </c>
    </row>
    <row r="461" spans="1:13" ht="28.8" hidden="1" x14ac:dyDescent="0.3">
      <c r="A461">
        <v>460</v>
      </c>
      <c r="B461" s="3" t="s">
        <v>1387</v>
      </c>
      <c r="C461" t="s">
        <v>9</v>
      </c>
      <c r="D461" t="s">
        <v>9</v>
      </c>
      <c r="E461" t="s">
        <v>51</v>
      </c>
      <c r="F461" t="s">
        <v>10044</v>
      </c>
      <c r="G461" s="3" t="s">
        <v>9746</v>
      </c>
      <c r="H461" s="6" t="s">
        <v>9757</v>
      </c>
      <c r="I461" t="s">
        <v>1386</v>
      </c>
      <c r="L461">
        <v>2013</v>
      </c>
      <c r="M461">
        <v>2</v>
      </c>
    </row>
    <row r="462" spans="1:13" ht="57.6" hidden="1" x14ac:dyDescent="0.3">
      <c r="A462">
        <v>461</v>
      </c>
      <c r="B462" s="3" t="s">
        <v>1392</v>
      </c>
      <c r="C462" t="s">
        <v>51</v>
      </c>
      <c r="F462" t="s">
        <v>52</v>
      </c>
      <c r="G462"/>
      <c r="H462" s="5" t="s">
        <v>1393</v>
      </c>
      <c r="I462" t="s">
        <v>1391</v>
      </c>
      <c r="J462"/>
      <c r="L462">
        <v>2020</v>
      </c>
      <c r="M462">
        <v>1</v>
      </c>
    </row>
    <row r="463" spans="1:13" ht="28.8" hidden="1" x14ac:dyDescent="0.3">
      <c r="A463">
        <v>462</v>
      </c>
      <c r="B463" s="3" t="s">
        <v>1394</v>
      </c>
      <c r="C463" t="s">
        <v>51</v>
      </c>
      <c r="F463" t="s">
        <v>8546</v>
      </c>
      <c r="G463"/>
      <c r="H463" s="5" t="s">
        <v>8628</v>
      </c>
      <c r="I463" t="s">
        <v>8627</v>
      </c>
      <c r="J463"/>
      <c r="L463">
        <v>2008</v>
      </c>
      <c r="M463">
        <v>1</v>
      </c>
    </row>
    <row r="464" spans="1:13" ht="43.2" hidden="1" x14ac:dyDescent="0.3">
      <c r="A464">
        <v>463</v>
      </c>
      <c r="B464" s="3" t="s">
        <v>1396</v>
      </c>
      <c r="C464" t="s">
        <v>9</v>
      </c>
      <c r="D464" t="s">
        <v>51</v>
      </c>
      <c r="F464" t="s">
        <v>8538</v>
      </c>
      <c r="G464"/>
      <c r="H464" s="6" t="s">
        <v>1397</v>
      </c>
      <c r="I464" t="s">
        <v>1395</v>
      </c>
      <c r="J464"/>
      <c r="L464">
        <v>2020</v>
      </c>
      <c r="M464">
        <v>1</v>
      </c>
    </row>
    <row r="465" spans="1:13" ht="43.2" hidden="1" x14ac:dyDescent="0.3">
      <c r="A465">
        <v>464</v>
      </c>
      <c r="B465" s="3" t="s">
        <v>1399</v>
      </c>
      <c r="C465" t="s">
        <v>51</v>
      </c>
      <c r="F465" t="s">
        <v>52</v>
      </c>
      <c r="G465"/>
      <c r="H465" s="5" t="s">
        <v>1400</v>
      </c>
      <c r="I465" t="s">
        <v>1398</v>
      </c>
      <c r="J465"/>
      <c r="L465">
        <v>2019</v>
      </c>
      <c r="M465">
        <v>1</v>
      </c>
    </row>
    <row r="466" spans="1:13" hidden="1" x14ac:dyDescent="0.3">
      <c r="A466">
        <v>465</v>
      </c>
      <c r="B466" s="3" t="s">
        <v>1402</v>
      </c>
      <c r="C466" t="s">
        <v>51</v>
      </c>
      <c r="F466" t="s">
        <v>8546</v>
      </c>
      <c r="G466"/>
      <c r="I466" t="s">
        <v>1401</v>
      </c>
      <c r="J466"/>
      <c r="L466">
        <v>1996</v>
      </c>
      <c r="M466">
        <v>1</v>
      </c>
    </row>
    <row r="467" spans="1:13" ht="28.8" hidden="1" x14ac:dyDescent="0.3">
      <c r="A467">
        <v>466</v>
      </c>
      <c r="B467" s="3" t="s">
        <v>1404</v>
      </c>
      <c r="C467" t="s">
        <v>51</v>
      </c>
      <c r="F467" t="s">
        <v>52</v>
      </c>
      <c r="G467"/>
      <c r="H467" s="5" t="s">
        <v>1405</v>
      </c>
      <c r="I467" t="s">
        <v>1403</v>
      </c>
      <c r="J467"/>
      <c r="L467">
        <v>2005</v>
      </c>
      <c r="M467">
        <v>1</v>
      </c>
    </row>
    <row r="468" spans="1:13" ht="28.8" hidden="1" x14ac:dyDescent="0.3">
      <c r="A468">
        <v>467</v>
      </c>
      <c r="B468" s="3" t="s">
        <v>1407</v>
      </c>
      <c r="C468" t="s">
        <v>51</v>
      </c>
      <c r="F468" t="s">
        <v>8546</v>
      </c>
      <c r="G468"/>
      <c r="H468" s="5" t="s">
        <v>1408</v>
      </c>
      <c r="I468" t="s">
        <v>1406</v>
      </c>
      <c r="J468"/>
      <c r="L468">
        <v>2008</v>
      </c>
      <c r="M468">
        <v>1</v>
      </c>
    </row>
    <row r="469" spans="1:13" ht="43.2" hidden="1" x14ac:dyDescent="0.3">
      <c r="A469">
        <v>468</v>
      </c>
      <c r="B469" s="3" t="s">
        <v>1410</v>
      </c>
      <c r="C469" t="s">
        <v>51</v>
      </c>
      <c r="F469" t="s">
        <v>52</v>
      </c>
      <c r="G469"/>
      <c r="I469" t="s">
        <v>1409</v>
      </c>
      <c r="J469"/>
      <c r="L469">
        <v>1999</v>
      </c>
      <c r="M469">
        <v>1</v>
      </c>
    </row>
    <row r="470" spans="1:13" ht="57.6" hidden="1" x14ac:dyDescent="0.3">
      <c r="A470">
        <v>469</v>
      </c>
      <c r="B470" s="3" t="s">
        <v>1412</v>
      </c>
      <c r="C470" t="s">
        <v>51</v>
      </c>
      <c r="F470" t="s">
        <v>52</v>
      </c>
      <c r="G470"/>
      <c r="H470" s="5" t="s">
        <v>1413</v>
      </c>
      <c r="I470" t="s">
        <v>1411</v>
      </c>
      <c r="J470"/>
      <c r="L470">
        <v>2020</v>
      </c>
      <c r="M470">
        <v>1</v>
      </c>
    </row>
    <row r="471" spans="1:13" ht="43.2" hidden="1" x14ac:dyDescent="0.3">
      <c r="A471">
        <v>470</v>
      </c>
      <c r="B471" s="3" t="s">
        <v>1415</v>
      </c>
      <c r="C471" t="s">
        <v>51</v>
      </c>
      <c r="F471" t="s">
        <v>9685</v>
      </c>
      <c r="G471"/>
      <c r="H471" s="5" t="s">
        <v>8629</v>
      </c>
      <c r="I471" t="s">
        <v>1414</v>
      </c>
      <c r="J471"/>
      <c r="L471">
        <v>2000</v>
      </c>
      <c r="M471">
        <v>1</v>
      </c>
    </row>
    <row r="472" spans="1:13" ht="43.2" hidden="1" x14ac:dyDescent="0.3">
      <c r="A472">
        <v>471</v>
      </c>
      <c r="B472" s="3" t="s">
        <v>1417</v>
      </c>
      <c r="C472" t="s">
        <v>51</v>
      </c>
      <c r="F472" t="s">
        <v>52</v>
      </c>
      <c r="G472"/>
      <c r="H472" s="5" t="s">
        <v>1418</v>
      </c>
      <c r="I472" t="s">
        <v>1416</v>
      </c>
      <c r="J472"/>
      <c r="L472">
        <v>2009</v>
      </c>
      <c r="M472">
        <v>1</v>
      </c>
    </row>
    <row r="473" spans="1:13" ht="28.8" hidden="1" x14ac:dyDescent="0.3">
      <c r="A473">
        <v>472</v>
      </c>
      <c r="B473" s="3" t="s">
        <v>1420</v>
      </c>
      <c r="C473" t="s">
        <v>51</v>
      </c>
      <c r="F473" t="s">
        <v>52</v>
      </c>
      <c r="G473"/>
      <c r="H473" s="5" t="s">
        <v>1421</v>
      </c>
      <c r="I473" t="s">
        <v>1419</v>
      </c>
      <c r="J473"/>
      <c r="L473">
        <v>2020</v>
      </c>
      <c r="M473">
        <v>1</v>
      </c>
    </row>
    <row r="474" spans="1:13" ht="43.2" hidden="1" x14ac:dyDescent="0.3">
      <c r="A474">
        <v>473</v>
      </c>
      <c r="B474" s="3" t="s">
        <v>1423</v>
      </c>
      <c r="C474" t="s">
        <v>9</v>
      </c>
      <c r="D474" t="s">
        <v>9</v>
      </c>
      <c r="E474" s="3" t="s">
        <v>51</v>
      </c>
      <c r="F474" t="s">
        <v>10055</v>
      </c>
      <c r="G474" s="3" t="s">
        <v>9755</v>
      </c>
      <c r="H474" s="6" t="s">
        <v>1424</v>
      </c>
      <c r="I474" t="s">
        <v>1422</v>
      </c>
      <c r="L474">
        <v>2016</v>
      </c>
      <c r="M474">
        <v>1</v>
      </c>
    </row>
    <row r="475" spans="1:13" ht="28.8" hidden="1" x14ac:dyDescent="0.3">
      <c r="A475">
        <v>474</v>
      </c>
      <c r="B475" s="3" t="s">
        <v>1426</v>
      </c>
      <c r="C475" t="s">
        <v>51</v>
      </c>
      <c r="F475" t="s">
        <v>8546</v>
      </c>
      <c r="G475"/>
      <c r="I475" t="s">
        <v>1425</v>
      </c>
      <c r="J475"/>
      <c r="L475">
        <v>2003</v>
      </c>
      <c r="M475">
        <v>1</v>
      </c>
    </row>
    <row r="476" spans="1:13" ht="28.8" hidden="1" x14ac:dyDescent="0.3">
      <c r="A476">
        <v>475</v>
      </c>
      <c r="B476" s="3" t="s">
        <v>1428</v>
      </c>
      <c r="C476" t="s">
        <v>51</v>
      </c>
      <c r="F476" t="s">
        <v>8546</v>
      </c>
      <c r="G476"/>
      <c r="H476" s="5" t="s">
        <v>1429</v>
      </c>
      <c r="I476" t="s">
        <v>1427</v>
      </c>
      <c r="J476"/>
      <c r="L476">
        <v>2009</v>
      </c>
      <c r="M476">
        <v>1</v>
      </c>
    </row>
    <row r="477" spans="1:13" hidden="1" x14ac:dyDescent="0.3">
      <c r="A477">
        <v>476</v>
      </c>
      <c r="B477" s="3" t="s">
        <v>1431</v>
      </c>
      <c r="C477" t="s">
        <v>51</v>
      </c>
      <c r="F477" t="s">
        <v>52</v>
      </c>
      <c r="G477"/>
      <c r="H477" s="6" t="s">
        <v>1432</v>
      </c>
      <c r="I477" t="s">
        <v>1430</v>
      </c>
      <c r="J477"/>
      <c r="L477">
        <v>1994</v>
      </c>
      <c r="M477">
        <v>1</v>
      </c>
    </row>
    <row r="478" spans="1:13" ht="28.8" hidden="1" x14ac:dyDescent="0.3">
      <c r="A478">
        <v>477</v>
      </c>
      <c r="B478" s="3" t="s">
        <v>1434</v>
      </c>
      <c r="C478" t="s">
        <v>51</v>
      </c>
      <c r="F478" t="s">
        <v>52</v>
      </c>
      <c r="G478"/>
      <c r="H478" s="5" t="s">
        <v>1435</v>
      </c>
      <c r="I478" t="s">
        <v>1433</v>
      </c>
      <c r="J478"/>
      <c r="L478">
        <v>2002</v>
      </c>
      <c r="M478">
        <v>1</v>
      </c>
    </row>
    <row r="479" spans="1:13" ht="28.8" hidden="1" x14ac:dyDescent="0.3">
      <c r="A479">
        <v>478</v>
      </c>
      <c r="B479" s="3" t="s">
        <v>1437</v>
      </c>
      <c r="C479" t="s">
        <v>51</v>
      </c>
      <c r="F479" t="s">
        <v>8546</v>
      </c>
      <c r="G479"/>
      <c r="H479" s="5" t="s">
        <v>1438</v>
      </c>
      <c r="I479" t="s">
        <v>1436</v>
      </c>
      <c r="J479"/>
      <c r="L479">
        <v>2015</v>
      </c>
      <c r="M479">
        <v>1</v>
      </c>
    </row>
    <row r="480" spans="1:13" ht="28.8" hidden="1" x14ac:dyDescent="0.3">
      <c r="A480">
        <v>479</v>
      </c>
      <c r="B480" s="3" t="s">
        <v>1440</v>
      </c>
      <c r="C480" t="s">
        <v>51</v>
      </c>
      <c r="F480" t="s">
        <v>52</v>
      </c>
      <c r="G480"/>
      <c r="H480" s="6" t="s">
        <v>1441</v>
      </c>
      <c r="I480" t="s">
        <v>1439</v>
      </c>
      <c r="J480"/>
      <c r="L480">
        <v>2014</v>
      </c>
      <c r="M480">
        <v>1</v>
      </c>
    </row>
    <row r="481" spans="1:13" ht="43.2" hidden="1" x14ac:dyDescent="0.3">
      <c r="A481">
        <v>480</v>
      </c>
      <c r="B481" s="3" t="s">
        <v>1443</v>
      </c>
      <c r="C481" t="s">
        <v>51</v>
      </c>
      <c r="F481" t="s">
        <v>52</v>
      </c>
      <c r="G481"/>
      <c r="H481" s="5" t="s">
        <v>1444</v>
      </c>
      <c r="I481" t="s">
        <v>1442</v>
      </c>
      <c r="J481"/>
      <c r="L481">
        <v>2017</v>
      </c>
      <c r="M481">
        <v>1</v>
      </c>
    </row>
    <row r="482" spans="1:13" ht="28.8" hidden="1" x14ac:dyDescent="0.3">
      <c r="A482">
        <v>481</v>
      </c>
      <c r="B482" s="3" t="s">
        <v>1446</v>
      </c>
      <c r="C482" t="s">
        <v>51</v>
      </c>
      <c r="G482"/>
      <c r="H482" s="5" t="s">
        <v>1447</v>
      </c>
      <c r="I482" t="s">
        <v>1445</v>
      </c>
      <c r="J482"/>
      <c r="L482">
        <v>2021</v>
      </c>
      <c r="M482">
        <v>1</v>
      </c>
    </row>
    <row r="483" spans="1:13" ht="28.8" hidden="1" x14ac:dyDescent="0.3">
      <c r="A483">
        <v>482</v>
      </c>
      <c r="B483" s="3" t="s">
        <v>1449</v>
      </c>
      <c r="C483" t="s">
        <v>9</v>
      </c>
      <c r="D483" t="s">
        <v>51</v>
      </c>
      <c r="F483" t="s">
        <v>52</v>
      </c>
      <c r="G483"/>
      <c r="H483" s="6" t="s">
        <v>1450</v>
      </c>
      <c r="I483" t="s">
        <v>1448</v>
      </c>
      <c r="J483"/>
      <c r="L483">
        <v>2022</v>
      </c>
      <c r="M483">
        <v>1</v>
      </c>
    </row>
    <row r="484" spans="1:13" hidden="1" x14ac:dyDescent="0.3">
      <c r="A484">
        <v>483</v>
      </c>
      <c r="B484" s="3" t="s">
        <v>1452</v>
      </c>
      <c r="C484" t="s">
        <v>51</v>
      </c>
      <c r="F484" t="s">
        <v>8546</v>
      </c>
      <c r="G484"/>
      <c r="I484" t="s">
        <v>1451</v>
      </c>
      <c r="J484"/>
      <c r="L484">
        <v>2016</v>
      </c>
      <c r="M484">
        <v>1</v>
      </c>
    </row>
    <row r="485" spans="1:13" ht="28.8" hidden="1" x14ac:dyDescent="0.3">
      <c r="A485">
        <v>484</v>
      </c>
      <c r="B485" s="3" t="s">
        <v>1454</v>
      </c>
      <c r="C485" t="s">
        <v>51</v>
      </c>
      <c r="F485" t="s">
        <v>8546</v>
      </c>
      <c r="G485"/>
      <c r="H485" s="6" t="s">
        <v>1455</v>
      </c>
      <c r="I485" t="s">
        <v>1453</v>
      </c>
      <c r="J485"/>
      <c r="L485">
        <v>2004</v>
      </c>
      <c r="M485">
        <v>1</v>
      </c>
    </row>
    <row r="486" spans="1:13" ht="43.2" hidden="1" x14ac:dyDescent="0.3">
      <c r="A486">
        <v>485</v>
      </c>
      <c r="B486" s="3" t="s">
        <v>1457</v>
      </c>
      <c r="C486" t="s">
        <v>9</v>
      </c>
      <c r="D486" t="s">
        <v>9</v>
      </c>
      <c r="E486" t="s">
        <v>51</v>
      </c>
      <c r="F486" t="s">
        <v>8547</v>
      </c>
      <c r="H486" s="6" t="s">
        <v>1458</v>
      </c>
      <c r="I486" t="s">
        <v>1456</v>
      </c>
      <c r="J486"/>
      <c r="L486">
        <v>2021</v>
      </c>
      <c r="M486">
        <v>1</v>
      </c>
    </row>
    <row r="487" spans="1:13" ht="43.2" hidden="1" x14ac:dyDescent="0.3">
      <c r="A487">
        <v>486</v>
      </c>
      <c r="B487" s="3" t="s">
        <v>1459</v>
      </c>
      <c r="C487" t="s">
        <v>51</v>
      </c>
      <c r="F487" t="s">
        <v>8549</v>
      </c>
      <c r="G487"/>
      <c r="H487" s="6" t="s">
        <v>8631</v>
      </c>
      <c r="I487" t="s">
        <v>8630</v>
      </c>
      <c r="J487"/>
      <c r="L487">
        <v>2013</v>
      </c>
      <c r="M487">
        <v>1</v>
      </c>
    </row>
    <row r="488" spans="1:13" ht="28.8" hidden="1" x14ac:dyDescent="0.3">
      <c r="A488">
        <v>487</v>
      </c>
      <c r="B488" s="3" t="s">
        <v>1461</v>
      </c>
      <c r="C488" t="s">
        <v>51</v>
      </c>
      <c r="F488" t="s">
        <v>8549</v>
      </c>
      <c r="G488"/>
      <c r="H488" s="6" t="s">
        <v>1462</v>
      </c>
      <c r="I488" t="s">
        <v>1460</v>
      </c>
      <c r="J488"/>
      <c r="L488">
        <v>2019</v>
      </c>
      <c r="M488">
        <v>1</v>
      </c>
    </row>
    <row r="489" spans="1:13" ht="28.8" hidden="1" x14ac:dyDescent="0.3">
      <c r="A489">
        <v>488</v>
      </c>
      <c r="B489" s="3" t="s">
        <v>1464</v>
      </c>
      <c r="C489" t="s">
        <v>9</v>
      </c>
      <c r="D489" t="s">
        <v>51</v>
      </c>
      <c r="F489" t="s">
        <v>52</v>
      </c>
      <c r="G489"/>
      <c r="H489" s="6" t="s">
        <v>1465</v>
      </c>
      <c r="I489" t="s">
        <v>1463</v>
      </c>
      <c r="J489"/>
      <c r="L489">
        <v>2008</v>
      </c>
      <c r="M489">
        <v>1</v>
      </c>
    </row>
    <row r="490" spans="1:13" ht="43.2" hidden="1" x14ac:dyDescent="0.3">
      <c r="A490">
        <v>489</v>
      </c>
      <c r="B490" s="3" t="s">
        <v>1467</v>
      </c>
      <c r="C490" t="s">
        <v>51</v>
      </c>
      <c r="F490" t="s">
        <v>52</v>
      </c>
      <c r="G490"/>
      <c r="H490" s="5" t="s">
        <v>1468</v>
      </c>
      <c r="I490" t="s">
        <v>1466</v>
      </c>
      <c r="J490"/>
      <c r="L490">
        <v>2013</v>
      </c>
      <c r="M490">
        <v>1</v>
      </c>
    </row>
    <row r="491" spans="1:13" ht="28.8" hidden="1" x14ac:dyDescent="0.3">
      <c r="A491">
        <v>490</v>
      </c>
      <c r="B491" s="3" t="s">
        <v>1470</v>
      </c>
      <c r="C491" t="s">
        <v>51</v>
      </c>
      <c r="F491" t="s">
        <v>52</v>
      </c>
      <c r="G491"/>
      <c r="H491" s="5" t="s">
        <v>1471</v>
      </c>
      <c r="I491" t="s">
        <v>1469</v>
      </c>
      <c r="J491"/>
      <c r="L491">
        <v>2016</v>
      </c>
      <c r="M491">
        <v>1</v>
      </c>
    </row>
    <row r="492" spans="1:13" hidden="1" x14ac:dyDescent="0.3">
      <c r="A492">
        <v>491</v>
      </c>
      <c r="B492" s="3" t="s">
        <v>1473</v>
      </c>
      <c r="C492" t="s">
        <v>51</v>
      </c>
      <c r="G492"/>
      <c r="H492" s="6" t="s">
        <v>1474</v>
      </c>
      <c r="I492" t="s">
        <v>1472</v>
      </c>
      <c r="J492"/>
      <c r="L492">
        <v>2019</v>
      </c>
      <c r="M492">
        <v>1</v>
      </c>
    </row>
    <row r="493" spans="1:13" hidden="1" x14ac:dyDescent="0.3">
      <c r="A493">
        <v>492</v>
      </c>
      <c r="B493" s="3" t="s">
        <v>1476</v>
      </c>
      <c r="C493" t="s">
        <v>51</v>
      </c>
      <c r="F493" t="s">
        <v>52</v>
      </c>
      <c r="G493"/>
      <c r="I493" t="s">
        <v>1475</v>
      </c>
      <c r="J493"/>
      <c r="L493">
        <v>2017</v>
      </c>
      <c r="M493">
        <v>1</v>
      </c>
    </row>
    <row r="494" spans="1:13" hidden="1" x14ac:dyDescent="0.3">
      <c r="A494">
        <v>493</v>
      </c>
      <c r="B494" s="3" t="s">
        <v>1478</v>
      </c>
      <c r="C494" t="s">
        <v>51</v>
      </c>
      <c r="F494" t="s">
        <v>52</v>
      </c>
      <c r="G494"/>
      <c r="H494" s="5" t="s">
        <v>1479</v>
      </c>
      <c r="I494" t="s">
        <v>1477</v>
      </c>
      <c r="J494"/>
      <c r="L494">
        <v>2016</v>
      </c>
      <c r="M494">
        <v>1</v>
      </c>
    </row>
    <row r="495" spans="1:13" ht="28.8" hidden="1" x14ac:dyDescent="0.3">
      <c r="A495">
        <v>494</v>
      </c>
      <c r="B495" s="3" t="s">
        <v>1481</v>
      </c>
      <c r="C495" t="s">
        <v>51</v>
      </c>
      <c r="F495" t="s">
        <v>8549</v>
      </c>
      <c r="G495"/>
      <c r="H495" s="5" t="s">
        <v>1482</v>
      </c>
      <c r="I495" t="s">
        <v>1480</v>
      </c>
      <c r="J495"/>
      <c r="L495">
        <v>2021</v>
      </c>
      <c r="M495">
        <v>1</v>
      </c>
    </row>
    <row r="496" spans="1:13" ht="28.8" hidden="1" x14ac:dyDescent="0.3">
      <c r="A496">
        <v>495</v>
      </c>
      <c r="B496" s="3" t="s">
        <v>1484</v>
      </c>
      <c r="C496" t="s">
        <v>51</v>
      </c>
      <c r="F496" t="s">
        <v>8546</v>
      </c>
      <c r="G496"/>
      <c r="H496" s="5" t="s">
        <v>1485</v>
      </c>
      <c r="I496" t="s">
        <v>1483</v>
      </c>
      <c r="J496"/>
      <c r="L496">
        <v>2011</v>
      </c>
      <c r="M496">
        <v>1</v>
      </c>
    </row>
    <row r="497" spans="1:13" ht="28.8" hidden="1" x14ac:dyDescent="0.3">
      <c r="A497">
        <v>496</v>
      </c>
      <c r="B497" s="3" t="s">
        <v>1487</v>
      </c>
      <c r="C497" t="s">
        <v>9</v>
      </c>
      <c r="D497" t="s">
        <v>51</v>
      </c>
      <c r="F497" t="s">
        <v>211</v>
      </c>
      <c r="G497"/>
      <c r="H497" s="6" t="s">
        <v>1488</v>
      </c>
      <c r="I497" t="s">
        <v>1486</v>
      </c>
      <c r="J497"/>
      <c r="L497">
        <v>2007</v>
      </c>
      <c r="M497">
        <v>1</v>
      </c>
    </row>
    <row r="498" spans="1:13" ht="57.6" hidden="1" x14ac:dyDescent="0.3">
      <c r="A498">
        <v>497</v>
      </c>
      <c r="B498" s="3" t="s">
        <v>1490</v>
      </c>
      <c r="C498" t="s">
        <v>9</v>
      </c>
      <c r="D498" t="s">
        <v>9</v>
      </c>
      <c r="E498" t="s">
        <v>51</v>
      </c>
      <c r="F498" t="s">
        <v>9695</v>
      </c>
      <c r="H498" s="6" t="s">
        <v>9691</v>
      </c>
      <c r="I498" t="s">
        <v>1489</v>
      </c>
      <c r="J498"/>
      <c r="L498">
        <v>1993</v>
      </c>
      <c r="M498">
        <v>1</v>
      </c>
    </row>
    <row r="499" spans="1:13" ht="28.8" hidden="1" x14ac:dyDescent="0.3">
      <c r="A499">
        <v>498</v>
      </c>
      <c r="B499" s="3" t="s">
        <v>1492</v>
      </c>
      <c r="C499" t="s">
        <v>9</v>
      </c>
      <c r="D499" t="s">
        <v>51</v>
      </c>
      <c r="F499" t="s">
        <v>9711</v>
      </c>
      <c r="G499"/>
      <c r="H499" s="6" t="s">
        <v>1493</v>
      </c>
      <c r="I499" t="s">
        <v>1491</v>
      </c>
      <c r="J499"/>
      <c r="L499">
        <v>2001</v>
      </c>
      <c r="M499">
        <v>1</v>
      </c>
    </row>
    <row r="500" spans="1:13" hidden="1" x14ac:dyDescent="0.3">
      <c r="A500">
        <v>499</v>
      </c>
      <c r="B500" s="3" t="s">
        <v>1495</v>
      </c>
      <c r="C500" t="s">
        <v>51</v>
      </c>
      <c r="F500" t="s">
        <v>8549</v>
      </c>
      <c r="G500"/>
      <c r="H500" s="5" t="s">
        <v>1496</v>
      </c>
      <c r="I500" t="s">
        <v>1494</v>
      </c>
      <c r="J500"/>
      <c r="L500">
        <v>2021</v>
      </c>
      <c r="M500">
        <v>1</v>
      </c>
    </row>
    <row r="501" spans="1:13" ht="43.2" hidden="1" x14ac:dyDescent="0.3">
      <c r="A501">
        <v>500</v>
      </c>
      <c r="B501" s="3" t="s">
        <v>1499</v>
      </c>
      <c r="C501" t="s">
        <v>9</v>
      </c>
      <c r="D501" t="s">
        <v>51</v>
      </c>
      <c r="F501" t="s">
        <v>8546</v>
      </c>
      <c r="G501"/>
      <c r="H501" s="6" t="s">
        <v>1500</v>
      </c>
      <c r="I501" t="s">
        <v>1498</v>
      </c>
      <c r="J501"/>
      <c r="L501">
        <v>1994</v>
      </c>
      <c r="M501">
        <v>1</v>
      </c>
    </row>
    <row r="502" spans="1:13" hidden="1" x14ac:dyDescent="0.3">
      <c r="A502">
        <v>501</v>
      </c>
      <c r="B502" s="3" t="s">
        <v>1502</v>
      </c>
      <c r="C502" t="s">
        <v>51</v>
      </c>
      <c r="F502" t="s">
        <v>8549</v>
      </c>
      <c r="G502"/>
      <c r="H502" s="5" t="s">
        <v>1503</v>
      </c>
      <c r="I502" t="s">
        <v>1501</v>
      </c>
      <c r="J502"/>
      <c r="L502">
        <v>2018</v>
      </c>
      <c r="M502">
        <v>1</v>
      </c>
    </row>
    <row r="503" spans="1:13" ht="28.8" hidden="1" x14ac:dyDescent="0.3">
      <c r="A503">
        <v>502</v>
      </c>
      <c r="B503" s="3" t="s">
        <v>1505</v>
      </c>
      <c r="C503" t="s">
        <v>51</v>
      </c>
      <c r="F503" t="s">
        <v>52</v>
      </c>
      <c r="G503"/>
      <c r="H503" s="5" t="s">
        <v>1506</v>
      </c>
      <c r="I503" t="s">
        <v>1504</v>
      </c>
      <c r="J503"/>
      <c r="L503">
        <v>2019</v>
      </c>
      <c r="M503">
        <v>1</v>
      </c>
    </row>
    <row r="504" spans="1:13" ht="28.8" hidden="1" x14ac:dyDescent="0.3">
      <c r="A504">
        <v>503</v>
      </c>
      <c r="B504" s="3" t="s">
        <v>1507</v>
      </c>
      <c r="C504" t="s">
        <v>9</v>
      </c>
      <c r="D504" t="s">
        <v>51</v>
      </c>
      <c r="F504" t="s">
        <v>10044</v>
      </c>
      <c r="G504"/>
      <c r="H504" s="6" t="s">
        <v>8633</v>
      </c>
      <c r="I504" t="s">
        <v>8632</v>
      </c>
      <c r="J504"/>
      <c r="L504">
        <v>2016</v>
      </c>
      <c r="M504">
        <v>1</v>
      </c>
    </row>
    <row r="505" spans="1:13" ht="28.8" hidden="1" x14ac:dyDescent="0.3">
      <c r="A505">
        <v>504</v>
      </c>
      <c r="B505" s="3" t="s">
        <v>1509</v>
      </c>
      <c r="C505" t="s">
        <v>51</v>
      </c>
      <c r="F505" t="s">
        <v>8546</v>
      </c>
      <c r="G505"/>
      <c r="I505" t="s">
        <v>1508</v>
      </c>
      <c r="J505"/>
      <c r="L505">
        <v>2004</v>
      </c>
      <c r="M505">
        <v>1</v>
      </c>
    </row>
    <row r="506" spans="1:13" ht="28.8" hidden="1" x14ac:dyDescent="0.3">
      <c r="A506">
        <v>505</v>
      </c>
      <c r="B506" s="3" t="s">
        <v>1511</v>
      </c>
      <c r="C506" t="s">
        <v>9</v>
      </c>
      <c r="D506" t="s">
        <v>9</v>
      </c>
      <c r="E506" t="s">
        <v>51</v>
      </c>
      <c r="F506" t="s">
        <v>8549</v>
      </c>
      <c r="H506" s="6" t="s">
        <v>1512</v>
      </c>
      <c r="I506" t="s">
        <v>1510</v>
      </c>
      <c r="J506"/>
      <c r="L506">
        <v>2015</v>
      </c>
      <c r="M506">
        <v>1</v>
      </c>
    </row>
    <row r="507" spans="1:13" ht="28.8" hidden="1" x14ac:dyDescent="0.3">
      <c r="A507">
        <v>506</v>
      </c>
      <c r="B507" s="3" t="s">
        <v>1514</v>
      </c>
      <c r="C507" t="s">
        <v>51</v>
      </c>
      <c r="F507" t="s">
        <v>8538</v>
      </c>
      <c r="G507"/>
      <c r="H507" s="6" t="s">
        <v>1515</v>
      </c>
      <c r="I507" t="s">
        <v>1513</v>
      </c>
      <c r="J507"/>
      <c r="L507">
        <v>1993</v>
      </c>
      <c r="M507">
        <v>1</v>
      </c>
    </row>
    <row r="508" spans="1:13" ht="28.8" hidden="1" x14ac:dyDescent="0.3">
      <c r="A508">
        <v>507</v>
      </c>
      <c r="B508" s="3" t="s">
        <v>1517</v>
      </c>
      <c r="C508" t="s">
        <v>51</v>
      </c>
      <c r="F508" t="s">
        <v>8547</v>
      </c>
      <c r="G508"/>
      <c r="H508" s="5" t="s">
        <v>1518</v>
      </c>
      <c r="I508" t="s">
        <v>1516</v>
      </c>
      <c r="J508"/>
      <c r="L508">
        <v>2015</v>
      </c>
      <c r="M508">
        <v>1</v>
      </c>
    </row>
    <row r="509" spans="1:13" hidden="1" x14ac:dyDescent="0.3">
      <c r="A509">
        <v>508</v>
      </c>
      <c r="B509" s="3" t="s">
        <v>1520</v>
      </c>
      <c r="C509" t="s">
        <v>51</v>
      </c>
      <c r="F509" t="s">
        <v>211</v>
      </c>
      <c r="G509"/>
      <c r="H509" s="5" t="s">
        <v>1521</v>
      </c>
      <c r="I509" t="s">
        <v>1519</v>
      </c>
      <c r="J509"/>
      <c r="L509">
        <v>2005</v>
      </c>
      <c r="M509">
        <v>1</v>
      </c>
    </row>
    <row r="510" spans="1:13" ht="43.2" hidden="1" x14ac:dyDescent="0.3">
      <c r="A510">
        <v>509</v>
      </c>
      <c r="B510" s="3" t="s">
        <v>1523</v>
      </c>
      <c r="C510" t="s">
        <v>51</v>
      </c>
      <c r="F510" t="s">
        <v>52</v>
      </c>
      <c r="G510"/>
      <c r="H510" s="5" t="s">
        <v>1524</v>
      </c>
      <c r="I510" t="s">
        <v>1522</v>
      </c>
      <c r="J510"/>
      <c r="L510">
        <v>2016</v>
      </c>
      <c r="M510">
        <v>1</v>
      </c>
    </row>
    <row r="511" spans="1:13" ht="28.8" hidden="1" x14ac:dyDescent="0.3">
      <c r="A511">
        <v>510</v>
      </c>
      <c r="B511" s="3" t="s">
        <v>1526</v>
      </c>
      <c r="C511" t="s">
        <v>9</v>
      </c>
      <c r="D511" t="s">
        <v>51</v>
      </c>
      <c r="F511" t="s">
        <v>9713</v>
      </c>
      <c r="G511"/>
      <c r="H511" s="6" t="s">
        <v>1527</v>
      </c>
      <c r="I511" t="s">
        <v>1525</v>
      </c>
      <c r="J511"/>
      <c r="L511">
        <v>2021</v>
      </c>
      <c r="M511">
        <v>1</v>
      </c>
    </row>
    <row r="512" spans="1:13" ht="43.2" hidden="1" x14ac:dyDescent="0.3">
      <c r="A512">
        <v>511</v>
      </c>
      <c r="B512" s="3" t="s">
        <v>1529</v>
      </c>
      <c r="C512" t="s">
        <v>51</v>
      </c>
      <c r="F512" t="s">
        <v>52</v>
      </c>
      <c r="G512"/>
      <c r="H512" s="5" t="s">
        <v>1530</v>
      </c>
      <c r="I512" t="s">
        <v>1528</v>
      </c>
      <c r="J512"/>
      <c r="L512">
        <v>2000</v>
      </c>
      <c r="M512">
        <v>1</v>
      </c>
    </row>
    <row r="513" spans="1:13" ht="28.8" hidden="1" x14ac:dyDescent="0.3">
      <c r="A513">
        <v>512</v>
      </c>
      <c r="B513" s="3" t="s">
        <v>1532</v>
      </c>
      <c r="C513" t="s">
        <v>9</v>
      </c>
      <c r="D513" t="s">
        <v>51</v>
      </c>
      <c r="F513" t="s">
        <v>9713</v>
      </c>
      <c r="G513"/>
      <c r="H513" s="6" t="s">
        <v>1533</v>
      </c>
      <c r="I513" t="s">
        <v>1531</v>
      </c>
      <c r="J513"/>
      <c r="L513">
        <v>1997</v>
      </c>
      <c r="M513">
        <v>1</v>
      </c>
    </row>
    <row r="514" spans="1:13" ht="28.8" hidden="1" x14ac:dyDescent="0.3">
      <c r="A514">
        <v>513</v>
      </c>
      <c r="B514" s="3" t="s">
        <v>1535</v>
      </c>
      <c r="C514" t="s">
        <v>9</v>
      </c>
      <c r="D514" t="s">
        <v>51</v>
      </c>
      <c r="F514" t="s">
        <v>9685</v>
      </c>
      <c r="G514"/>
      <c r="H514" s="6" t="s">
        <v>1536</v>
      </c>
      <c r="I514" t="s">
        <v>1534</v>
      </c>
      <c r="J514"/>
      <c r="L514">
        <v>2018</v>
      </c>
      <c r="M514">
        <v>1</v>
      </c>
    </row>
    <row r="515" spans="1:13" ht="43.2" hidden="1" x14ac:dyDescent="0.3">
      <c r="A515">
        <v>514</v>
      </c>
      <c r="B515" s="3" t="s">
        <v>1538</v>
      </c>
      <c r="C515" t="s">
        <v>51</v>
      </c>
      <c r="F515" t="s">
        <v>8548</v>
      </c>
      <c r="G515"/>
      <c r="H515" s="6" t="s">
        <v>1539</v>
      </c>
      <c r="I515" t="s">
        <v>1537</v>
      </c>
      <c r="J515"/>
      <c r="L515">
        <v>2014</v>
      </c>
      <c r="M515">
        <v>1</v>
      </c>
    </row>
    <row r="516" spans="1:13" ht="28.8" hidden="1" x14ac:dyDescent="0.3">
      <c r="A516">
        <v>515</v>
      </c>
      <c r="B516" s="3" t="s">
        <v>1541</v>
      </c>
      <c r="C516" t="s">
        <v>51</v>
      </c>
      <c r="F516" t="s">
        <v>52</v>
      </c>
      <c r="G516"/>
      <c r="H516" s="5" t="s">
        <v>1542</v>
      </c>
      <c r="I516" t="s">
        <v>1540</v>
      </c>
      <c r="J516"/>
      <c r="L516">
        <v>2011</v>
      </c>
      <c r="M516">
        <v>1</v>
      </c>
    </row>
    <row r="517" spans="1:13" ht="28.8" hidden="1" x14ac:dyDescent="0.3">
      <c r="A517">
        <v>516</v>
      </c>
      <c r="B517" s="3" t="s">
        <v>1544</v>
      </c>
      <c r="C517" t="s">
        <v>9</v>
      </c>
      <c r="D517" t="s">
        <v>51</v>
      </c>
      <c r="F517" t="s">
        <v>52</v>
      </c>
      <c r="G517"/>
      <c r="H517" s="6" t="s">
        <v>1545</v>
      </c>
      <c r="I517" t="s">
        <v>1543</v>
      </c>
      <c r="J517"/>
      <c r="L517">
        <v>2001</v>
      </c>
      <c r="M517">
        <v>1</v>
      </c>
    </row>
    <row r="518" spans="1:13" ht="28.8" hidden="1" x14ac:dyDescent="0.3">
      <c r="A518">
        <v>517</v>
      </c>
      <c r="B518" s="3" t="s">
        <v>1547</v>
      </c>
      <c r="C518" t="s">
        <v>9</v>
      </c>
      <c r="D518" t="s">
        <v>51</v>
      </c>
      <c r="F518" t="s">
        <v>8547</v>
      </c>
      <c r="G518"/>
      <c r="H518" s="6" t="s">
        <v>1548</v>
      </c>
      <c r="I518" t="s">
        <v>1546</v>
      </c>
      <c r="J518"/>
      <c r="L518">
        <v>2010</v>
      </c>
      <c r="M518">
        <v>1</v>
      </c>
    </row>
    <row r="519" spans="1:13" ht="28.8" hidden="1" x14ac:dyDescent="0.3">
      <c r="A519">
        <v>518</v>
      </c>
      <c r="B519" s="3" t="s">
        <v>1550</v>
      </c>
      <c r="C519" t="s">
        <v>51</v>
      </c>
      <c r="F519" t="s">
        <v>9713</v>
      </c>
      <c r="G519"/>
      <c r="H519" s="6" t="s">
        <v>1551</v>
      </c>
      <c r="I519" t="s">
        <v>1549</v>
      </c>
      <c r="J519"/>
      <c r="L519">
        <v>1994</v>
      </c>
      <c r="M519">
        <v>1</v>
      </c>
    </row>
    <row r="520" spans="1:13" ht="28.8" hidden="1" x14ac:dyDescent="0.3">
      <c r="A520">
        <v>519</v>
      </c>
      <c r="B520" s="3" t="s">
        <v>1556</v>
      </c>
      <c r="C520" t="s">
        <v>51</v>
      </c>
      <c r="F520" t="s">
        <v>52</v>
      </c>
      <c r="G520"/>
      <c r="H520" s="5" t="s">
        <v>1557</v>
      </c>
      <c r="I520" t="s">
        <v>1555</v>
      </c>
      <c r="J520"/>
      <c r="L520">
        <v>2013</v>
      </c>
      <c r="M520">
        <v>1</v>
      </c>
    </row>
    <row r="521" spans="1:13" hidden="1" x14ac:dyDescent="0.3">
      <c r="A521">
        <v>520</v>
      </c>
      <c r="B521" s="3" t="s">
        <v>1558</v>
      </c>
      <c r="C521" t="s">
        <v>51</v>
      </c>
      <c r="F521" t="s">
        <v>9686</v>
      </c>
      <c r="G521"/>
      <c r="I521" t="s">
        <v>8541</v>
      </c>
      <c r="J521"/>
      <c r="L521">
        <v>1998</v>
      </c>
      <c r="M521">
        <v>1</v>
      </c>
    </row>
    <row r="522" spans="1:13" ht="28.8" hidden="1" x14ac:dyDescent="0.3">
      <c r="A522">
        <v>521</v>
      </c>
      <c r="B522" s="3" t="s">
        <v>1560</v>
      </c>
      <c r="C522" t="s">
        <v>51</v>
      </c>
      <c r="F522" t="s">
        <v>9713</v>
      </c>
      <c r="G522"/>
      <c r="H522" s="5" t="s">
        <v>1561</v>
      </c>
      <c r="I522" t="s">
        <v>1559</v>
      </c>
      <c r="J522"/>
      <c r="L522">
        <v>2019</v>
      </c>
      <c r="M522">
        <v>1</v>
      </c>
    </row>
    <row r="523" spans="1:13" ht="43.2" hidden="1" x14ac:dyDescent="0.3">
      <c r="A523">
        <v>522</v>
      </c>
      <c r="B523" s="3" t="s">
        <v>1563</v>
      </c>
      <c r="C523" t="s">
        <v>51</v>
      </c>
      <c r="F523" t="s">
        <v>8549</v>
      </c>
      <c r="G523"/>
      <c r="H523" s="5" t="s">
        <v>1564</v>
      </c>
      <c r="I523" t="s">
        <v>1562</v>
      </c>
      <c r="J523"/>
      <c r="L523">
        <v>2020</v>
      </c>
      <c r="M523">
        <v>1</v>
      </c>
    </row>
    <row r="524" spans="1:13" ht="28.8" hidden="1" x14ac:dyDescent="0.3">
      <c r="A524">
        <v>523</v>
      </c>
      <c r="B524" s="3" t="s">
        <v>1565</v>
      </c>
      <c r="C524" t="s">
        <v>51</v>
      </c>
      <c r="F524" t="s">
        <v>211</v>
      </c>
      <c r="G524"/>
      <c r="H524" s="5" t="s">
        <v>8723</v>
      </c>
      <c r="I524" t="s">
        <v>8722</v>
      </c>
      <c r="J524"/>
      <c r="L524">
        <v>1997</v>
      </c>
      <c r="M524">
        <v>2</v>
      </c>
    </row>
    <row r="525" spans="1:13" ht="28.8" hidden="1" x14ac:dyDescent="0.3">
      <c r="A525">
        <v>524</v>
      </c>
      <c r="B525" s="3" t="s">
        <v>1567</v>
      </c>
      <c r="C525" t="s">
        <v>51</v>
      </c>
      <c r="F525" t="s">
        <v>8546</v>
      </c>
      <c r="G525"/>
      <c r="H525" s="6" t="s">
        <v>1568</v>
      </c>
      <c r="I525" t="s">
        <v>1566</v>
      </c>
      <c r="J525"/>
      <c r="L525">
        <v>2019</v>
      </c>
      <c r="M525">
        <v>1</v>
      </c>
    </row>
    <row r="526" spans="1:13" ht="43.2" hidden="1" x14ac:dyDescent="0.3">
      <c r="A526">
        <v>525</v>
      </c>
      <c r="B526" s="3" t="s">
        <v>1570</v>
      </c>
      <c r="C526" t="s">
        <v>9</v>
      </c>
      <c r="D526" t="s">
        <v>51</v>
      </c>
      <c r="F526" t="s">
        <v>52</v>
      </c>
      <c r="G526"/>
      <c r="H526" s="6" t="s">
        <v>1571</v>
      </c>
      <c r="I526" t="s">
        <v>1569</v>
      </c>
      <c r="J526"/>
      <c r="L526">
        <v>2019</v>
      </c>
      <c r="M526">
        <v>1</v>
      </c>
    </row>
    <row r="527" spans="1:13" ht="28.8" hidden="1" x14ac:dyDescent="0.3">
      <c r="A527">
        <v>526</v>
      </c>
      <c r="B527" s="3" t="s">
        <v>1573</v>
      </c>
      <c r="C527" t="s">
        <v>51</v>
      </c>
      <c r="F527" t="s">
        <v>52</v>
      </c>
      <c r="G527"/>
      <c r="I527" t="s">
        <v>1572</v>
      </c>
      <c r="J527"/>
      <c r="L527">
        <v>2004</v>
      </c>
      <c r="M527">
        <v>1</v>
      </c>
    </row>
    <row r="528" spans="1:13" hidden="1" x14ac:dyDescent="0.3">
      <c r="A528">
        <v>916</v>
      </c>
      <c r="B528" t="s">
        <v>2626</v>
      </c>
      <c r="C528" t="s">
        <v>9</v>
      </c>
      <c r="D528" t="s">
        <v>9</v>
      </c>
      <c r="E528" t="s">
        <v>9</v>
      </c>
      <c r="G528" t="s">
        <v>9991</v>
      </c>
      <c r="H528" s="6" t="s">
        <v>2627</v>
      </c>
      <c r="I528" t="s">
        <v>2625</v>
      </c>
      <c r="J528" t="s">
        <v>9993</v>
      </c>
      <c r="L528">
        <v>2000</v>
      </c>
      <c r="M528">
        <v>1</v>
      </c>
    </row>
    <row r="529" spans="1:13" ht="28.8" hidden="1" x14ac:dyDescent="0.3">
      <c r="A529">
        <v>528</v>
      </c>
      <c r="B529" s="3" t="s">
        <v>1578</v>
      </c>
      <c r="C529" t="s">
        <v>51</v>
      </c>
      <c r="F529" t="s">
        <v>211</v>
      </c>
      <c r="G529"/>
      <c r="H529" s="5" t="s">
        <v>1579</v>
      </c>
      <c r="I529" t="s">
        <v>1577</v>
      </c>
      <c r="J529"/>
      <c r="L529">
        <v>2017</v>
      </c>
      <c r="M529">
        <v>1</v>
      </c>
    </row>
    <row r="530" spans="1:13" ht="28.8" hidden="1" x14ac:dyDescent="0.3">
      <c r="A530">
        <v>529</v>
      </c>
      <c r="B530" s="3" t="s">
        <v>1581</v>
      </c>
      <c r="C530" t="s">
        <v>51</v>
      </c>
      <c r="F530" t="s">
        <v>8546</v>
      </c>
      <c r="G530"/>
      <c r="H530" s="5" t="s">
        <v>1582</v>
      </c>
      <c r="I530" t="s">
        <v>1580</v>
      </c>
      <c r="J530"/>
      <c r="L530">
        <v>2018</v>
      </c>
      <c r="M530">
        <v>1</v>
      </c>
    </row>
    <row r="531" spans="1:13" ht="28.8" hidden="1" x14ac:dyDescent="0.3">
      <c r="A531">
        <v>530</v>
      </c>
      <c r="B531" s="3" t="s">
        <v>1584</v>
      </c>
      <c r="C531" t="s">
        <v>51</v>
      </c>
      <c r="F531" t="s">
        <v>52</v>
      </c>
      <c r="G531"/>
      <c r="H531" s="5" t="s">
        <v>1585</v>
      </c>
      <c r="I531" t="s">
        <v>1583</v>
      </c>
      <c r="J531"/>
      <c r="L531">
        <v>2012</v>
      </c>
      <c r="M531">
        <v>1</v>
      </c>
    </row>
    <row r="532" spans="1:13" ht="28.8" hidden="1" x14ac:dyDescent="0.3">
      <c r="A532">
        <v>531</v>
      </c>
      <c r="B532" s="3" t="s">
        <v>1587</v>
      </c>
      <c r="C532" t="s">
        <v>51</v>
      </c>
      <c r="F532" t="s">
        <v>9711</v>
      </c>
      <c r="G532"/>
      <c r="H532" s="6" t="s">
        <v>1588</v>
      </c>
      <c r="I532" t="s">
        <v>1586</v>
      </c>
      <c r="J532"/>
      <c r="L532">
        <v>2006</v>
      </c>
      <c r="M532">
        <v>1</v>
      </c>
    </row>
    <row r="533" spans="1:13" ht="28.8" hidden="1" x14ac:dyDescent="0.3">
      <c r="A533">
        <v>532</v>
      </c>
      <c r="B533" s="3" t="s">
        <v>1590</v>
      </c>
      <c r="C533" t="s">
        <v>51</v>
      </c>
      <c r="F533" t="s">
        <v>9685</v>
      </c>
      <c r="G533"/>
      <c r="H533" s="6" t="s">
        <v>1591</v>
      </c>
      <c r="I533" t="s">
        <v>1589</v>
      </c>
      <c r="J533"/>
      <c r="L533">
        <v>2018</v>
      </c>
      <c r="M533">
        <v>1</v>
      </c>
    </row>
    <row r="534" spans="1:13" ht="28.8" hidden="1" x14ac:dyDescent="0.3">
      <c r="A534">
        <v>533</v>
      </c>
      <c r="B534" s="3" t="s">
        <v>1593</v>
      </c>
      <c r="C534" t="s">
        <v>51</v>
      </c>
      <c r="F534" t="s">
        <v>52</v>
      </c>
      <c r="G534"/>
      <c r="H534" s="5" t="s">
        <v>1594</v>
      </c>
      <c r="I534" t="s">
        <v>1592</v>
      </c>
      <c r="J534"/>
      <c r="L534">
        <v>2007</v>
      </c>
      <c r="M534">
        <v>1</v>
      </c>
    </row>
    <row r="535" spans="1:13" ht="28.8" hidden="1" x14ac:dyDescent="0.3">
      <c r="A535">
        <v>534</v>
      </c>
      <c r="B535" s="3" t="s">
        <v>1596</v>
      </c>
      <c r="C535" t="s">
        <v>51</v>
      </c>
      <c r="F535" t="s">
        <v>8546</v>
      </c>
      <c r="G535"/>
      <c r="H535" s="5" t="s">
        <v>8634</v>
      </c>
      <c r="I535" t="s">
        <v>1595</v>
      </c>
      <c r="J535"/>
      <c r="L535">
        <v>2020</v>
      </c>
      <c r="M535">
        <v>1</v>
      </c>
    </row>
    <row r="536" spans="1:13" hidden="1" x14ac:dyDescent="0.3">
      <c r="A536">
        <v>535</v>
      </c>
      <c r="B536" s="3" t="s">
        <v>1598</v>
      </c>
      <c r="C536" t="s">
        <v>51</v>
      </c>
      <c r="F536" t="s">
        <v>211</v>
      </c>
      <c r="G536"/>
      <c r="H536" s="5" t="s">
        <v>1599</v>
      </c>
      <c r="I536" t="s">
        <v>1597</v>
      </c>
      <c r="J536"/>
      <c r="L536">
        <v>2010</v>
      </c>
      <c r="M536">
        <v>1</v>
      </c>
    </row>
    <row r="537" spans="1:13" ht="28.8" hidden="1" x14ac:dyDescent="0.3">
      <c r="A537">
        <v>536</v>
      </c>
      <c r="B537" s="3" t="s">
        <v>1600</v>
      </c>
      <c r="C537" t="s">
        <v>51</v>
      </c>
      <c r="F537" t="s">
        <v>9686</v>
      </c>
      <c r="G537"/>
      <c r="H537" s="6" t="s">
        <v>8636</v>
      </c>
      <c r="I537" t="s">
        <v>8635</v>
      </c>
      <c r="J537"/>
      <c r="L537">
        <v>2018</v>
      </c>
      <c r="M537">
        <v>1</v>
      </c>
    </row>
    <row r="538" spans="1:13" ht="28.8" hidden="1" x14ac:dyDescent="0.3">
      <c r="A538">
        <v>537</v>
      </c>
      <c r="B538" s="3" t="s">
        <v>1602</v>
      </c>
      <c r="C538" t="s">
        <v>51</v>
      </c>
      <c r="F538" t="s">
        <v>52</v>
      </c>
      <c r="G538"/>
      <c r="H538" s="5" t="s">
        <v>1603</v>
      </c>
      <c r="I538" t="s">
        <v>1601</v>
      </c>
      <c r="J538"/>
      <c r="L538">
        <v>2009</v>
      </c>
      <c r="M538">
        <v>1</v>
      </c>
    </row>
    <row r="539" spans="1:13" ht="28.8" hidden="1" x14ac:dyDescent="0.3">
      <c r="A539">
        <v>538</v>
      </c>
      <c r="B539" s="3" t="s">
        <v>1605</v>
      </c>
      <c r="C539" t="s">
        <v>9</v>
      </c>
      <c r="D539" t="s">
        <v>51</v>
      </c>
      <c r="F539" t="s">
        <v>9713</v>
      </c>
      <c r="G539"/>
      <c r="H539" s="6" t="s">
        <v>1606</v>
      </c>
      <c r="I539" t="s">
        <v>1604</v>
      </c>
      <c r="J539"/>
      <c r="L539">
        <v>2017</v>
      </c>
      <c r="M539">
        <v>1</v>
      </c>
    </row>
    <row r="540" spans="1:13" ht="28.8" hidden="1" x14ac:dyDescent="0.3">
      <c r="A540">
        <v>539</v>
      </c>
      <c r="B540" s="3" t="s">
        <v>1608</v>
      </c>
      <c r="C540" t="s">
        <v>51</v>
      </c>
      <c r="G540"/>
      <c r="H540" s="5" t="s">
        <v>1609</v>
      </c>
      <c r="I540" t="s">
        <v>1607</v>
      </c>
      <c r="J540"/>
      <c r="L540">
        <v>2019</v>
      </c>
      <c r="M540">
        <v>1</v>
      </c>
    </row>
    <row r="541" spans="1:13" ht="43.2" hidden="1" x14ac:dyDescent="0.3">
      <c r="A541">
        <v>540</v>
      </c>
      <c r="B541" s="3" t="s">
        <v>1611</v>
      </c>
      <c r="C541" t="s">
        <v>51</v>
      </c>
      <c r="F541" t="s">
        <v>9713</v>
      </c>
      <c r="G541"/>
      <c r="I541" t="s">
        <v>1610</v>
      </c>
      <c r="J541"/>
      <c r="L541">
        <v>1999</v>
      </c>
      <c r="M541">
        <v>1</v>
      </c>
    </row>
    <row r="542" spans="1:13" ht="28.8" hidden="1" x14ac:dyDescent="0.3">
      <c r="A542">
        <v>541</v>
      </c>
      <c r="B542" s="3" t="s">
        <v>1615</v>
      </c>
      <c r="C542" t="s">
        <v>51</v>
      </c>
      <c r="F542" t="s">
        <v>8546</v>
      </c>
      <c r="G542"/>
      <c r="H542" s="5" t="s">
        <v>8637</v>
      </c>
      <c r="I542" t="s">
        <v>1614</v>
      </c>
      <c r="J542"/>
      <c r="L542">
        <v>2004</v>
      </c>
      <c r="M542">
        <v>1</v>
      </c>
    </row>
    <row r="543" spans="1:13" ht="28.8" hidden="1" x14ac:dyDescent="0.3">
      <c r="A543">
        <v>542</v>
      </c>
      <c r="B543" s="3" t="s">
        <v>1617</v>
      </c>
      <c r="C543" t="s">
        <v>51</v>
      </c>
      <c r="F543" t="s">
        <v>8546</v>
      </c>
      <c r="G543"/>
      <c r="H543" s="5" t="s">
        <v>1618</v>
      </c>
      <c r="I543" t="s">
        <v>1616</v>
      </c>
      <c r="J543"/>
      <c r="L543">
        <v>2010</v>
      </c>
      <c r="M543">
        <v>1</v>
      </c>
    </row>
    <row r="544" spans="1:13" hidden="1" x14ac:dyDescent="0.3">
      <c r="A544">
        <v>543</v>
      </c>
      <c r="B544" s="3" t="s">
        <v>1620</v>
      </c>
      <c r="C544" t="s">
        <v>51</v>
      </c>
      <c r="F544" t="s">
        <v>52</v>
      </c>
      <c r="G544"/>
      <c r="H544" s="5" t="s">
        <v>1621</v>
      </c>
      <c r="I544" t="s">
        <v>1619</v>
      </c>
      <c r="J544"/>
      <c r="L544">
        <v>2015</v>
      </c>
      <c r="M544">
        <v>1</v>
      </c>
    </row>
    <row r="545" spans="1:13" ht="43.2" hidden="1" x14ac:dyDescent="0.3">
      <c r="A545">
        <v>544</v>
      </c>
      <c r="B545" s="3" t="s">
        <v>1623</v>
      </c>
      <c r="C545" t="s">
        <v>51</v>
      </c>
      <c r="F545" t="s">
        <v>9685</v>
      </c>
      <c r="G545"/>
      <c r="H545" s="5" t="s">
        <v>1624</v>
      </c>
      <c r="I545" t="s">
        <v>1622</v>
      </c>
      <c r="J545"/>
      <c r="L545">
        <v>2021</v>
      </c>
      <c r="M545">
        <v>1</v>
      </c>
    </row>
    <row r="546" spans="1:13" ht="43.2" hidden="1" x14ac:dyDescent="0.3">
      <c r="A546">
        <v>545</v>
      </c>
      <c r="B546" s="3" t="s">
        <v>1625</v>
      </c>
      <c r="C546" t="s">
        <v>51</v>
      </c>
      <c r="F546" t="s">
        <v>9685</v>
      </c>
      <c r="G546"/>
      <c r="I546" t="s">
        <v>8638</v>
      </c>
      <c r="J546"/>
      <c r="L546">
        <v>2001</v>
      </c>
      <c r="M546">
        <v>1</v>
      </c>
    </row>
    <row r="547" spans="1:13" ht="28.8" hidden="1" x14ac:dyDescent="0.3">
      <c r="A547">
        <v>546</v>
      </c>
      <c r="B547" s="3" t="s">
        <v>1627</v>
      </c>
      <c r="C547" t="s">
        <v>51</v>
      </c>
      <c r="F547" t="s">
        <v>8546</v>
      </c>
      <c r="G547"/>
      <c r="H547" s="5" t="s">
        <v>1628</v>
      </c>
      <c r="I547" t="s">
        <v>1626</v>
      </c>
      <c r="J547"/>
      <c r="L547">
        <v>2022</v>
      </c>
      <c r="M547">
        <v>1</v>
      </c>
    </row>
    <row r="548" spans="1:13" ht="28.8" hidden="1" x14ac:dyDescent="0.3">
      <c r="A548">
        <v>547</v>
      </c>
      <c r="B548" s="3" t="s">
        <v>1629</v>
      </c>
      <c r="C548" t="s">
        <v>9</v>
      </c>
      <c r="D548" t="s">
        <v>9</v>
      </c>
      <c r="E548" s="3" t="s">
        <v>51</v>
      </c>
      <c r="F548" t="s">
        <v>10044</v>
      </c>
      <c r="G548" s="3" t="s">
        <v>9765</v>
      </c>
      <c r="H548" s="6" t="s">
        <v>8640</v>
      </c>
      <c r="I548" t="s">
        <v>8639</v>
      </c>
      <c r="L548">
        <v>2014</v>
      </c>
      <c r="M548">
        <v>1</v>
      </c>
    </row>
    <row r="549" spans="1:13" ht="28.8" hidden="1" x14ac:dyDescent="0.3">
      <c r="A549">
        <v>548</v>
      </c>
      <c r="B549" s="3" t="s">
        <v>1631</v>
      </c>
      <c r="C549" t="s">
        <v>51</v>
      </c>
      <c r="F549" t="s">
        <v>52</v>
      </c>
      <c r="G549"/>
      <c r="H549" s="5" t="s">
        <v>1632</v>
      </c>
      <c r="I549" t="s">
        <v>1630</v>
      </c>
      <c r="J549"/>
      <c r="L549">
        <v>2014</v>
      </c>
      <c r="M549">
        <v>1</v>
      </c>
    </row>
    <row r="550" spans="1:13" ht="43.2" hidden="1" x14ac:dyDescent="0.3">
      <c r="A550">
        <v>549</v>
      </c>
      <c r="B550" s="3" t="s">
        <v>1634</v>
      </c>
      <c r="C550" t="s">
        <v>51</v>
      </c>
      <c r="F550" t="s">
        <v>8546</v>
      </c>
      <c r="G550"/>
      <c r="H550" s="5" t="s">
        <v>1635</v>
      </c>
      <c r="I550" t="s">
        <v>1633</v>
      </c>
      <c r="J550"/>
      <c r="L550">
        <v>2021</v>
      </c>
      <c r="M550">
        <v>1</v>
      </c>
    </row>
    <row r="551" spans="1:13" ht="43.2" hidden="1" x14ac:dyDescent="0.3">
      <c r="A551">
        <v>550</v>
      </c>
      <c r="B551" s="3" t="s">
        <v>1636</v>
      </c>
      <c r="C551" t="s">
        <v>9</v>
      </c>
      <c r="D551" t="s">
        <v>51</v>
      </c>
      <c r="F551" t="s">
        <v>9713</v>
      </c>
      <c r="G551"/>
      <c r="H551" s="6" t="s">
        <v>8642</v>
      </c>
      <c r="I551" t="s">
        <v>8641</v>
      </c>
      <c r="J551"/>
      <c r="L551">
        <v>2019</v>
      </c>
      <c r="M551">
        <v>1</v>
      </c>
    </row>
    <row r="552" spans="1:13" ht="43.2" hidden="1" x14ac:dyDescent="0.3">
      <c r="A552">
        <v>551</v>
      </c>
      <c r="B552" s="3" t="s">
        <v>1638</v>
      </c>
      <c r="C552" t="s">
        <v>51</v>
      </c>
      <c r="F552" t="s">
        <v>8546</v>
      </c>
      <c r="G552"/>
      <c r="I552" t="s">
        <v>1637</v>
      </c>
      <c r="J552"/>
      <c r="L552">
        <v>1994</v>
      </c>
      <c r="M552">
        <v>1</v>
      </c>
    </row>
    <row r="553" spans="1:13" ht="28.8" hidden="1" x14ac:dyDescent="0.3">
      <c r="A553">
        <v>552</v>
      </c>
      <c r="B553" s="3" t="s">
        <v>1640</v>
      </c>
      <c r="C553" t="s">
        <v>51</v>
      </c>
      <c r="F553" t="s">
        <v>8547</v>
      </c>
      <c r="G553"/>
      <c r="H553" s="5" t="s">
        <v>1641</v>
      </c>
      <c r="I553" t="s">
        <v>1639</v>
      </c>
      <c r="J553"/>
      <c r="L553">
        <v>2019</v>
      </c>
      <c r="M553">
        <v>1</v>
      </c>
    </row>
    <row r="554" spans="1:13" ht="43.2" hidden="1" x14ac:dyDescent="0.3">
      <c r="A554">
        <v>553</v>
      </c>
      <c r="B554" s="3" t="s">
        <v>1643</v>
      </c>
      <c r="C554" t="s">
        <v>9</v>
      </c>
      <c r="D554" t="s">
        <v>51</v>
      </c>
      <c r="F554" t="s">
        <v>9713</v>
      </c>
      <c r="G554"/>
      <c r="H554" s="6" t="s">
        <v>1644</v>
      </c>
      <c r="I554" t="s">
        <v>1642</v>
      </c>
      <c r="J554"/>
      <c r="L554">
        <v>2012</v>
      </c>
      <c r="M554">
        <v>1</v>
      </c>
    </row>
    <row r="555" spans="1:13" ht="28.8" hidden="1" x14ac:dyDescent="0.3">
      <c r="A555">
        <v>554</v>
      </c>
      <c r="B555" s="3" t="s">
        <v>1645</v>
      </c>
      <c r="C555" t="s">
        <v>9</v>
      </c>
      <c r="D555" t="s">
        <v>9</v>
      </c>
      <c r="E555" s="3" t="s">
        <v>51</v>
      </c>
      <c r="F555" t="s">
        <v>10044</v>
      </c>
      <c r="H555" s="6" t="s">
        <v>8644</v>
      </c>
      <c r="I555" t="s">
        <v>8643</v>
      </c>
      <c r="L555">
        <v>2005</v>
      </c>
      <c r="M555">
        <v>1</v>
      </c>
    </row>
    <row r="556" spans="1:13" ht="28.8" hidden="1" x14ac:dyDescent="0.3">
      <c r="A556">
        <v>555</v>
      </c>
      <c r="B556" s="3" t="s">
        <v>1647</v>
      </c>
      <c r="C556" t="s">
        <v>51</v>
      </c>
      <c r="F556" t="s">
        <v>52</v>
      </c>
      <c r="G556"/>
      <c r="H556" s="5" t="s">
        <v>1648</v>
      </c>
      <c r="I556" t="s">
        <v>1646</v>
      </c>
      <c r="J556"/>
      <c r="L556">
        <v>2018</v>
      </c>
      <c r="M556">
        <v>1</v>
      </c>
    </row>
    <row r="557" spans="1:13" ht="28.8" hidden="1" x14ac:dyDescent="0.3">
      <c r="A557">
        <v>556</v>
      </c>
      <c r="B557" s="3" t="s">
        <v>1650</v>
      </c>
      <c r="C557" t="s">
        <v>51</v>
      </c>
      <c r="F557" t="s">
        <v>52</v>
      </c>
      <c r="G557"/>
      <c r="I557" t="s">
        <v>1649</v>
      </c>
      <c r="J557"/>
      <c r="L557">
        <v>2001</v>
      </c>
      <c r="M557">
        <v>1</v>
      </c>
    </row>
    <row r="558" spans="1:13" ht="28.8" hidden="1" x14ac:dyDescent="0.3">
      <c r="A558">
        <v>557</v>
      </c>
      <c r="B558" s="3" t="s">
        <v>1652</v>
      </c>
      <c r="C558" t="s">
        <v>51</v>
      </c>
      <c r="F558" t="s">
        <v>8546</v>
      </c>
      <c r="G558"/>
      <c r="I558" t="s">
        <v>1651</v>
      </c>
      <c r="J558"/>
      <c r="L558">
        <v>2014</v>
      </c>
      <c r="M558">
        <v>1</v>
      </c>
    </row>
    <row r="559" spans="1:13" ht="28.8" hidden="1" x14ac:dyDescent="0.3">
      <c r="A559">
        <v>558</v>
      </c>
      <c r="B559" s="3" t="s">
        <v>1654</v>
      </c>
      <c r="C559" t="s">
        <v>51</v>
      </c>
      <c r="F559" t="s">
        <v>8546</v>
      </c>
      <c r="G559"/>
      <c r="H559" s="6" t="s">
        <v>1655</v>
      </c>
      <c r="I559" t="s">
        <v>1653</v>
      </c>
      <c r="J559"/>
      <c r="L559">
        <v>2002</v>
      </c>
      <c r="M559">
        <v>1</v>
      </c>
    </row>
    <row r="560" spans="1:13" ht="28.8" hidden="1" x14ac:dyDescent="0.3">
      <c r="A560">
        <v>1173</v>
      </c>
      <c r="B560" s="3" t="s">
        <v>3281</v>
      </c>
      <c r="C560" t="s">
        <v>9</v>
      </c>
      <c r="D560" t="s">
        <v>9</v>
      </c>
      <c r="E560" s="3" t="s">
        <v>51</v>
      </c>
      <c r="F560" t="s">
        <v>9695</v>
      </c>
      <c r="G560" s="3" t="s">
        <v>9899</v>
      </c>
      <c r="H560" s="6" t="s">
        <v>3282</v>
      </c>
      <c r="I560" t="s">
        <v>3280</v>
      </c>
      <c r="L560">
        <v>1993</v>
      </c>
      <c r="M560">
        <v>1</v>
      </c>
    </row>
    <row r="561" spans="1:13" ht="28.8" hidden="1" x14ac:dyDescent="0.3">
      <c r="A561">
        <v>560</v>
      </c>
      <c r="B561" s="3" t="s">
        <v>1663</v>
      </c>
      <c r="C561" t="s">
        <v>9</v>
      </c>
      <c r="D561" t="s">
        <v>51</v>
      </c>
      <c r="F561" t="s">
        <v>52</v>
      </c>
      <c r="G561"/>
      <c r="H561" s="6" t="s">
        <v>1664</v>
      </c>
      <c r="I561" t="s">
        <v>1662</v>
      </c>
      <c r="J561"/>
      <c r="L561">
        <v>2015</v>
      </c>
      <c r="M561">
        <v>1</v>
      </c>
    </row>
    <row r="562" spans="1:13" ht="43.2" hidden="1" x14ac:dyDescent="0.3">
      <c r="A562">
        <v>561</v>
      </c>
      <c r="B562" s="3" t="s">
        <v>1666</v>
      </c>
      <c r="C562" t="s">
        <v>51</v>
      </c>
      <c r="F562" t="s">
        <v>52</v>
      </c>
      <c r="G562"/>
      <c r="H562" s="5" t="s">
        <v>1667</v>
      </c>
      <c r="I562" t="s">
        <v>1665</v>
      </c>
      <c r="J562"/>
      <c r="L562">
        <v>2019</v>
      </c>
      <c r="M562">
        <v>1</v>
      </c>
    </row>
    <row r="563" spans="1:13" ht="28.8" hidden="1" x14ac:dyDescent="0.3">
      <c r="A563">
        <v>562</v>
      </c>
      <c r="B563" s="3" t="s">
        <v>1669</v>
      </c>
      <c r="C563" t="s">
        <v>51</v>
      </c>
      <c r="F563" t="s">
        <v>9686</v>
      </c>
      <c r="G563"/>
      <c r="H563" s="5" t="s">
        <v>1670</v>
      </c>
      <c r="I563" t="s">
        <v>1668</v>
      </c>
      <c r="J563"/>
      <c r="L563">
        <v>2004</v>
      </c>
      <c r="M563">
        <v>1</v>
      </c>
    </row>
    <row r="564" spans="1:13" hidden="1" x14ac:dyDescent="0.3">
      <c r="A564">
        <v>563</v>
      </c>
      <c r="B564" s="3" t="s">
        <v>1672</v>
      </c>
      <c r="C564" t="s">
        <v>51</v>
      </c>
      <c r="F564" t="s">
        <v>52</v>
      </c>
      <c r="G564"/>
      <c r="H564" s="5" t="s">
        <v>1673</v>
      </c>
      <c r="I564" t="s">
        <v>1671</v>
      </c>
      <c r="J564"/>
      <c r="L564">
        <v>2004</v>
      </c>
      <c r="M564">
        <v>1</v>
      </c>
    </row>
    <row r="565" spans="1:13" ht="28.8" hidden="1" x14ac:dyDescent="0.3">
      <c r="A565">
        <v>564</v>
      </c>
      <c r="B565" s="3" t="s">
        <v>1675</v>
      </c>
      <c r="C565" t="s">
        <v>9</v>
      </c>
      <c r="D565" t="s">
        <v>51</v>
      </c>
      <c r="F565" t="s">
        <v>9713</v>
      </c>
      <c r="G565"/>
      <c r="H565" s="6" t="s">
        <v>1676</v>
      </c>
      <c r="I565" t="s">
        <v>1674</v>
      </c>
      <c r="J565"/>
      <c r="L565">
        <v>2018</v>
      </c>
      <c r="M565">
        <v>1</v>
      </c>
    </row>
    <row r="566" spans="1:13" ht="28.8" hidden="1" x14ac:dyDescent="0.3">
      <c r="A566">
        <v>565</v>
      </c>
      <c r="B566" s="3" t="s">
        <v>1677</v>
      </c>
      <c r="C566" t="s">
        <v>51</v>
      </c>
      <c r="F566" t="s">
        <v>9685</v>
      </c>
      <c r="G566"/>
      <c r="H566" s="6" t="s">
        <v>8646</v>
      </c>
      <c r="I566" t="s">
        <v>8645</v>
      </c>
      <c r="J566"/>
      <c r="L566">
        <v>2015</v>
      </c>
      <c r="M566">
        <v>1</v>
      </c>
    </row>
    <row r="567" spans="1:13" ht="43.2" hidden="1" x14ac:dyDescent="0.3">
      <c r="A567">
        <v>566</v>
      </c>
      <c r="B567" s="3" t="s">
        <v>1679</v>
      </c>
      <c r="C567" t="s">
        <v>51</v>
      </c>
      <c r="F567" t="s">
        <v>8546</v>
      </c>
      <c r="G567"/>
      <c r="H567" s="5" t="s">
        <v>1680</v>
      </c>
      <c r="I567" t="s">
        <v>1678</v>
      </c>
      <c r="J567"/>
      <c r="L567">
        <v>2013</v>
      </c>
      <c r="M567">
        <v>1</v>
      </c>
    </row>
    <row r="568" spans="1:13" ht="28.8" hidden="1" x14ac:dyDescent="0.3">
      <c r="A568">
        <v>567</v>
      </c>
      <c r="B568" s="3" t="s">
        <v>1682</v>
      </c>
      <c r="C568" t="s">
        <v>51</v>
      </c>
      <c r="F568" t="s">
        <v>52</v>
      </c>
      <c r="G568"/>
      <c r="H568" s="5" t="s">
        <v>1683</v>
      </c>
      <c r="I568" t="s">
        <v>1681</v>
      </c>
      <c r="J568"/>
      <c r="L568">
        <v>2014</v>
      </c>
      <c r="M568">
        <v>1</v>
      </c>
    </row>
    <row r="569" spans="1:13" ht="28.8" hidden="1" x14ac:dyDescent="0.3">
      <c r="A569">
        <v>568</v>
      </c>
      <c r="B569" s="3" t="s">
        <v>1685</v>
      </c>
      <c r="C569" t="s">
        <v>51</v>
      </c>
      <c r="F569" t="s">
        <v>9713</v>
      </c>
      <c r="G569"/>
      <c r="H569" s="6" t="s">
        <v>1686</v>
      </c>
      <c r="I569" t="s">
        <v>1684</v>
      </c>
      <c r="J569"/>
      <c r="L569">
        <v>2015</v>
      </c>
      <c r="M569">
        <v>1</v>
      </c>
    </row>
    <row r="570" spans="1:13" ht="28.8" hidden="1" x14ac:dyDescent="0.3">
      <c r="A570">
        <v>569</v>
      </c>
      <c r="B570" s="3" t="s">
        <v>1688</v>
      </c>
      <c r="C570" t="s">
        <v>51</v>
      </c>
      <c r="F570" t="s">
        <v>8546</v>
      </c>
      <c r="G570"/>
      <c r="H570" s="5" t="s">
        <v>8647</v>
      </c>
      <c r="I570" t="s">
        <v>1687</v>
      </c>
      <c r="J570"/>
      <c r="L570">
        <v>2006</v>
      </c>
      <c r="M570">
        <v>1</v>
      </c>
    </row>
    <row r="571" spans="1:13" ht="28.8" hidden="1" x14ac:dyDescent="0.3">
      <c r="A571">
        <v>570</v>
      </c>
      <c r="B571" s="3" t="s">
        <v>1690</v>
      </c>
      <c r="C571" t="s">
        <v>9</v>
      </c>
      <c r="D571" t="s">
        <v>51</v>
      </c>
      <c r="F571" t="s">
        <v>211</v>
      </c>
      <c r="G571"/>
      <c r="H571" s="6" t="s">
        <v>1691</v>
      </c>
      <c r="I571" t="s">
        <v>1689</v>
      </c>
      <c r="J571"/>
      <c r="L571">
        <v>2010</v>
      </c>
      <c r="M571">
        <v>1</v>
      </c>
    </row>
    <row r="572" spans="1:13" ht="43.2" hidden="1" x14ac:dyDescent="0.3">
      <c r="A572">
        <v>571</v>
      </c>
      <c r="B572" s="3" t="s">
        <v>1693</v>
      </c>
      <c r="C572" t="s">
        <v>51</v>
      </c>
      <c r="F572" t="s">
        <v>52</v>
      </c>
      <c r="G572"/>
      <c r="H572" s="5" t="s">
        <v>1694</v>
      </c>
      <c r="I572" t="s">
        <v>1692</v>
      </c>
      <c r="J572"/>
      <c r="L572">
        <v>2014</v>
      </c>
      <c r="M572">
        <v>1</v>
      </c>
    </row>
    <row r="573" spans="1:13" ht="28.8" hidden="1" x14ac:dyDescent="0.3">
      <c r="A573">
        <v>572</v>
      </c>
      <c r="B573" s="3" t="s">
        <v>1696</v>
      </c>
      <c r="C573" t="s">
        <v>9</v>
      </c>
      <c r="D573" t="s">
        <v>51</v>
      </c>
      <c r="F573" t="s">
        <v>9713</v>
      </c>
      <c r="G573"/>
      <c r="H573" s="6" t="s">
        <v>1697</v>
      </c>
      <c r="I573" t="s">
        <v>1695</v>
      </c>
      <c r="J573"/>
      <c r="L573">
        <v>2022</v>
      </c>
      <c r="M573">
        <v>1</v>
      </c>
    </row>
    <row r="574" spans="1:13" ht="28.8" hidden="1" x14ac:dyDescent="0.3">
      <c r="A574">
        <v>573</v>
      </c>
      <c r="B574" s="3" t="s">
        <v>1699</v>
      </c>
      <c r="C574" t="s">
        <v>51</v>
      </c>
      <c r="F574" t="s">
        <v>52</v>
      </c>
      <c r="G574"/>
      <c r="H574" s="5" t="s">
        <v>1700</v>
      </c>
      <c r="I574" t="s">
        <v>1698</v>
      </c>
      <c r="J574"/>
      <c r="L574">
        <v>2004</v>
      </c>
      <c r="M574">
        <v>1</v>
      </c>
    </row>
    <row r="575" spans="1:13" ht="43.2" hidden="1" x14ac:dyDescent="0.3">
      <c r="A575">
        <v>574</v>
      </c>
      <c r="B575" s="3" t="s">
        <v>1702</v>
      </c>
      <c r="C575" t="s">
        <v>51</v>
      </c>
      <c r="F575" t="s">
        <v>52</v>
      </c>
      <c r="G575"/>
      <c r="H575" s="5" t="s">
        <v>1703</v>
      </c>
      <c r="I575" t="s">
        <v>1701</v>
      </c>
      <c r="J575"/>
      <c r="L575">
        <v>2014</v>
      </c>
      <c r="M575">
        <v>1</v>
      </c>
    </row>
    <row r="576" spans="1:13" ht="43.2" hidden="1" x14ac:dyDescent="0.3">
      <c r="A576">
        <v>575</v>
      </c>
      <c r="B576" s="3" t="s">
        <v>1705</v>
      </c>
      <c r="C576" t="s">
        <v>9</v>
      </c>
      <c r="D576" t="s">
        <v>9</v>
      </c>
      <c r="E576" s="3" t="s">
        <v>51</v>
      </c>
      <c r="F576" t="s">
        <v>9695</v>
      </c>
      <c r="H576" s="6" t="s">
        <v>8543</v>
      </c>
      <c r="I576" t="s">
        <v>8542</v>
      </c>
      <c r="L576">
        <v>2005</v>
      </c>
      <c r="M576">
        <v>1</v>
      </c>
    </row>
    <row r="577" spans="1:13" ht="28.8" hidden="1" x14ac:dyDescent="0.3">
      <c r="A577">
        <v>576</v>
      </c>
      <c r="B577" s="3" t="s">
        <v>1706</v>
      </c>
      <c r="C577" t="s">
        <v>9</v>
      </c>
      <c r="D577" t="s">
        <v>9</v>
      </c>
      <c r="E577" s="3" t="s">
        <v>51</v>
      </c>
      <c r="F577" t="s">
        <v>8548</v>
      </c>
      <c r="H577" s="6" t="s">
        <v>8649</v>
      </c>
      <c r="I577" t="s">
        <v>8648</v>
      </c>
      <c r="L577">
        <v>2014</v>
      </c>
      <c r="M577">
        <v>1</v>
      </c>
    </row>
    <row r="578" spans="1:13" ht="28.8" hidden="1" x14ac:dyDescent="0.3">
      <c r="A578">
        <v>577</v>
      </c>
      <c r="B578" s="3" t="s">
        <v>1708</v>
      </c>
      <c r="C578" t="s">
        <v>51</v>
      </c>
      <c r="F578" t="s">
        <v>9685</v>
      </c>
      <c r="G578"/>
      <c r="H578" s="5" t="s">
        <v>1709</v>
      </c>
      <c r="I578" t="s">
        <v>1707</v>
      </c>
      <c r="J578"/>
      <c r="L578">
        <v>2013</v>
      </c>
      <c r="M578">
        <v>1</v>
      </c>
    </row>
    <row r="579" spans="1:13" ht="28.8" hidden="1" x14ac:dyDescent="0.3">
      <c r="A579">
        <v>578</v>
      </c>
      <c r="B579" s="3" t="s">
        <v>1711</v>
      </c>
      <c r="C579" t="s">
        <v>9</v>
      </c>
      <c r="D579" t="s">
        <v>51</v>
      </c>
      <c r="F579" t="s">
        <v>8548</v>
      </c>
      <c r="G579"/>
      <c r="H579" s="6" t="s">
        <v>9693</v>
      </c>
      <c r="I579" t="s">
        <v>1710</v>
      </c>
      <c r="J579"/>
      <c r="L579">
        <v>2000</v>
      </c>
      <c r="M579">
        <v>1</v>
      </c>
    </row>
    <row r="580" spans="1:13" ht="28.8" hidden="1" x14ac:dyDescent="0.3">
      <c r="A580">
        <v>579</v>
      </c>
      <c r="B580" s="3" t="s">
        <v>1713</v>
      </c>
      <c r="C580" t="s">
        <v>51</v>
      </c>
      <c r="F580" t="s">
        <v>8546</v>
      </c>
      <c r="G580"/>
      <c r="H580" s="6" t="s">
        <v>1714</v>
      </c>
      <c r="I580" t="s">
        <v>1712</v>
      </c>
      <c r="J580"/>
      <c r="L580">
        <v>2009</v>
      </c>
      <c r="M580">
        <v>1</v>
      </c>
    </row>
    <row r="581" spans="1:13" ht="28.8" hidden="1" x14ac:dyDescent="0.3">
      <c r="A581">
        <v>580</v>
      </c>
      <c r="B581" s="3" t="s">
        <v>1719</v>
      </c>
      <c r="C581" t="s">
        <v>51</v>
      </c>
      <c r="F581" t="s">
        <v>8546</v>
      </c>
      <c r="G581"/>
      <c r="H581" s="5" t="s">
        <v>1720</v>
      </c>
      <c r="I581" t="s">
        <v>1718</v>
      </c>
      <c r="J581"/>
      <c r="L581">
        <v>2020</v>
      </c>
      <c r="M581">
        <v>1</v>
      </c>
    </row>
    <row r="582" spans="1:13" ht="28.8" hidden="1" x14ac:dyDescent="0.3">
      <c r="A582">
        <v>581</v>
      </c>
      <c r="B582" s="3" t="s">
        <v>1722</v>
      </c>
      <c r="C582" t="s">
        <v>51</v>
      </c>
      <c r="F582" t="s">
        <v>52</v>
      </c>
      <c r="G582"/>
      <c r="H582" s="5" t="s">
        <v>1723</v>
      </c>
      <c r="I582" t="s">
        <v>1721</v>
      </c>
      <c r="J582"/>
      <c r="L582">
        <v>2012</v>
      </c>
      <c r="M582">
        <v>1</v>
      </c>
    </row>
    <row r="583" spans="1:13" ht="43.2" hidden="1" x14ac:dyDescent="0.3">
      <c r="A583">
        <v>582</v>
      </c>
      <c r="B583" s="3" t="s">
        <v>1728</v>
      </c>
      <c r="C583" t="s">
        <v>51</v>
      </c>
      <c r="F583" t="s">
        <v>8549</v>
      </c>
      <c r="G583"/>
      <c r="H583" s="5" t="s">
        <v>1729</v>
      </c>
      <c r="I583" t="s">
        <v>1727</v>
      </c>
      <c r="J583"/>
      <c r="L583">
        <v>2022</v>
      </c>
      <c r="M583">
        <v>1</v>
      </c>
    </row>
    <row r="584" spans="1:13" ht="28.8" hidden="1" x14ac:dyDescent="0.3">
      <c r="A584">
        <v>583</v>
      </c>
      <c r="B584" s="3" t="s">
        <v>568</v>
      </c>
      <c r="C584" t="s">
        <v>51</v>
      </c>
      <c r="F584" t="s">
        <v>52</v>
      </c>
      <c r="G584"/>
      <c r="H584" s="5" t="s">
        <v>569</v>
      </c>
      <c r="I584" t="s">
        <v>567</v>
      </c>
      <c r="J584"/>
      <c r="L584">
        <v>2021</v>
      </c>
      <c r="M584">
        <v>1</v>
      </c>
    </row>
    <row r="585" spans="1:13" ht="28.8" hidden="1" x14ac:dyDescent="0.3">
      <c r="A585">
        <v>584</v>
      </c>
      <c r="B585" s="3" t="s">
        <v>1731</v>
      </c>
      <c r="C585" t="s">
        <v>9</v>
      </c>
      <c r="D585" t="s">
        <v>51</v>
      </c>
      <c r="F585" t="s">
        <v>52</v>
      </c>
      <c r="G585"/>
      <c r="H585" s="6" t="s">
        <v>1732</v>
      </c>
      <c r="I585" t="s">
        <v>1730</v>
      </c>
      <c r="J585"/>
      <c r="L585">
        <v>2016</v>
      </c>
      <c r="M585">
        <v>1</v>
      </c>
    </row>
    <row r="586" spans="1:13" ht="28.8" hidden="1" x14ac:dyDescent="0.3">
      <c r="A586">
        <v>585</v>
      </c>
      <c r="B586" s="3" t="s">
        <v>1734</v>
      </c>
      <c r="C586" t="s">
        <v>51</v>
      </c>
      <c r="F586" t="s">
        <v>8547</v>
      </c>
      <c r="G586"/>
      <c r="H586" s="5" t="s">
        <v>1735</v>
      </c>
      <c r="I586" t="s">
        <v>1733</v>
      </c>
      <c r="J586"/>
      <c r="L586">
        <v>2011</v>
      </c>
      <c r="M586">
        <v>1</v>
      </c>
    </row>
    <row r="587" spans="1:13" ht="28.8" hidden="1" x14ac:dyDescent="0.3">
      <c r="A587">
        <v>586</v>
      </c>
      <c r="B587" s="3" t="s">
        <v>1736</v>
      </c>
      <c r="C587" t="s">
        <v>9</v>
      </c>
      <c r="D587" t="s">
        <v>51</v>
      </c>
      <c r="F587" t="s">
        <v>10044</v>
      </c>
      <c r="G587"/>
      <c r="H587" s="6" t="s">
        <v>8651</v>
      </c>
      <c r="I587" t="s">
        <v>8650</v>
      </c>
      <c r="J587"/>
      <c r="L587">
        <v>2013</v>
      </c>
      <c r="M587">
        <v>1</v>
      </c>
    </row>
    <row r="588" spans="1:13" ht="28.8" hidden="1" x14ac:dyDescent="0.3">
      <c r="A588">
        <v>587</v>
      </c>
      <c r="B588" s="3" t="s">
        <v>1741</v>
      </c>
      <c r="C588" t="s">
        <v>51</v>
      </c>
      <c r="F588" t="s">
        <v>52</v>
      </c>
      <c r="G588"/>
      <c r="H588" s="5" t="s">
        <v>1742</v>
      </c>
      <c r="I588" t="s">
        <v>1740</v>
      </c>
      <c r="J588"/>
      <c r="L588">
        <v>2014</v>
      </c>
      <c r="M588">
        <v>1</v>
      </c>
    </row>
    <row r="589" spans="1:13" ht="28.8" hidden="1" x14ac:dyDescent="0.3">
      <c r="A589">
        <v>588</v>
      </c>
      <c r="B589" s="3" t="s">
        <v>1744</v>
      </c>
      <c r="C589" t="s">
        <v>51</v>
      </c>
      <c r="F589" t="s">
        <v>9686</v>
      </c>
      <c r="G589"/>
      <c r="H589" s="5" t="s">
        <v>1745</v>
      </c>
      <c r="I589" t="s">
        <v>1743</v>
      </c>
      <c r="J589"/>
      <c r="L589">
        <v>2019</v>
      </c>
      <c r="M589">
        <v>1</v>
      </c>
    </row>
    <row r="590" spans="1:13" hidden="1" x14ac:dyDescent="0.3">
      <c r="A590">
        <v>589</v>
      </c>
      <c r="B590" s="3" t="s">
        <v>1747</v>
      </c>
      <c r="C590" t="s">
        <v>9</v>
      </c>
      <c r="D590" t="s">
        <v>51</v>
      </c>
      <c r="F590" t="s">
        <v>52</v>
      </c>
      <c r="G590"/>
      <c r="H590" s="6" t="s">
        <v>1748</v>
      </c>
      <c r="I590" t="s">
        <v>1746</v>
      </c>
      <c r="J590"/>
      <c r="L590">
        <v>2017</v>
      </c>
      <c r="M590">
        <v>1</v>
      </c>
    </row>
    <row r="591" spans="1:13" ht="28.8" hidden="1" x14ac:dyDescent="0.3">
      <c r="A591">
        <v>590</v>
      </c>
      <c r="B591" s="3" t="s">
        <v>1749</v>
      </c>
      <c r="C591" t="s">
        <v>9</v>
      </c>
      <c r="D591" t="s">
        <v>51</v>
      </c>
      <c r="F591" t="s">
        <v>10059</v>
      </c>
      <c r="G591"/>
      <c r="H591" s="6" t="s">
        <v>8653</v>
      </c>
      <c r="I591" t="s">
        <v>8652</v>
      </c>
      <c r="J591"/>
      <c r="L591">
        <v>2005</v>
      </c>
      <c r="M591">
        <v>1</v>
      </c>
    </row>
    <row r="592" spans="1:13" ht="57.6" hidden="1" x14ac:dyDescent="0.3">
      <c r="A592">
        <v>591</v>
      </c>
      <c r="B592" s="3" t="s">
        <v>1751</v>
      </c>
      <c r="C592" t="s">
        <v>51</v>
      </c>
      <c r="F592" t="s">
        <v>52</v>
      </c>
      <c r="G592"/>
      <c r="H592" s="5" t="s">
        <v>1752</v>
      </c>
      <c r="I592" t="s">
        <v>1750</v>
      </c>
      <c r="J592"/>
      <c r="L592">
        <v>1992</v>
      </c>
      <c r="M592">
        <v>1</v>
      </c>
    </row>
    <row r="593" spans="1:13" hidden="1" x14ac:dyDescent="0.3">
      <c r="A593">
        <v>592</v>
      </c>
      <c r="B593" s="3" t="s">
        <v>1753</v>
      </c>
      <c r="C593" t="s">
        <v>51</v>
      </c>
      <c r="F593" t="s">
        <v>9713</v>
      </c>
      <c r="G593"/>
      <c r="H593" s="6" t="s">
        <v>8655</v>
      </c>
      <c r="I593" t="s">
        <v>8654</v>
      </c>
      <c r="J593"/>
      <c r="L593">
        <v>2022</v>
      </c>
      <c r="M593">
        <v>1</v>
      </c>
    </row>
    <row r="594" spans="1:13" ht="43.2" hidden="1" x14ac:dyDescent="0.3">
      <c r="A594">
        <v>593</v>
      </c>
      <c r="B594" s="3" t="s">
        <v>1755</v>
      </c>
      <c r="C594" t="s">
        <v>51</v>
      </c>
      <c r="F594" t="s">
        <v>8547</v>
      </c>
      <c r="G594"/>
      <c r="H594" s="5" t="s">
        <v>1756</v>
      </c>
      <c r="I594" t="s">
        <v>1754</v>
      </c>
      <c r="J594"/>
      <c r="L594">
        <v>1993</v>
      </c>
      <c r="M594">
        <v>1</v>
      </c>
    </row>
    <row r="595" spans="1:13" ht="28.8" hidden="1" x14ac:dyDescent="0.3">
      <c r="A595">
        <v>594</v>
      </c>
      <c r="B595" s="3" t="s">
        <v>1758</v>
      </c>
      <c r="C595" t="s">
        <v>51</v>
      </c>
      <c r="F595" t="s">
        <v>52</v>
      </c>
      <c r="G595"/>
      <c r="H595" s="5" t="s">
        <v>1759</v>
      </c>
      <c r="I595" t="s">
        <v>1757</v>
      </c>
      <c r="J595"/>
      <c r="L595">
        <v>2009</v>
      </c>
      <c r="M595">
        <v>1</v>
      </c>
    </row>
    <row r="596" spans="1:13" ht="43.2" hidden="1" x14ac:dyDescent="0.3">
      <c r="A596">
        <v>595</v>
      </c>
      <c r="B596" s="3" t="s">
        <v>1761</v>
      </c>
      <c r="C596" t="s">
        <v>51</v>
      </c>
      <c r="F596" t="s">
        <v>8546</v>
      </c>
      <c r="G596"/>
      <c r="H596" s="6" t="s">
        <v>1762</v>
      </c>
      <c r="I596" t="s">
        <v>1760</v>
      </c>
      <c r="J596"/>
      <c r="L596">
        <v>2003</v>
      </c>
      <c r="M596">
        <v>1</v>
      </c>
    </row>
    <row r="597" spans="1:13" ht="28.8" hidden="1" x14ac:dyDescent="0.3">
      <c r="A597">
        <v>596</v>
      </c>
      <c r="B597" s="3" t="s">
        <v>1763</v>
      </c>
      <c r="C597" t="s">
        <v>9</v>
      </c>
      <c r="D597" t="s">
        <v>51</v>
      </c>
      <c r="F597" t="s">
        <v>9686</v>
      </c>
      <c r="G597"/>
      <c r="H597" s="6" t="s">
        <v>8657</v>
      </c>
      <c r="I597" t="s">
        <v>8656</v>
      </c>
      <c r="J597"/>
      <c r="L597">
        <v>2019</v>
      </c>
      <c r="M597">
        <v>1</v>
      </c>
    </row>
    <row r="598" spans="1:13" hidden="1" x14ac:dyDescent="0.3">
      <c r="A598">
        <v>597</v>
      </c>
      <c r="B598" s="3" t="s">
        <v>1765</v>
      </c>
      <c r="C598" t="s">
        <v>51</v>
      </c>
      <c r="F598" t="s">
        <v>52</v>
      </c>
      <c r="G598"/>
      <c r="H598" s="5" t="s">
        <v>1766</v>
      </c>
      <c r="I598" t="s">
        <v>1764</v>
      </c>
      <c r="J598"/>
      <c r="L598">
        <v>2008</v>
      </c>
      <c r="M598">
        <v>1</v>
      </c>
    </row>
    <row r="599" spans="1:13" ht="28.8" hidden="1" x14ac:dyDescent="0.3">
      <c r="A599">
        <v>598</v>
      </c>
      <c r="B599" s="3" t="s">
        <v>1768</v>
      </c>
      <c r="C599" t="s">
        <v>51</v>
      </c>
      <c r="F599" t="s">
        <v>52</v>
      </c>
      <c r="G599"/>
      <c r="H599" s="5" t="s">
        <v>1769</v>
      </c>
      <c r="I599" t="s">
        <v>1767</v>
      </c>
      <c r="J599"/>
      <c r="L599">
        <v>2012</v>
      </c>
      <c r="M599">
        <v>1</v>
      </c>
    </row>
    <row r="600" spans="1:13" hidden="1" x14ac:dyDescent="0.3">
      <c r="A600">
        <v>599</v>
      </c>
      <c r="B600" s="3" t="s">
        <v>1771</v>
      </c>
      <c r="C600" t="s">
        <v>51</v>
      </c>
      <c r="F600" t="s">
        <v>9686</v>
      </c>
      <c r="G600"/>
      <c r="I600" t="s">
        <v>1770</v>
      </c>
      <c r="J600"/>
      <c r="L600">
        <v>2018</v>
      </c>
      <c r="M600">
        <v>1</v>
      </c>
    </row>
    <row r="601" spans="1:13" ht="28.8" hidden="1" x14ac:dyDescent="0.3">
      <c r="A601">
        <v>600</v>
      </c>
      <c r="B601" s="3" t="s">
        <v>1773</v>
      </c>
      <c r="C601" t="s">
        <v>51</v>
      </c>
      <c r="F601" t="s">
        <v>8546</v>
      </c>
      <c r="G601"/>
      <c r="H601" s="5" t="s">
        <v>1774</v>
      </c>
      <c r="I601" t="s">
        <v>1772</v>
      </c>
      <c r="J601"/>
      <c r="L601">
        <v>2016</v>
      </c>
      <c r="M601">
        <v>1</v>
      </c>
    </row>
    <row r="602" spans="1:13" ht="28.8" hidden="1" x14ac:dyDescent="0.3">
      <c r="A602">
        <v>601</v>
      </c>
      <c r="B602" s="3" t="s">
        <v>1776</v>
      </c>
      <c r="C602" t="s">
        <v>51</v>
      </c>
      <c r="F602" t="s">
        <v>9686</v>
      </c>
      <c r="G602"/>
      <c r="H602" s="5" t="s">
        <v>1777</v>
      </c>
      <c r="I602" t="s">
        <v>1775</v>
      </c>
      <c r="J602"/>
      <c r="L602">
        <v>2002</v>
      </c>
      <c r="M602">
        <v>1</v>
      </c>
    </row>
    <row r="603" spans="1:13" ht="43.2" hidden="1" x14ac:dyDescent="0.3">
      <c r="A603">
        <v>602</v>
      </c>
      <c r="B603" s="3" t="s">
        <v>1779</v>
      </c>
      <c r="C603" t="s">
        <v>51</v>
      </c>
      <c r="F603" t="s">
        <v>52</v>
      </c>
      <c r="G603"/>
      <c r="H603" s="5" t="s">
        <v>1780</v>
      </c>
      <c r="I603" t="s">
        <v>1778</v>
      </c>
      <c r="J603"/>
      <c r="L603">
        <v>2021</v>
      </c>
      <c r="M603">
        <v>1</v>
      </c>
    </row>
    <row r="604" spans="1:13" ht="43.2" hidden="1" x14ac:dyDescent="0.3">
      <c r="A604">
        <v>603</v>
      </c>
      <c r="B604" s="3" t="s">
        <v>1782</v>
      </c>
      <c r="C604" t="s">
        <v>51</v>
      </c>
      <c r="F604" t="s">
        <v>9713</v>
      </c>
      <c r="G604"/>
      <c r="I604" t="s">
        <v>1781</v>
      </c>
      <c r="J604"/>
      <c r="L604">
        <v>1995</v>
      </c>
      <c r="M604">
        <v>1</v>
      </c>
    </row>
    <row r="605" spans="1:13" ht="28.8" hidden="1" x14ac:dyDescent="0.3">
      <c r="A605">
        <v>604</v>
      </c>
      <c r="B605" s="3" t="s">
        <v>1784</v>
      </c>
      <c r="C605" t="s">
        <v>51</v>
      </c>
      <c r="F605" t="s">
        <v>8546</v>
      </c>
      <c r="G605"/>
      <c r="I605" t="s">
        <v>1783</v>
      </c>
      <c r="J605"/>
      <c r="L605">
        <v>2016</v>
      </c>
      <c r="M605">
        <v>1</v>
      </c>
    </row>
    <row r="606" spans="1:13" ht="28.8" hidden="1" x14ac:dyDescent="0.3">
      <c r="A606">
        <v>605</v>
      </c>
      <c r="B606" s="3" t="s">
        <v>1786</v>
      </c>
      <c r="C606" t="s">
        <v>9</v>
      </c>
      <c r="D606" t="s">
        <v>51</v>
      </c>
      <c r="F606" t="s">
        <v>9713</v>
      </c>
      <c r="G606"/>
      <c r="H606" s="6" t="s">
        <v>8658</v>
      </c>
      <c r="I606" t="s">
        <v>1785</v>
      </c>
      <c r="J606"/>
      <c r="L606">
        <v>2014</v>
      </c>
      <c r="M606">
        <v>1</v>
      </c>
    </row>
    <row r="607" spans="1:13" ht="28.8" hidden="1" x14ac:dyDescent="0.3">
      <c r="A607">
        <v>606</v>
      </c>
      <c r="B607" s="3" t="s">
        <v>1791</v>
      </c>
      <c r="C607" t="s">
        <v>51</v>
      </c>
      <c r="F607" t="s">
        <v>52</v>
      </c>
      <c r="G607"/>
      <c r="H607" s="5" t="s">
        <v>1792</v>
      </c>
      <c r="I607" t="s">
        <v>1790</v>
      </c>
      <c r="J607"/>
      <c r="L607">
        <v>2016</v>
      </c>
      <c r="M607">
        <v>1</v>
      </c>
    </row>
    <row r="608" spans="1:13" ht="28.8" hidden="1" x14ac:dyDescent="0.3">
      <c r="A608">
        <v>607</v>
      </c>
      <c r="B608" s="3" t="s">
        <v>1794</v>
      </c>
      <c r="C608" t="s">
        <v>51</v>
      </c>
      <c r="F608" t="s">
        <v>52</v>
      </c>
      <c r="G608"/>
      <c r="H608" s="5" t="s">
        <v>1795</v>
      </c>
      <c r="I608" t="s">
        <v>1793</v>
      </c>
      <c r="J608"/>
      <c r="L608">
        <v>2002</v>
      </c>
      <c r="M608">
        <v>1</v>
      </c>
    </row>
    <row r="609" spans="1:13" ht="28.8" hidden="1" x14ac:dyDescent="0.3">
      <c r="A609">
        <v>608</v>
      </c>
      <c r="B609" s="3" t="s">
        <v>542</v>
      </c>
      <c r="C609" t="s">
        <v>51</v>
      </c>
      <c r="F609" t="s">
        <v>8546</v>
      </c>
      <c r="G609"/>
      <c r="H609" s="5" t="s">
        <v>543</v>
      </c>
      <c r="I609" t="s">
        <v>541</v>
      </c>
      <c r="J609"/>
      <c r="L609">
        <v>2008</v>
      </c>
      <c r="M609">
        <v>1</v>
      </c>
    </row>
    <row r="610" spans="1:13" hidden="1" x14ac:dyDescent="0.3">
      <c r="A610">
        <v>609</v>
      </c>
      <c r="B610" s="3" t="s">
        <v>1797</v>
      </c>
      <c r="C610" t="s">
        <v>51</v>
      </c>
      <c r="F610" t="s">
        <v>8546</v>
      </c>
      <c r="G610"/>
      <c r="H610" s="5" t="s">
        <v>1798</v>
      </c>
      <c r="I610" t="s">
        <v>1796</v>
      </c>
      <c r="J610"/>
      <c r="L610">
        <v>2018</v>
      </c>
      <c r="M610">
        <v>1</v>
      </c>
    </row>
    <row r="611" spans="1:13" ht="28.8" hidden="1" x14ac:dyDescent="0.3">
      <c r="A611">
        <v>610</v>
      </c>
      <c r="B611" s="3" t="s">
        <v>1212</v>
      </c>
      <c r="C611" t="s">
        <v>9</v>
      </c>
      <c r="D611" t="s">
        <v>51</v>
      </c>
      <c r="F611" t="s">
        <v>8547</v>
      </c>
      <c r="G611"/>
      <c r="H611" s="6" t="s">
        <v>1213</v>
      </c>
      <c r="I611" t="s">
        <v>1211</v>
      </c>
      <c r="J611"/>
      <c r="L611">
        <v>2014</v>
      </c>
      <c r="M611">
        <v>1</v>
      </c>
    </row>
    <row r="612" spans="1:13" ht="43.2" hidden="1" x14ac:dyDescent="0.3">
      <c r="A612">
        <v>611</v>
      </c>
      <c r="B612" s="3" t="s">
        <v>1800</v>
      </c>
      <c r="C612" t="s">
        <v>51</v>
      </c>
      <c r="F612" t="s">
        <v>8546</v>
      </c>
      <c r="G612"/>
      <c r="H612" s="5" t="s">
        <v>1801</v>
      </c>
      <c r="I612" t="s">
        <v>1799</v>
      </c>
      <c r="J612"/>
      <c r="L612">
        <v>1994</v>
      </c>
      <c r="M612">
        <v>1</v>
      </c>
    </row>
    <row r="613" spans="1:13" ht="28.8" hidden="1" x14ac:dyDescent="0.3">
      <c r="A613">
        <v>612</v>
      </c>
      <c r="B613" s="3" t="s">
        <v>1803</v>
      </c>
      <c r="C613" t="s">
        <v>51</v>
      </c>
      <c r="F613" t="s">
        <v>9713</v>
      </c>
      <c r="G613"/>
      <c r="H613" s="5" t="s">
        <v>1804</v>
      </c>
      <c r="I613" t="s">
        <v>1802</v>
      </c>
      <c r="J613"/>
      <c r="L613">
        <v>1996</v>
      </c>
      <c r="M613">
        <v>1</v>
      </c>
    </row>
    <row r="614" spans="1:13" ht="43.2" hidden="1" x14ac:dyDescent="0.3">
      <c r="A614">
        <v>613</v>
      </c>
      <c r="B614" s="3" t="s">
        <v>1806</v>
      </c>
      <c r="C614" t="s">
        <v>51</v>
      </c>
      <c r="F614" t="s">
        <v>8546</v>
      </c>
      <c r="G614"/>
      <c r="H614" s="6" t="s">
        <v>1807</v>
      </c>
      <c r="I614" t="s">
        <v>1805</v>
      </c>
      <c r="J614"/>
      <c r="L614">
        <v>2020</v>
      </c>
      <c r="M614">
        <v>1</v>
      </c>
    </row>
    <row r="615" spans="1:13" ht="28.8" hidden="1" x14ac:dyDescent="0.3">
      <c r="A615">
        <v>614</v>
      </c>
      <c r="B615" s="3" t="s">
        <v>1809</v>
      </c>
      <c r="C615" t="s">
        <v>51</v>
      </c>
      <c r="F615" t="s">
        <v>9685</v>
      </c>
      <c r="G615"/>
      <c r="H615" s="5" t="s">
        <v>1810</v>
      </c>
      <c r="I615" t="s">
        <v>1808</v>
      </c>
      <c r="J615"/>
      <c r="L615">
        <v>2017</v>
      </c>
      <c r="M615">
        <v>1</v>
      </c>
    </row>
    <row r="616" spans="1:13" hidden="1" x14ac:dyDescent="0.3">
      <c r="A616">
        <v>972</v>
      </c>
      <c r="B616" t="s">
        <v>808</v>
      </c>
      <c r="C616" t="s">
        <v>9</v>
      </c>
      <c r="D616" t="s">
        <v>9</v>
      </c>
      <c r="E616" t="s">
        <v>9</v>
      </c>
      <c r="G616" t="s">
        <v>9777</v>
      </c>
      <c r="H616" s="6" t="s">
        <v>809</v>
      </c>
      <c r="I616" t="s">
        <v>807</v>
      </c>
      <c r="J616" t="s">
        <v>10062</v>
      </c>
      <c r="L616">
        <v>2013</v>
      </c>
      <c r="M616">
        <v>1</v>
      </c>
    </row>
    <row r="617" spans="1:13" ht="43.2" hidden="1" x14ac:dyDescent="0.3">
      <c r="A617">
        <v>616</v>
      </c>
      <c r="B617" s="3" t="s">
        <v>1814</v>
      </c>
      <c r="C617" t="s">
        <v>51</v>
      </c>
      <c r="F617" t="s">
        <v>8546</v>
      </c>
      <c r="G617"/>
      <c r="H617" s="6" t="s">
        <v>1815</v>
      </c>
      <c r="I617" t="s">
        <v>1813</v>
      </c>
      <c r="J617"/>
      <c r="L617">
        <v>2019</v>
      </c>
      <c r="M617">
        <v>1</v>
      </c>
    </row>
    <row r="618" spans="1:13" hidden="1" x14ac:dyDescent="0.3">
      <c r="A618">
        <v>617</v>
      </c>
      <c r="B618" s="3" t="s">
        <v>1817</v>
      </c>
      <c r="C618" t="s">
        <v>51</v>
      </c>
      <c r="F618" t="s">
        <v>52</v>
      </c>
      <c r="G618"/>
      <c r="H618" s="5" t="s">
        <v>1818</v>
      </c>
      <c r="I618" t="s">
        <v>1816</v>
      </c>
      <c r="J618"/>
      <c r="L618">
        <v>1996</v>
      </c>
      <c r="M618">
        <v>1</v>
      </c>
    </row>
    <row r="619" spans="1:13" hidden="1" x14ac:dyDescent="0.3">
      <c r="A619">
        <v>618</v>
      </c>
      <c r="B619" s="3" t="s">
        <v>1820</v>
      </c>
      <c r="C619" t="s">
        <v>51</v>
      </c>
      <c r="F619" t="s">
        <v>8546</v>
      </c>
      <c r="G619"/>
      <c r="I619" t="s">
        <v>1819</v>
      </c>
      <c r="J619"/>
      <c r="L619">
        <v>2010</v>
      </c>
      <c r="M619">
        <v>1</v>
      </c>
    </row>
    <row r="620" spans="1:13" ht="28.8" hidden="1" x14ac:dyDescent="0.3">
      <c r="A620">
        <v>619</v>
      </c>
      <c r="B620" s="3" t="s">
        <v>1822</v>
      </c>
      <c r="C620" t="s">
        <v>9</v>
      </c>
      <c r="D620" t="s">
        <v>51</v>
      </c>
      <c r="F620" t="s">
        <v>9686</v>
      </c>
      <c r="G620"/>
      <c r="H620" s="6" t="s">
        <v>1823</v>
      </c>
      <c r="I620" t="s">
        <v>1821</v>
      </c>
      <c r="J620"/>
      <c r="L620">
        <v>2007</v>
      </c>
      <c r="M620">
        <v>1</v>
      </c>
    </row>
    <row r="621" spans="1:13" ht="28.8" hidden="1" x14ac:dyDescent="0.3">
      <c r="A621">
        <v>620</v>
      </c>
      <c r="B621" s="3" t="s">
        <v>1825</v>
      </c>
      <c r="C621" t="s">
        <v>51</v>
      </c>
      <c r="F621" t="s">
        <v>9713</v>
      </c>
      <c r="G621"/>
      <c r="H621" s="6" t="s">
        <v>8659</v>
      </c>
      <c r="I621" t="s">
        <v>1824</v>
      </c>
      <c r="J621"/>
      <c r="L621">
        <v>2015</v>
      </c>
      <c r="M621">
        <v>1</v>
      </c>
    </row>
    <row r="622" spans="1:13" ht="28.8" hidden="1" x14ac:dyDescent="0.3">
      <c r="A622">
        <v>621</v>
      </c>
      <c r="B622" s="3" t="s">
        <v>1827</v>
      </c>
      <c r="C622" t="s">
        <v>51</v>
      </c>
      <c r="F622" t="s">
        <v>52</v>
      </c>
      <c r="G622"/>
      <c r="H622" s="5" t="s">
        <v>1828</v>
      </c>
      <c r="I622" t="s">
        <v>1826</v>
      </c>
      <c r="J622"/>
      <c r="L622">
        <v>2018</v>
      </c>
      <c r="M622">
        <v>1</v>
      </c>
    </row>
    <row r="623" spans="1:13" ht="28.8" hidden="1" x14ac:dyDescent="0.3">
      <c r="A623">
        <v>622</v>
      </c>
      <c r="B623" s="3" t="s">
        <v>1830</v>
      </c>
      <c r="C623" t="s">
        <v>51</v>
      </c>
      <c r="F623" t="s">
        <v>52</v>
      </c>
      <c r="G623"/>
      <c r="H623" s="5" t="s">
        <v>1831</v>
      </c>
      <c r="I623" t="s">
        <v>1829</v>
      </c>
      <c r="J623"/>
      <c r="L623">
        <v>2016</v>
      </c>
      <c r="M623">
        <v>1</v>
      </c>
    </row>
    <row r="624" spans="1:13" ht="28.8" hidden="1" x14ac:dyDescent="0.3">
      <c r="A624">
        <v>623</v>
      </c>
      <c r="B624" s="3" t="s">
        <v>1832</v>
      </c>
      <c r="C624" t="s">
        <v>51</v>
      </c>
      <c r="F624" t="s">
        <v>8546</v>
      </c>
      <c r="G624"/>
      <c r="I624" t="s">
        <v>475</v>
      </c>
      <c r="J624"/>
      <c r="L624">
        <v>2004</v>
      </c>
      <c r="M624">
        <v>1</v>
      </c>
    </row>
    <row r="625" spans="1:13" ht="43.2" hidden="1" x14ac:dyDescent="0.3">
      <c r="A625">
        <v>624</v>
      </c>
      <c r="B625" s="3" t="s">
        <v>1834</v>
      </c>
      <c r="C625" t="s">
        <v>51</v>
      </c>
      <c r="F625" t="s">
        <v>8546</v>
      </c>
      <c r="G625"/>
      <c r="H625" s="5" t="s">
        <v>1835</v>
      </c>
      <c r="I625" t="s">
        <v>1833</v>
      </c>
      <c r="J625"/>
      <c r="L625">
        <v>2014</v>
      </c>
      <c r="M625">
        <v>1</v>
      </c>
    </row>
    <row r="626" spans="1:13" ht="28.8" hidden="1" x14ac:dyDescent="0.3">
      <c r="A626">
        <v>625</v>
      </c>
      <c r="B626" s="3" t="s">
        <v>1837</v>
      </c>
      <c r="C626" t="s">
        <v>51</v>
      </c>
      <c r="F626" t="s">
        <v>9685</v>
      </c>
      <c r="G626"/>
      <c r="H626" s="5" t="s">
        <v>1838</v>
      </c>
      <c r="I626" t="s">
        <v>1836</v>
      </c>
      <c r="J626"/>
      <c r="L626">
        <v>2009</v>
      </c>
      <c r="M626">
        <v>1</v>
      </c>
    </row>
    <row r="627" spans="1:13" ht="28.8" hidden="1" x14ac:dyDescent="0.3">
      <c r="A627">
        <v>626</v>
      </c>
      <c r="B627" s="3" t="s">
        <v>1840</v>
      </c>
      <c r="C627" t="s">
        <v>51</v>
      </c>
      <c r="F627" t="s">
        <v>8546</v>
      </c>
      <c r="G627"/>
      <c r="H627" s="5" t="s">
        <v>1841</v>
      </c>
      <c r="I627" t="s">
        <v>1839</v>
      </c>
      <c r="J627"/>
      <c r="L627">
        <v>2004</v>
      </c>
      <c r="M627">
        <v>1</v>
      </c>
    </row>
    <row r="628" spans="1:13" ht="28.8" hidden="1" x14ac:dyDescent="0.3">
      <c r="A628">
        <v>627</v>
      </c>
      <c r="B628" s="3" t="s">
        <v>1843</v>
      </c>
      <c r="C628" t="s">
        <v>51</v>
      </c>
      <c r="F628" t="s">
        <v>8546</v>
      </c>
      <c r="G628"/>
      <c r="H628" s="5" t="s">
        <v>1844</v>
      </c>
      <c r="I628" t="s">
        <v>1842</v>
      </c>
      <c r="J628"/>
      <c r="L628">
        <v>2003</v>
      </c>
      <c r="M628">
        <v>1</v>
      </c>
    </row>
    <row r="629" spans="1:13" ht="28.8" hidden="1" x14ac:dyDescent="0.3">
      <c r="A629">
        <v>628</v>
      </c>
      <c r="B629" s="3" t="s">
        <v>1846</v>
      </c>
      <c r="C629" t="s">
        <v>51</v>
      </c>
      <c r="F629" t="s">
        <v>8549</v>
      </c>
      <c r="G629"/>
      <c r="I629" t="s">
        <v>1845</v>
      </c>
      <c r="J629"/>
      <c r="L629">
        <v>1995</v>
      </c>
      <c r="M629">
        <v>1</v>
      </c>
    </row>
    <row r="630" spans="1:13" ht="28.8" hidden="1" x14ac:dyDescent="0.3">
      <c r="A630">
        <v>629</v>
      </c>
      <c r="B630" s="3" t="s">
        <v>1848</v>
      </c>
      <c r="C630" t="s">
        <v>51</v>
      </c>
      <c r="F630" t="s">
        <v>9686</v>
      </c>
      <c r="G630"/>
      <c r="H630" s="5" t="s">
        <v>1849</v>
      </c>
      <c r="I630" t="s">
        <v>1847</v>
      </c>
      <c r="J630"/>
      <c r="L630">
        <v>2010</v>
      </c>
      <c r="M630">
        <v>1</v>
      </c>
    </row>
    <row r="631" spans="1:13" hidden="1" x14ac:dyDescent="0.3">
      <c r="A631">
        <v>630</v>
      </c>
      <c r="B631" s="3" t="s">
        <v>1851</v>
      </c>
      <c r="C631" t="s">
        <v>9</v>
      </c>
      <c r="D631" t="s">
        <v>51</v>
      </c>
      <c r="F631" t="s">
        <v>52</v>
      </c>
      <c r="G631"/>
      <c r="H631" s="6" t="s">
        <v>1852</v>
      </c>
      <c r="I631" t="s">
        <v>1850</v>
      </c>
      <c r="J631"/>
      <c r="L631">
        <v>2011</v>
      </c>
      <c r="M631">
        <v>1</v>
      </c>
    </row>
    <row r="632" spans="1:13" ht="28.8" hidden="1" x14ac:dyDescent="0.3">
      <c r="A632">
        <v>631</v>
      </c>
      <c r="B632" s="3" t="s">
        <v>1854</v>
      </c>
      <c r="C632" t="s">
        <v>9</v>
      </c>
      <c r="D632" t="s">
        <v>51</v>
      </c>
      <c r="F632" t="s">
        <v>52</v>
      </c>
      <c r="G632"/>
      <c r="H632" s="6" t="s">
        <v>1855</v>
      </c>
      <c r="I632" t="s">
        <v>1853</v>
      </c>
      <c r="J632"/>
      <c r="L632">
        <v>2022</v>
      </c>
      <c r="M632">
        <v>1</v>
      </c>
    </row>
    <row r="633" spans="1:13" ht="28.8" hidden="1" x14ac:dyDescent="0.3">
      <c r="A633">
        <v>632</v>
      </c>
      <c r="B633" s="3" t="s">
        <v>1857</v>
      </c>
      <c r="C633" t="s">
        <v>51</v>
      </c>
      <c r="F633" t="s">
        <v>52</v>
      </c>
      <c r="G633"/>
      <c r="H633" s="5" t="s">
        <v>1858</v>
      </c>
      <c r="I633" t="s">
        <v>1856</v>
      </c>
      <c r="J633"/>
      <c r="L633">
        <v>2010</v>
      </c>
      <c r="M633">
        <v>1</v>
      </c>
    </row>
    <row r="634" spans="1:13" ht="43.2" hidden="1" x14ac:dyDescent="0.3">
      <c r="A634">
        <v>633</v>
      </c>
      <c r="B634" s="3" t="s">
        <v>1860</v>
      </c>
      <c r="C634" t="s">
        <v>9</v>
      </c>
      <c r="D634" t="s">
        <v>51</v>
      </c>
      <c r="F634" t="s">
        <v>8546</v>
      </c>
      <c r="G634"/>
      <c r="H634" s="6" t="s">
        <v>1861</v>
      </c>
      <c r="I634" t="s">
        <v>1859</v>
      </c>
      <c r="J634"/>
      <c r="L634">
        <v>2021</v>
      </c>
      <c r="M634">
        <v>1</v>
      </c>
    </row>
    <row r="635" spans="1:13" ht="28.8" hidden="1" x14ac:dyDescent="0.3">
      <c r="A635">
        <v>634</v>
      </c>
      <c r="B635" s="3" t="s">
        <v>1863</v>
      </c>
      <c r="C635" t="s">
        <v>51</v>
      </c>
      <c r="F635" t="s">
        <v>52</v>
      </c>
      <c r="G635"/>
      <c r="H635" s="5" t="s">
        <v>1864</v>
      </c>
      <c r="I635" t="s">
        <v>1862</v>
      </c>
      <c r="J635"/>
      <c r="L635">
        <v>2018</v>
      </c>
      <c r="M635">
        <v>1</v>
      </c>
    </row>
    <row r="636" spans="1:13" ht="28.8" hidden="1" x14ac:dyDescent="0.3">
      <c r="A636">
        <v>635</v>
      </c>
      <c r="B636" s="3" t="s">
        <v>1866</v>
      </c>
      <c r="C636" t="s">
        <v>51</v>
      </c>
      <c r="F636" t="s">
        <v>8546</v>
      </c>
      <c r="G636"/>
      <c r="H636" s="5" t="s">
        <v>1867</v>
      </c>
      <c r="I636" t="s">
        <v>1865</v>
      </c>
      <c r="J636"/>
      <c r="L636">
        <v>2010</v>
      </c>
      <c r="M636">
        <v>2</v>
      </c>
    </row>
    <row r="637" spans="1:13" hidden="1" x14ac:dyDescent="0.3">
      <c r="A637">
        <v>636</v>
      </c>
      <c r="B637" s="3" t="s">
        <v>1869</v>
      </c>
      <c r="C637" t="s">
        <v>9</v>
      </c>
      <c r="D637" t="s">
        <v>51</v>
      </c>
      <c r="F637" t="s">
        <v>8546</v>
      </c>
      <c r="G637"/>
      <c r="H637" s="6" t="s">
        <v>1870</v>
      </c>
      <c r="I637" t="s">
        <v>1868</v>
      </c>
      <c r="J637"/>
      <c r="L637">
        <v>2014</v>
      </c>
      <c r="M637">
        <v>1</v>
      </c>
    </row>
    <row r="638" spans="1:13" ht="28.8" hidden="1" x14ac:dyDescent="0.3">
      <c r="A638">
        <v>637</v>
      </c>
      <c r="B638" s="3" t="s">
        <v>1872</v>
      </c>
      <c r="C638" t="s">
        <v>51</v>
      </c>
      <c r="G638"/>
      <c r="H638" s="5" t="s">
        <v>1873</v>
      </c>
      <c r="I638" t="s">
        <v>1871</v>
      </c>
      <c r="J638"/>
      <c r="L638">
        <v>2013</v>
      </c>
      <c r="M638">
        <v>1</v>
      </c>
    </row>
    <row r="639" spans="1:13" ht="28.8" hidden="1" x14ac:dyDescent="0.3">
      <c r="A639">
        <v>638</v>
      </c>
      <c r="B639" s="3" t="s">
        <v>1875</v>
      </c>
      <c r="C639" t="s">
        <v>51</v>
      </c>
      <c r="F639" t="s">
        <v>52</v>
      </c>
      <c r="G639"/>
      <c r="H639" s="5" t="s">
        <v>1876</v>
      </c>
      <c r="I639" t="s">
        <v>1874</v>
      </c>
      <c r="J639"/>
      <c r="L639">
        <v>2016</v>
      </c>
      <c r="M639">
        <v>1</v>
      </c>
    </row>
    <row r="640" spans="1:13" ht="57.6" hidden="1" x14ac:dyDescent="0.3">
      <c r="A640">
        <v>639</v>
      </c>
      <c r="B640" s="3" t="s">
        <v>168</v>
      </c>
      <c r="C640" t="s">
        <v>9</v>
      </c>
      <c r="D640" t="s">
        <v>51</v>
      </c>
      <c r="F640" t="s">
        <v>8547</v>
      </c>
      <c r="G640"/>
      <c r="H640" s="6" t="s">
        <v>169</v>
      </c>
      <c r="I640" t="s">
        <v>167</v>
      </c>
      <c r="J640"/>
      <c r="L640">
        <v>2010</v>
      </c>
      <c r="M640">
        <v>2</v>
      </c>
    </row>
    <row r="641" spans="1:13" ht="28.8" hidden="1" x14ac:dyDescent="0.3">
      <c r="A641">
        <v>640</v>
      </c>
      <c r="B641" s="3" t="s">
        <v>1880</v>
      </c>
      <c r="C641" t="s">
        <v>9</v>
      </c>
      <c r="D641" t="s">
        <v>51</v>
      </c>
      <c r="F641" t="s">
        <v>9713</v>
      </c>
      <c r="G641"/>
      <c r="H641" s="6" t="s">
        <v>1881</v>
      </c>
      <c r="I641" t="s">
        <v>1879</v>
      </c>
      <c r="J641"/>
      <c r="L641">
        <v>2011</v>
      </c>
      <c r="M641">
        <v>1</v>
      </c>
    </row>
    <row r="642" spans="1:13" ht="28.8" hidden="1" x14ac:dyDescent="0.3">
      <c r="A642">
        <v>641</v>
      </c>
      <c r="B642" s="3" t="s">
        <v>1886</v>
      </c>
      <c r="C642" t="s">
        <v>51</v>
      </c>
      <c r="F642" t="s">
        <v>52</v>
      </c>
      <c r="G642"/>
      <c r="H642" s="5" t="s">
        <v>1887</v>
      </c>
      <c r="I642" t="s">
        <v>1885</v>
      </c>
      <c r="J642"/>
      <c r="L642">
        <v>2012</v>
      </c>
      <c r="M642">
        <v>1</v>
      </c>
    </row>
    <row r="643" spans="1:13" hidden="1" x14ac:dyDescent="0.3">
      <c r="A643">
        <v>642</v>
      </c>
      <c r="B643" s="3" t="s">
        <v>1889</v>
      </c>
      <c r="C643" t="s">
        <v>51</v>
      </c>
      <c r="F643" t="s">
        <v>8549</v>
      </c>
      <c r="G643"/>
      <c r="H643" s="5" t="s">
        <v>1890</v>
      </c>
      <c r="I643" t="s">
        <v>1888</v>
      </c>
      <c r="J643"/>
      <c r="L643">
        <v>2015</v>
      </c>
      <c r="M643">
        <v>1</v>
      </c>
    </row>
    <row r="644" spans="1:13" ht="28.8" hidden="1" x14ac:dyDescent="0.3">
      <c r="A644">
        <v>643</v>
      </c>
      <c r="B644" s="3" t="s">
        <v>1892</v>
      </c>
      <c r="C644" t="s">
        <v>51</v>
      </c>
      <c r="F644" t="s">
        <v>8549</v>
      </c>
      <c r="G644"/>
      <c r="H644" s="5" t="s">
        <v>1893</v>
      </c>
      <c r="I644" t="s">
        <v>1891</v>
      </c>
      <c r="J644"/>
      <c r="L644">
        <v>2018</v>
      </c>
      <c r="M644">
        <v>1</v>
      </c>
    </row>
    <row r="645" spans="1:13" ht="28.8" hidden="1" x14ac:dyDescent="0.3">
      <c r="A645">
        <v>644</v>
      </c>
      <c r="B645" s="3" t="s">
        <v>1895</v>
      </c>
      <c r="C645" t="s">
        <v>51</v>
      </c>
      <c r="F645" t="s">
        <v>52</v>
      </c>
      <c r="G645"/>
      <c r="H645" s="5" t="s">
        <v>1896</v>
      </c>
      <c r="I645" t="s">
        <v>1894</v>
      </c>
      <c r="J645"/>
      <c r="L645">
        <v>2016</v>
      </c>
      <c r="M645">
        <v>1</v>
      </c>
    </row>
    <row r="646" spans="1:13" ht="57.6" hidden="1" x14ac:dyDescent="0.3">
      <c r="A646">
        <v>645</v>
      </c>
      <c r="B646" s="3" t="s">
        <v>1898</v>
      </c>
      <c r="C646" t="s">
        <v>51</v>
      </c>
      <c r="F646" t="s">
        <v>52</v>
      </c>
      <c r="G646"/>
      <c r="H646" s="5" t="s">
        <v>1899</v>
      </c>
      <c r="I646" t="s">
        <v>1897</v>
      </c>
      <c r="J646"/>
      <c r="L646">
        <v>2018</v>
      </c>
      <c r="M646">
        <v>1</v>
      </c>
    </row>
    <row r="647" spans="1:13" ht="43.2" hidden="1" x14ac:dyDescent="0.3">
      <c r="A647">
        <v>646</v>
      </c>
      <c r="B647" s="3" t="s">
        <v>1901</v>
      </c>
      <c r="C647" t="s">
        <v>51</v>
      </c>
      <c r="F647" t="s">
        <v>52</v>
      </c>
      <c r="G647"/>
      <c r="H647" s="5" t="s">
        <v>1902</v>
      </c>
      <c r="I647" t="s">
        <v>1900</v>
      </c>
      <c r="J647"/>
      <c r="L647">
        <v>2015</v>
      </c>
      <c r="M647">
        <v>1</v>
      </c>
    </row>
    <row r="648" spans="1:13" ht="43.2" hidden="1" x14ac:dyDescent="0.3">
      <c r="A648">
        <v>647</v>
      </c>
      <c r="B648" s="3" t="s">
        <v>1904</v>
      </c>
      <c r="C648" t="s">
        <v>51</v>
      </c>
      <c r="F648" t="s">
        <v>9686</v>
      </c>
      <c r="G648"/>
      <c r="H648" s="5" t="s">
        <v>1905</v>
      </c>
      <c r="I648" t="s">
        <v>1903</v>
      </c>
      <c r="J648"/>
      <c r="L648">
        <v>2021</v>
      </c>
      <c r="M648">
        <v>1</v>
      </c>
    </row>
    <row r="649" spans="1:13" hidden="1" x14ac:dyDescent="0.3">
      <c r="A649">
        <v>648</v>
      </c>
      <c r="B649" s="3" t="s">
        <v>1907</v>
      </c>
      <c r="C649" t="s">
        <v>51</v>
      </c>
      <c r="F649" t="s">
        <v>8546</v>
      </c>
      <c r="G649"/>
      <c r="H649" s="6" t="s">
        <v>1908</v>
      </c>
      <c r="I649" t="s">
        <v>1906</v>
      </c>
      <c r="J649"/>
      <c r="L649">
        <v>2016</v>
      </c>
      <c r="M649">
        <v>1</v>
      </c>
    </row>
    <row r="650" spans="1:13" ht="28.8" hidden="1" x14ac:dyDescent="0.3">
      <c r="A650">
        <v>649</v>
      </c>
      <c r="B650" s="3" t="s">
        <v>1910</v>
      </c>
      <c r="C650" t="s">
        <v>51</v>
      </c>
      <c r="F650" t="s">
        <v>9713</v>
      </c>
      <c r="G650"/>
      <c r="H650" s="5" t="s">
        <v>1911</v>
      </c>
      <c r="I650" t="s">
        <v>1909</v>
      </c>
      <c r="J650"/>
      <c r="L650">
        <v>2002</v>
      </c>
      <c r="M650">
        <v>1</v>
      </c>
    </row>
    <row r="651" spans="1:13" ht="28.8" hidden="1" x14ac:dyDescent="0.3">
      <c r="A651">
        <v>650</v>
      </c>
      <c r="B651" s="3" t="s">
        <v>1913</v>
      </c>
      <c r="C651" t="s">
        <v>51</v>
      </c>
      <c r="F651" t="s">
        <v>8546</v>
      </c>
      <c r="G651"/>
      <c r="H651" s="5" t="s">
        <v>1914</v>
      </c>
      <c r="I651" t="s">
        <v>1912</v>
      </c>
      <c r="J651"/>
      <c r="L651">
        <v>2005</v>
      </c>
      <c r="M651">
        <v>1</v>
      </c>
    </row>
    <row r="652" spans="1:13" ht="28.8" hidden="1" x14ac:dyDescent="0.3">
      <c r="A652">
        <v>651</v>
      </c>
      <c r="B652" s="3" t="s">
        <v>1916</v>
      </c>
      <c r="C652" t="s">
        <v>51</v>
      </c>
      <c r="F652" t="s">
        <v>52</v>
      </c>
      <c r="G652"/>
      <c r="H652" s="5" t="s">
        <v>1917</v>
      </c>
      <c r="I652" t="s">
        <v>1915</v>
      </c>
      <c r="J652"/>
      <c r="L652">
        <v>2014</v>
      </c>
      <c r="M652">
        <v>1</v>
      </c>
    </row>
    <row r="653" spans="1:13" ht="43.2" hidden="1" x14ac:dyDescent="0.3">
      <c r="A653">
        <v>652</v>
      </c>
      <c r="B653" s="3" t="s">
        <v>1919</v>
      </c>
      <c r="C653" t="s">
        <v>51</v>
      </c>
      <c r="F653" t="s">
        <v>9686</v>
      </c>
      <c r="G653"/>
      <c r="H653" s="5" t="s">
        <v>1920</v>
      </c>
      <c r="I653" t="s">
        <v>1918</v>
      </c>
      <c r="J653"/>
      <c r="L653">
        <v>2017</v>
      </c>
      <c r="M653">
        <v>1</v>
      </c>
    </row>
    <row r="654" spans="1:13" ht="28.8" hidden="1" x14ac:dyDescent="0.3">
      <c r="A654">
        <v>653</v>
      </c>
      <c r="B654" s="3" t="s">
        <v>1922</v>
      </c>
      <c r="C654" t="s">
        <v>9</v>
      </c>
      <c r="D654" t="s">
        <v>51</v>
      </c>
      <c r="F654" t="s">
        <v>8546</v>
      </c>
      <c r="G654"/>
      <c r="H654" s="6" t="s">
        <v>1923</v>
      </c>
      <c r="I654" t="s">
        <v>1921</v>
      </c>
      <c r="J654"/>
      <c r="L654">
        <v>2002</v>
      </c>
      <c r="M654">
        <v>1</v>
      </c>
    </row>
    <row r="655" spans="1:13" ht="43.2" hidden="1" x14ac:dyDescent="0.3">
      <c r="A655">
        <v>654</v>
      </c>
      <c r="B655" s="3" t="s">
        <v>1925</v>
      </c>
      <c r="C655" t="s">
        <v>51</v>
      </c>
      <c r="F655" t="s">
        <v>9686</v>
      </c>
      <c r="G655"/>
      <c r="H655" s="5" t="s">
        <v>1926</v>
      </c>
      <c r="I655" t="s">
        <v>1924</v>
      </c>
      <c r="J655"/>
      <c r="L655">
        <v>2012</v>
      </c>
      <c r="M655">
        <v>1</v>
      </c>
    </row>
    <row r="656" spans="1:13" ht="28.8" hidden="1" x14ac:dyDescent="0.3">
      <c r="A656">
        <v>655</v>
      </c>
      <c r="B656" s="3" t="s">
        <v>1928</v>
      </c>
      <c r="C656" t="s">
        <v>51</v>
      </c>
      <c r="F656" t="s">
        <v>52</v>
      </c>
      <c r="G656"/>
      <c r="H656" s="5" t="s">
        <v>1929</v>
      </c>
      <c r="I656" t="s">
        <v>1927</v>
      </c>
      <c r="J656"/>
      <c r="L656">
        <v>2020</v>
      </c>
      <c r="M656">
        <v>1</v>
      </c>
    </row>
    <row r="657" spans="1:13" ht="43.2" hidden="1" x14ac:dyDescent="0.3">
      <c r="A657">
        <v>656</v>
      </c>
      <c r="B657" s="3" t="s">
        <v>1930</v>
      </c>
      <c r="C657" t="s">
        <v>51</v>
      </c>
      <c r="F657" t="s">
        <v>52</v>
      </c>
      <c r="G657"/>
      <c r="H657" s="5" t="s">
        <v>1931</v>
      </c>
      <c r="I657" t="s">
        <v>1885</v>
      </c>
      <c r="J657"/>
      <c r="L657">
        <v>2012</v>
      </c>
      <c r="M657">
        <v>1</v>
      </c>
    </row>
    <row r="658" spans="1:13" hidden="1" x14ac:dyDescent="0.3">
      <c r="A658">
        <v>657</v>
      </c>
      <c r="B658" s="3" t="s">
        <v>1933</v>
      </c>
      <c r="C658" t="s">
        <v>51</v>
      </c>
      <c r="F658" t="s">
        <v>52</v>
      </c>
      <c r="G658"/>
      <c r="H658" s="5" t="s">
        <v>1934</v>
      </c>
      <c r="I658" t="s">
        <v>1932</v>
      </c>
      <c r="J658"/>
      <c r="L658">
        <v>1996</v>
      </c>
      <c r="M658">
        <v>1</v>
      </c>
    </row>
    <row r="659" spans="1:13" hidden="1" x14ac:dyDescent="0.3">
      <c r="A659">
        <v>658</v>
      </c>
      <c r="B659" t="s">
        <v>1936</v>
      </c>
      <c r="C659" t="s">
        <v>9</v>
      </c>
      <c r="D659" t="s">
        <v>9</v>
      </c>
      <c r="E659" t="s">
        <v>9</v>
      </c>
      <c r="G659" t="s">
        <v>9889</v>
      </c>
      <c r="H659" s="6" t="s">
        <v>1937</v>
      </c>
      <c r="I659" t="s">
        <v>1935</v>
      </c>
      <c r="J659" t="s">
        <v>10062</v>
      </c>
      <c r="L659">
        <v>2010</v>
      </c>
      <c r="M659">
        <v>1</v>
      </c>
    </row>
    <row r="660" spans="1:13" ht="43.2" hidden="1" x14ac:dyDescent="0.3">
      <c r="A660">
        <v>659</v>
      </c>
      <c r="B660" s="3" t="s">
        <v>1939</v>
      </c>
      <c r="C660" t="s">
        <v>51</v>
      </c>
      <c r="F660" t="s">
        <v>211</v>
      </c>
      <c r="G660"/>
      <c r="H660" s="6" t="s">
        <v>1940</v>
      </c>
      <c r="I660" t="s">
        <v>1938</v>
      </c>
      <c r="J660"/>
      <c r="L660">
        <v>2007</v>
      </c>
      <c r="M660">
        <v>1</v>
      </c>
    </row>
    <row r="661" spans="1:13" ht="28.8" hidden="1" x14ac:dyDescent="0.3">
      <c r="A661">
        <v>660</v>
      </c>
      <c r="B661" s="3" t="s">
        <v>1942</v>
      </c>
      <c r="C661" t="s">
        <v>9</v>
      </c>
      <c r="D661" t="s">
        <v>51</v>
      </c>
      <c r="F661" t="s">
        <v>52</v>
      </c>
      <c r="G661"/>
      <c r="H661" s="6" t="s">
        <v>1943</v>
      </c>
      <c r="I661" t="s">
        <v>1941</v>
      </c>
      <c r="J661"/>
      <c r="L661">
        <v>2020</v>
      </c>
      <c r="M661">
        <v>1</v>
      </c>
    </row>
    <row r="662" spans="1:13" ht="28.8" hidden="1" x14ac:dyDescent="0.3">
      <c r="A662">
        <v>661</v>
      </c>
      <c r="B662" s="3" t="s">
        <v>1945</v>
      </c>
      <c r="C662" t="s">
        <v>51</v>
      </c>
      <c r="F662" t="s">
        <v>211</v>
      </c>
      <c r="G662"/>
      <c r="H662" s="5" t="s">
        <v>1946</v>
      </c>
      <c r="I662" t="s">
        <v>1944</v>
      </c>
      <c r="J662"/>
      <c r="L662">
        <v>2005</v>
      </c>
      <c r="M662">
        <v>1</v>
      </c>
    </row>
    <row r="663" spans="1:13" ht="28.8" hidden="1" x14ac:dyDescent="0.3">
      <c r="A663">
        <v>662</v>
      </c>
      <c r="B663" s="3" t="s">
        <v>1948</v>
      </c>
      <c r="C663" t="s">
        <v>51</v>
      </c>
      <c r="F663" t="s">
        <v>52</v>
      </c>
      <c r="G663"/>
      <c r="I663" t="s">
        <v>1947</v>
      </c>
      <c r="J663"/>
      <c r="L663">
        <v>1993</v>
      </c>
      <c r="M663">
        <v>1</v>
      </c>
    </row>
    <row r="664" spans="1:13" hidden="1" x14ac:dyDescent="0.3">
      <c r="A664">
        <v>663</v>
      </c>
      <c r="B664" s="3" t="s">
        <v>1950</v>
      </c>
      <c r="C664" t="s">
        <v>51</v>
      </c>
      <c r="F664" t="s">
        <v>52</v>
      </c>
      <c r="G664"/>
      <c r="H664" s="5" t="s">
        <v>1951</v>
      </c>
      <c r="I664" t="s">
        <v>1949</v>
      </c>
      <c r="J664"/>
      <c r="L664">
        <v>2002</v>
      </c>
      <c r="M664">
        <v>1</v>
      </c>
    </row>
    <row r="665" spans="1:13" ht="28.8" hidden="1" x14ac:dyDescent="0.3">
      <c r="A665">
        <v>664</v>
      </c>
      <c r="B665" s="3" t="s">
        <v>1953</v>
      </c>
      <c r="C665" t="s">
        <v>51</v>
      </c>
      <c r="F665" t="s">
        <v>8546</v>
      </c>
      <c r="G665"/>
      <c r="I665" t="s">
        <v>1952</v>
      </c>
      <c r="J665"/>
      <c r="L665">
        <v>2015</v>
      </c>
      <c r="M665">
        <v>1</v>
      </c>
    </row>
    <row r="666" spans="1:13" hidden="1" x14ac:dyDescent="0.3">
      <c r="A666">
        <v>665</v>
      </c>
      <c r="B666" s="3" t="s">
        <v>1955</v>
      </c>
      <c r="C666" t="s">
        <v>51</v>
      </c>
      <c r="F666" t="s">
        <v>9686</v>
      </c>
      <c r="G666"/>
      <c r="I666" t="s">
        <v>1954</v>
      </c>
      <c r="J666"/>
      <c r="L666">
        <v>2003</v>
      </c>
      <c r="M666">
        <v>1</v>
      </c>
    </row>
    <row r="667" spans="1:13" ht="28.8" hidden="1" x14ac:dyDescent="0.3">
      <c r="A667">
        <v>666</v>
      </c>
      <c r="B667" s="3" t="s">
        <v>1957</v>
      </c>
      <c r="C667" t="s">
        <v>51</v>
      </c>
      <c r="F667" t="s">
        <v>52</v>
      </c>
      <c r="G667"/>
      <c r="H667" s="5" t="s">
        <v>1958</v>
      </c>
      <c r="I667" t="s">
        <v>1956</v>
      </c>
      <c r="J667"/>
      <c r="L667">
        <v>1998</v>
      </c>
      <c r="M667">
        <v>1</v>
      </c>
    </row>
    <row r="668" spans="1:13" ht="43.2" hidden="1" x14ac:dyDescent="0.3">
      <c r="A668">
        <v>667</v>
      </c>
      <c r="B668" s="3" t="s">
        <v>1960</v>
      </c>
      <c r="C668" t="s">
        <v>9</v>
      </c>
      <c r="D668" t="s">
        <v>51</v>
      </c>
      <c r="F668" t="s">
        <v>8546</v>
      </c>
      <c r="G668"/>
      <c r="I668" t="s">
        <v>1959</v>
      </c>
      <c r="J668"/>
      <c r="L668">
        <v>2013</v>
      </c>
      <c r="M668">
        <v>1</v>
      </c>
    </row>
    <row r="669" spans="1:13" ht="43.2" hidden="1" x14ac:dyDescent="0.3">
      <c r="A669">
        <v>668</v>
      </c>
      <c r="B669" s="3" t="s">
        <v>1962</v>
      </c>
      <c r="C669" t="s">
        <v>51</v>
      </c>
      <c r="F669" t="s">
        <v>52</v>
      </c>
      <c r="G669"/>
      <c r="H669" s="5" t="s">
        <v>1963</v>
      </c>
      <c r="I669" t="s">
        <v>1961</v>
      </c>
      <c r="J669"/>
      <c r="L669">
        <v>2018</v>
      </c>
      <c r="M669">
        <v>1</v>
      </c>
    </row>
    <row r="670" spans="1:13" ht="28.8" hidden="1" x14ac:dyDescent="0.3">
      <c r="A670">
        <v>669</v>
      </c>
      <c r="B670" s="3" t="s">
        <v>1965</v>
      </c>
      <c r="C670" t="s">
        <v>51</v>
      </c>
      <c r="F670" t="s">
        <v>9686</v>
      </c>
      <c r="G670"/>
      <c r="H670" s="5" t="s">
        <v>1966</v>
      </c>
      <c r="I670" t="s">
        <v>1964</v>
      </c>
      <c r="J670"/>
      <c r="L670">
        <v>2020</v>
      </c>
      <c r="M670">
        <v>1</v>
      </c>
    </row>
    <row r="671" spans="1:13" ht="28.8" hidden="1" x14ac:dyDescent="0.3">
      <c r="A671">
        <v>670</v>
      </c>
      <c r="B671" s="3" t="s">
        <v>1968</v>
      </c>
      <c r="C671" t="s">
        <v>9</v>
      </c>
      <c r="D671" t="s">
        <v>9</v>
      </c>
      <c r="E671" s="3" t="s">
        <v>51</v>
      </c>
      <c r="F671" t="s">
        <v>8547</v>
      </c>
      <c r="H671" s="6" t="s">
        <v>9768</v>
      </c>
      <c r="I671" t="s">
        <v>1967</v>
      </c>
      <c r="L671">
        <v>2008</v>
      </c>
      <c r="M671">
        <v>2</v>
      </c>
    </row>
    <row r="672" spans="1:13" hidden="1" x14ac:dyDescent="0.3">
      <c r="A672">
        <v>671</v>
      </c>
      <c r="B672" s="3" t="s">
        <v>1970</v>
      </c>
      <c r="C672" t="s">
        <v>51</v>
      </c>
      <c r="F672" t="s">
        <v>8546</v>
      </c>
      <c r="G672"/>
      <c r="H672" s="5" t="s">
        <v>1971</v>
      </c>
      <c r="I672" t="s">
        <v>1969</v>
      </c>
      <c r="J672"/>
      <c r="L672">
        <v>2006</v>
      </c>
      <c r="M672">
        <v>1</v>
      </c>
    </row>
    <row r="673" spans="1:13" ht="28.8" hidden="1" x14ac:dyDescent="0.3">
      <c r="A673">
        <v>672</v>
      </c>
      <c r="B673" s="3" t="s">
        <v>1973</v>
      </c>
      <c r="C673" t="s">
        <v>9</v>
      </c>
      <c r="D673" t="s">
        <v>51</v>
      </c>
      <c r="F673" t="s">
        <v>8546</v>
      </c>
      <c r="G673"/>
      <c r="H673" s="6" t="s">
        <v>9694</v>
      </c>
      <c r="I673" t="s">
        <v>1972</v>
      </c>
      <c r="J673"/>
      <c r="L673">
        <v>2020</v>
      </c>
      <c r="M673">
        <v>1</v>
      </c>
    </row>
    <row r="674" spans="1:13" ht="43.2" hidden="1" x14ac:dyDescent="0.3">
      <c r="A674">
        <v>673</v>
      </c>
      <c r="B674" s="3" t="s">
        <v>1975</v>
      </c>
      <c r="C674" t="s">
        <v>9</v>
      </c>
      <c r="D674" t="s">
        <v>51</v>
      </c>
      <c r="F674" t="s">
        <v>9713</v>
      </c>
      <c r="G674"/>
      <c r="H674" s="6" t="s">
        <v>1976</v>
      </c>
      <c r="I674" t="s">
        <v>1974</v>
      </c>
      <c r="J674"/>
      <c r="L674">
        <v>2021</v>
      </c>
      <c r="M674">
        <v>1</v>
      </c>
    </row>
    <row r="675" spans="1:13" ht="28.8" hidden="1" x14ac:dyDescent="0.3">
      <c r="A675">
        <v>674</v>
      </c>
      <c r="B675" s="3" t="s">
        <v>1978</v>
      </c>
      <c r="C675" t="s">
        <v>51</v>
      </c>
      <c r="F675" t="s">
        <v>9686</v>
      </c>
      <c r="G675"/>
      <c r="H675" s="5" t="s">
        <v>1979</v>
      </c>
      <c r="I675" t="s">
        <v>1977</v>
      </c>
      <c r="J675"/>
      <c r="L675">
        <v>2019</v>
      </c>
      <c r="M675">
        <v>1</v>
      </c>
    </row>
    <row r="676" spans="1:13" hidden="1" x14ac:dyDescent="0.3">
      <c r="A676">
        <v>945</v>
      </c>
      <c r="B676" t="s">
        <v>2696</v>
      </c>
      <c r="C676" t="s">
        <v>9</v>
      </c>
      <c r="D676" t="s">
        <v>9</v>
      </c>
      <c r="E676" t="s">
        <v>9</v>
      </c>
      <c r="G676" t="s">
        <v>9856</v>
      </c>
      <c r="H676" s="5" t="s">
        <v>2697</v>
      </c>
      <c r="I676" t="s">
        <v>2695</v>
      </c>
      <c r="J676" t="s">
        <v>9877</v>
      </c>
      <c r="L676">
        <v>2004</v>
      </c>
      <c r="M676">
        <v>1</v>
      </c>
    </row>
    <row r="677" spans="1:13" ht="28.8" hidden="1" x14ac:dyDescent="0.3">
      <c r="A677">
        <v>676</v>
      </c>
      <c r="B677" s="3" t="s">
        <v>1984</v>
      </c>
      <c r="C677" t="s">
        <v>51</v>
      </c>
      <c r="F677" t="s">
        <v>8548</v>
      </c>
      <c r="G677"/>
      <c r="H677" s="5" t="s">
        <v>1985</v>
      </c>
      <c r="I677" t="s">
        <v>1983</v>
      </c>
      <c r="J677"/>
      <c r="L677">
        <v>1999</v>
      </c>
      <c r="M677">
        <v>1</v>
      </c>
    </row>
    <row r="678" spans="1:13" hidden="1" x14ac:dyDescent="0.3">
      <c r="A678">
        <v>677</v>
      </c>
      <c r="B678" s="3" t="s">
        <v>1987</v>
      </c>
      <c r="C678" t="s">
        <v>51</v>
      </c>
      <c r="F678" t="s">
        <v>8546</v>
      </c>
      <c r="G678"/>
      <c r="H678" s="5" t="s">
        <v>1988</v>
      </c>
      <c r="I678" t="s">
        <v>1986</v>
      </c>
      <c r="J678"/>
      <c r="L678">
        <v>2006</v>
      </c>
      <c r="M678">
        <v>1</v>
      </c>
    </row>
    <row r="679" spans="1:13" ht="28.8" hidden="1" x14ac:dyDescent="0.3">
      <c r="A679">
        <v>678</v>
      </c>
      <c r="B679" s="3" t="s">
        <v>1990</v>
      </c>
      <c r="C679" t="s">
        <v>51</v>
      </c>
      <c r="F679" t="s">
        <v>9686</v>
      </c>
      <c r="G679"/>
      <c r="H679" s="5" t="s">
        <v>1991</v>
      </c>
      <c r="I679" t="s">
        <v>1989</v>
      </c>
      <c r="J679"/>
      <c r="L679">
        <v>2015</v>
      </c>
      <c r="M679">
        <v>1</v>
      </c>
    </row>
    <row r="680" spans="1:13" ht="43.2" hidden="1" x14ac:dyDescent="0.3">
      <c r="A680">
        <v>679</v>
      </c>
      <c r="B680" s="3" t="s">
        <v>1993</v>
      </c>
      <c r="C680" t="s">
        <v>51</v>
      </c>
      <c r="F680" t="s">
        <v>8546</v>
      </c>
      <c r="G680"/>
      <c r="H680" s="5" t="s">
        <v>1994</v>
      </c>
      <c r="I680" t="s">
        <v>1992</v>
      </c>
      <c r="J680"/>
      <c r="L680">
        <v>2007</v>
      </c>
      <c r="M680">
        <v>1</v>
      </c>
    </row>
    <row r="681" spans="1:13" ht="43.2" hidden="1" x14ac:dyDescent="0.3">
      <c r="A681">
        <v>680</v>
      </c>
      <c r="B681" s="3" t="s">
        <v>374</v>
      </c>
      <c r="C681" t="s">
        <v>51</v>
      </c>
      <c r="F681" t="s">
        <v>211</v>
      </c>
      <c r="G681"/>
      <c r="H681" s="5" t="s">
        <v>375</v>
      </c>
      <c r="I681" t="s">
        <v>312</v>
      </c>
      <c r="J681"/>
      <c r="L681">
        <v>2005</v>
      </c>
      <c r="M681">
        <v>1</v>
      </c>
    </row>
    <row r="682" spans="1:13" ht="43.2" hidden="1" x14ac:dyDescent="0.3">
      <c r="A682">
        <v>681</v>
      </c>
      <c r="B682" s="3" t="s">
        <v>1996</v>
      </c>
      <c r="C682" t="s">
        <v>51</v>
      </c>
      <c r="F682" t="s">
        <v>211</v>
      </c>
      <c r="G682"/>
      <c r="H682" s="5" t="s">
        <v>1997</v>
      </c>
      <c r="I682" t="s">
        <v>1995</v>
      </c>
      <c r="J682"/>
      <c r="L682">
        <v>2006</v>
      </c>
      <c r="M682">
        <v>1</v>
      </c>
    </row>
    <row r="683" spans="1:13" ht="43.2" hidden="1" x14ac:dyDescent="0.3">
      <c r="A683">
        <v>682</v>
      </c>
      <c r="B683" s="3" t="s">
        <v>1999</v>
      </c>
      <c r="C683" t="s">
        <v>51</v>
      </c>
      <c r="F683" t="s">
        <v>9686</v>
      </c>
      <c r="G683"/>
      <c r="H683" s="5" t="s">
        <v>2000</v>
      </c>
      <c r="I683" t="s">
        <v>1998</v>
      </c>
      <c r="J683"/>
      <c r="L683">
        <v>2016</v>
      </c>
      <c r="M683">
        <v>1</v>
      </c>
    </row>
    <row r="684" spans="1:13" ht="28.8" hidden="1" x14ac:dyDescent="0.3">
      <c r="A684">
        <v>683</v>
      </c>
      <c r="B684" s="3" t="s">
        <v>2001</v>
      </c>
      <c r="C684" t="s">
        <v>51</v>
      </c>
      <c r="F684" t="s">
        <v>8546</v>
      </c>
      <c r="G684"/>
      <c r="H684" s="5" t="s">
        <v>8661</v>
      </c>
      <c r="I684" t="s">
        <v>8660</v>
      </c>
      <c r="J684"/>
      <c r="L684">
        <v>2018</v>
      </c>
      <c r="M684">
        <v>1</v>
      </c>
    </row>
    <row r="685" spans="1:13" ht="57.6" hidden="1" x14ac:dyDescent="0.3">
      <c r="A685">
        <v>684</v>
      </c>
      <c r="B685" s="3" t="s">
        <v>2003</v>
      </c>
      <c r="C685" t="s">
        <v>51</v>
      </c>
      <c r="F685" t="s">
        <v>52</v>
      </c>
      <c r="G685"/>
      <c r="H685" s="5" t="s">
        <v>2004</v>
      </c>
      <c r="I685" t="s">
        <v>2002</v>
      </c>
      <c r="J685"/>
      <c r="L685">
        <v>1995</v>
      </c>
      <c r="M685">
        <v>1</v>
      </c>
    </row>
    <row r="686" spans="1:13" ht="28.8" hidden="1" x14ac:dyDescent="0.3">
      <c r="A686">
        <v>685</v>
      </c>
      <c r="B686" s="3" t="s">
        <v>2006</v>
      </c>
      <c r="C686" t="s">
        <v>51</v>
      </c>
      <c r="F686" t="s">
        <v>9686</v>
      </c>
      <c r="G686"/>
      <c r="H686" s="5" t="s">
        <v>2007</v>
      </c>
      <c r="I686" t="s">
        <v>2005</v>
      </c>
      <c r="J686"/>
      <c r="L686">
        <v>2005</v>
      </c>
      <c r="M686">
        <v>1</v>
      </c>
    </row>
    <row r="687" spans="1:13" ht="28.8" hidden="1" x14ac:dyDescent="0.3">
      <c r="A687">
        <v>686</v>
      </c>
      <c r="B687" s="3" t="s">
        <v>2009</v>
      </c>
      <c r="C687" t="s">
        <v>9</v>
      </c>
      <c r="D687" t="s">
        <v>51</v>
      </c>
      <c r="F687" t="s">
        <v>9686</v>
      </c>
      <c r="G687"/>
      <c r="H687" s="6" t="s">
        <v>2010</v>
      </c>
      <c r="I687" t="s">
        <v>2008</v>
      </c>
      <c r="J687"/>
      <c r="L687">
        <v>1998</v>
      </c>
      <c r="M687">
        <v>1</v>
      </c>
    </row>
    <row r="688" spans="1:13" ht="28.8" hidden="1" x14ac:dyDescent="0.3">
      <c r="A688">
        <v>687</v>
      </c>
      <c r="B688" s="3" t="s">
        <v>2012</v>
      </c>
      <c r="C688" t="s">
        <v>51</v>
      </c>
      <c r="F688" t="s">
        <v>211</v>
      </c>
      <c r="G688"/>
      <c r="H688" s="5" t="s">
        <v>2013</v>
      </c>
      <c r="I688" t="s">
        <v>2011</v>
      </c>
      <c r="J688"/>
      <c r="L688">
        <v>2014</v>
      </c>
      <c r="M688">
        <v>1</v>
      </c>
    </row>
    <row r="689" spans="1:13" ht="28.8" hidden="1" x14ac:dyDescent="0.3">
      <c r="A689">
        <v>688</v>
      </c>
      <c r="B689" s="3" t="s">
        <v>2015</v>
      </c>
      <c r="C689" t="s">
        <v>51</v>
      </c>
      <c r="F689" t="s">
        <v>52</v>
      </c>
      <c r="G689"/>
      <c r="H689" s="5" t="s">
        <v>2016</v>
      </c>
      <c r="I689" t="s">
        <v>2014</v>
      </c>
      <c r="J689"/>
      <c r="L689">
        <v>2021</v>
      </c>
      <c r="M689">
        <v>1</v>
      </c>
    </row>
    <row r="690" spans="1:13" ht="28.8" hidden="1" x14ac:dyDescent="0.3">
      <c r="A690">
        <v>689</v>
      </c>
      <c r="B690" s="3" t="s">
        <v>2018</v>
      </c>
      <c r="C690" t="s">
        <v>51</v>
      </c>
      <c r="F690" t="s">
        <v>52</v>
      </c>
      <c r="G690"/>
      <c r="H690" s="5" t="s">
        <v>2019</v>
      </c>
      <c r="I690" t="s">
        <v>2017</v>
      </c>
      <c r="J690"/>
      <c r="L690">
        <v>2006</v>
      </c>
      <c r="M690">
        <v>1</v>
      </c>
    </row>
    <row r="691" spans="1:13" ht="28.8" hidden="1" x14ac:dyDescent="0.3">
      <c r="A691">
        <v>690</v>
      </c>
      <c r="B691" s="3" t="s">
        <v>2021</v>
      </c>
      <c r="C691" t="s">
        <v>51</v>
      </c>
      <c r="F691" t="s">
        <v>52</v>
      </c>
      <c r="G691"/>
      <c r="H691" s="5" t="s">
        <v>2022</v>
      </c>
      <c r="I691" t="s">
        <v>2020</v>
      </c>
      <c r="J691"/>
      <c r="L691">
        <v>2014</v>
      </c>
      <c r="M691">
        <v>1</v>
      </c>
    </row>
    <row r="692" spans="1:13" ht="43.2" hidden="1" x14ac:dyDescent="0.3">
      <c r="A692">
        <v>691</v>
      </c>
      <c r="B692" s="3" t="s">
        <v>2024</v>
      </c>
      <c r="C692" t="s">
        <v>9</v>
      </c>
      <c r="D692" t="s">
        <v>51</v>
      </c>
      <c r="F692" t="s">
        <v>211</v>
      </c>
      <c r="G692"/>
      <c r="H692" s="6" t="s">
        <v>2025</v>
      </c>
      <c r="I692" t="s">
        <v>2023</v>
      </c>
      <c r="J692"/>
      <c r="L692">
        <v>2012</v>
      </c>
      <c r="M692">
        <v>1</v>
      </c>
    </row>
    <row r="693" spans="1:13" ht="28.8" hidden="1" x14ac:dyDescent="0.3">
      <c r="A693">
        <v>692</v>
      </c>
      <c r="B693" s="3" t="s">
        <v>2027</v>
      </c>
      <c r="C693" t="s">
        <v>51</v>
      </c>
      <c r="F693" t="s">
        <v>8546</v>
      </c>
      <c r="G693"/>
      <c r="I693" t="s">
        <v>2026</v>
      </c>
      <c r="J693"/>
      <c r="L693">
        <v>1998</v>
      </c>
      <c r="M693">
        <v>1</v>
      </c>
    </row>
    <row r="694" spans="1:13" ht="28.8" hidden="1" x14ac:dyDescent="0.3">
      <c r="A694">
        <v>693</v>
      </c>
      <c r="B694" s="3" t="s">
        <v>2029</v>
      </c>
      <c r="C694" t="s">
        <v>51</v>
      </c>
      <c r="F694" t="s">
        <v>8546</v>
      </c>
      <c r="G694"/>
      <c r="H694" s="5" t="s">
        <v>2030</v>
      </c>
      <c r="I694" t="s">
        <v>2028</v>
      </c>
      <c r="J694"/>
      <c r="L694">
        <v>2019</v>
      </c>
      <c r="M694">
        <v>1</v>
      </c>
    </row>
    <row r="695" spans="1:13" ht="28.8" hidden="1" x14ac:dyDescent="0.3">
      <c r="A695">
        <v>694</v>
      </c>
      <c r="B695" s="3" t="s">
        <v>2032</v>
      </c>
      <c r="C695" t="s">
        <v>51</v>
      </c>
      <c r="F695" t="s">
        <v>8548</v>
      </c>
      <c r="G695"/>
      <c r="H695" s="5" t="s">
        <v>2033</v>
      </c>
      <c r="I695" t="s">
        <v>2031</v>
      </c>
      <c r="J695"/>
      <c r="L695">
        <v>2014</v>
      </c>
      <c r="M695">
        <v>1</v>
      </c>
    </row>
    <row r="696" spans="1:13" ht="28.8" hidden="1" x14ac:dyDescent="0.3">
      <c r="A696">
        <v>695</v>
      </c>
      <c r="B696" s="3" t="s">
        <v>2035</v>
      </c>
      <c r="C696" t="s">
        <v>51</v>
      </c>
      <c r="F696" t="s">
        <v>52</v>
      </c>
      <c r="G696"/>
      <c r="H696" s="5" t="s">
        <v>2036</v>
      </c>
      <c r="I696" t="s">
        <v>2034</v>
      </c>
      <c r="J696"/>
      <c r="L696">
        <v>2021</v>
      </c>
      <c r="M696">
        <v>1</v>
      </c>
    </row>
    <row r="697" spans="1:13" ht="43.2" hidden="1" x14ac:dyDescent="0.3">
      <c r="A697">
        <v>696</v>
      </c>
      <c r="B697" s="3" t="s">
        <v>2038</v>
      </c>
      <c r="C697" t="s">
        <v>51</v>
      </c>
      <c r="F697" t="s">
        <v>52</v>
      </c>
      <c r="G697"/>
      <c r="H697" s="5" t="s">
        <v>2039</v>
      </c>
      <c r="I697" t="s">
        <v>2037</v>
      </c>
      <c r="J697"/>
      <c r="L697">
        <v>2007</v>
      </c>
      <c r="M697">
        <v>1</v>
      </c>
    </row>
    <row r="698" spans="1:13" ht="28.8" hidden="1" x14ac:dyDescent="0.3">
      <c r="A698">
        <v>697</v>
      </c>
      <c r="B698" s="3" t="s">
        <v>2041</v>
      </c>
      <c r="C698" t="s">
        <v>51</v>
      </c>
      <c r="F698" t="s">
        <v>52</v>
      </c>
      <c r="G698"/>
      <c r="H698" s="5" t="s">
        <v>2042</v>
      </c>
      <c r="I698" t="s">
        <v>2040</v>
      </c>
      <c r="J698"/>
      <c r="L698">
        <v>2004</v>
      </c>
      <c r="M698">
        <v>1</v>
      </c>
    </row>
    <row r="699" spans="1:13" ht="28.8" hidden="1" x14ac:dyDescent="0.3">
      <c r="A699">
        <v>698</v>
      </c>
      <c r="B699" s="3" t="s">
        <v>2044</v>
      </c>
      <c r="C699" t="s">
        <v>51</v>
      </c>
      <c r="F699" t="s">
        <v>52</v>
      </c>
      <c r="G699"/>
      <c r="H699" s="5" t="s">
        <v>2045</v>
      </c>
      <c r="I699" t="s">
        <v>2043</v>
      </c>
      <c r="J699"/>
      <c r="L699">
        <v>2007</v>
      </c>
      <c r="M699">
        <v>1</v>
      </c>
    </row>
    <row r="700" spans="1:13" ht="28.8" hidden="1" x14ac:dyDescent="0.3">
      <c r="A700">
        <v>699</v>
      </c>
      <c r="B700" s="3" t="s">
        <v>2047</v>
      </c>
      <c r="C700" t="s">
        <v>51</v>
      </c>
      <c r="F700" t="s">
        <v>8546</v>
      </c>
      <c r="G700"/>
      <c r="H700" s="5" t="s">
        <v>2048</v>
      </c>
      <c r="I700" t="s">
        <v>2046</v>
      </c>
      <c r="J700"/>
      <c r="L700">
        <v>2022</v>
      </c>
      <c r="M700">
        <v>1</v>
      </c>
    </row>
    <row r="701" spans="1:13" ht="28.8" hidden="1" x14ac:dyDescent="0.3">
      <c r="A701">
        <v>700</v>
      </c>
      <c r="B701" s="3" t="s">
        <v>2050</v>
      </c>
      <c r="C701" t="s">
        <v>51</v>
      </c>
      <c r="F701" t="s">
        <v>9686</v>
      </c>
      <c r="G701"/>
      <c r="H701" s="5" t="s">
        <v>2051</v>
      </c>
      <c r="I701" t="s">
        <v>2049</v>
      </c>
      <c r="J701"/>
      <c r="L701">
        <v>1996</v>
      </c>
      <c r="M701">
        <v>1</v>
      </c>
    </row>
    <row r="702" spans="1:13" ht="28.8" hidden="1" x14ac:dyDescent="0.3">
      <c r="A702">
        <v>701</v>
      </c>
      <c r="B702" s="3" t="s">
        <v>2053</v>
      </c>
      <c r="C702" t="s">
        <v>51</v>
      </c>
      <c r="F702" t="s">
        <v>8546</v>
      </c>
      <c r="G702"/>
      <c r="H702" s="5" t="s">
        <v>2054</v>
      </c>
      <c r="I702" t="s">
        <v>2052</v>
      </c>
      <c r="J702"/>
      <c r="L702">
        <v>2007</v>
      </c>
      <c r="M702">
        <v>1</v>
      </c>
    </row>
    <row r="703" spans="1:13" ht="28.8" hidden="1" x14ac:dyDescent="0.3">
      <c r="A703">
        <v>702</v>
      </c>
      <c r="B703" s="3" t="s">
        <v>2056</v>
      </c>
      <c r="C703" t="s">
        <v>51</v>
      </c>
      <c r="F703" t="s">
        <v>9686</v>
      </c>
      <c r="G703"/>
      <c r="H703" s="5" t="s">
        <v>2057</v>
      </c>
      <c r="I703" t="s">
        <v>2055</v>
      </c>
      <c r="J703"/>
      <c r="L703">
        <v>2001</v>
      </c>
      <c r="M703">
        <v>1</v>
      </c>
    </row>
    <row r="704" spans="1:13" ht="28.8" hidden="1" x14ac:dyDescent="0.3">
      <c r="A704">
        <v>703</v>
      </c>
      <c r="B704" s="3" t="s">
        <v>2059</v>
      </c>
      <c r="C704" t="s">
        <v>51</v>
      </c>
      <c r="F704" t="s">
        <v>211</v>
      </c>
      <c r="G704"/>
      <c r="H704" s="5" t="s">
        <v>2060</v>
      </c>
      <c r="I704" t="s">
        <v>2058</v>
      </c>
      <c r="J704"/>
      <c r="L704">
        <v>2021</v>
      </c>
      <c r="M704">
        <v>1</v>
      </c>
    </row>
    <row r="705" spans="1:13" ht="28.8" hidden="1" x14ac:dyDescent="0.3">
      <c r="A705">
        <v>3351</v>
      </c>
      <c r="B705" s="3" t="s">
        <v>8414</v>
      </c>
      <c r="C705" t="s">
        <v>9</v>
      </c>
      <c r="D705" t="s">
        <v>9</v>
      </c>
      <c r="E705" s="3" t="s">
        <v>51</v>
      </c>
      <c r="F705" t="s">
        <v>9787</v>
      </c>
      <c r="H705" s="6" t="s">
        <v>8415</v>
      </c>
      <c r="I705" t="s">
        <v>7405</v>
      </c>
      <c r="L705">
        <v>1991</v>
      </c>
      <c r="M705">
        <v>1</v>
      </c>
    </row>
    <row r="706" spans="1:13" ht="28.8" hidden="1" x14ac:dyDescent="0.3">
      <c r="A706">
        <v>705</v>
      </c>
      <c r="B706" s="3" t="s">
        <v>2065</v>
      </c>
      <c r="C706" t="s">
        <v>51</v>
      </c>
      <c r="F706" t="s">
        <v>52</v>
      </c>
      <c r="G706"/>
      <c r="H706" s="5" t="s">
        <v>8724</v>
      </c>
      <c r="I706" t="s">
        <v>2064</v>
      </c>
      <c r="J706"/>
      <c r="L706">
        <v>2018</v>
      </c>
      <c r="M706">
        <v>2</v>
      </c>
    </row>
    <row r="707" spans="1:13" ht="28.8" hidden="1" x14ac:dyDescent="0.3">
      <c r="A707">
        <v>706</v>
      </c>
      <c r="B707" s="3" t="s">
        <v>2068</v>
      </c>
      <c r="C707" t="s">
        <v>9</v>
      </c>
      <c r="D707" t="s">
        <v>51</v>
      </c>
      <c r="F707" t="s">
        <v>52</v>
      </c>
      <c r="G707"/>
      <c r="H707" s="6" t="s">
        <v>2069</v>
      </c>
      <c r="I707" t="s">
        <v>2067</v>
      </c>
      <c r="J707"/>
      <c r="L707">
        <v>2011</v>
      </c>
      <c r="M707">
        <v>1</v>
      </c>
    </row>
    <row r="708" spans="1:13" ht="28.8" hidden="1" x14ac:dyDescent="0.3">
      <c r="A708">
        <v>707</v>
      </c>
      <c r="B708" s="3" t="s">
        <v>2071</v>
      </c>
      <c r="C708" t="s">
        <v>51</v>
      </c>
      <c r="F708" t="s">
        <v>9686</v>
      </c>
      <c r="G708"/>
      <c r="H708" s="5" t="s">
        <v>2072</v>
      </c>
      <c r="I708" t="s">
        <v>2070</v>
      </c>
      <c r="J708"/>
      <c r="L708">
        <v>2004</v>
      </c>
      <c r="M708">
        <v>1</v>
      </c>
    </row>
    <row r="709" spans="1:13" ht="28.8" hidden="1" x14ac:dyDescent="0.3">
      <c r="A709">
        <v>708</v>
      </c>
      <c r="B709" s="3" t="s">
        <v>2074</v>
      </c>
      <c r="C709" t="s">
        <v>51</v>
      </c>
      <c r="F709" t="s">
        <v>9686</v>
      </c>
      <c r="G709"/>
      <c r="H709" s="5" t="s">
        <v>2075</v>
      </c>
      <c r="I709" t="s">
        <v>2073</v>
      </c>
      <c r="J709"/>
      <c r="L709">
        <v>2012</v>
      </c>
      <c r="M709">
        <v>1</v>
      </c>
    </row>
    <row r="710" spans="1:13" ht="43.2" hidden="1" x14ac:dyDescent="0.3">
      <c r="A710">
        <v>709</v>
      </c>
      <c r="B710" s="3" t="s">
        <v>2076</v>
      </c>
      <c r="C710" t="s">
        <v>9</v>
      </c>
      <c r="D710" t="s">
        <v>51</v>
      </c>
      <c r="F710" t="s">
        <v>8547</v>
      </c>
      <c r="G710"/>
      <c r="H710" s="6" t="s">
        <v>8663</v>
      </c>
      <c r="I710" t="s">
        <v>8662</v>
      </c>
      <c r="J710"/>
      <c r="L710">
        <v>2002</v>
      </c>
      <c r="M710">
        <v>1</v>
      </c>
    </row>
    <row r="711" spans="1:13" ht="28.8" hidden="1" x14ac:dyDescent="0.3">
      <c r="A711">
        <v>710</v>
      </c>
      <c r="B711" s="3" t="s">
        <v>2077</v>
      </c>
      <c r="C711" t="s">
        <v>9</v>
      </c>
      <c r="D711" t="s">
        <v>51</v>
      </c>
      <c r="F711" t="s">
        <v>9713</v>
      </c>
      <c r="G711"/>
      <c r="H711" s="6" t="s">
        <v>8545</v>
      </c>
      <c r="I711" t="s">
        <v>8544</v>
      </c>
      <c r="J711"/>
      <c r="L711">
        <v>2003</v>
      </c>
      <c r="M711">
        <v>1</v>
      </c>
    </row>
    <row r="712" spans="1:13" ht="43.2" hidden="1" x14ac:dyDescent="0.3">
      <c r="A712">
        <v>711</v>
      </c>
      <c r="B712" s="3" t="s">
        <v>2078</v>
      </c>
      <c r="C712" t="s">
        <v>51</v>
      </c>
      <c r="F712" t="s">
        <v>211</v>
      </c>
      <c r="G712"/>
      <c r="I712" t="s">
        <v>475</v>
      </c>
      <c r="J712"/>
      <c r="L712">
        <v>1997</v>
      </c>
      <c r="M712">
        <v>1</v>
      </c>
    </row>
    <row r="713" spans="1:13" ht="43.2" hidden="1" x14ac:dyDescent="0.3">
      <c r="A713">
        <v>712</v>
      </c>
      <c r="B713" s="3" t="s">
        <v>2080</v>
      </c>
      <c r="C713" t="s">
        <v>51</v>
      </c>
      <c r="F713" t="s">
        <v>8546</v>
      </c>
      <c r="G713"/>
      <c r="H713" s="6" t="s">
        <v>2081</v>
      </c>
      <c r="I713" t="s">
        <v>2079</v>
      </c>
      <c r="J713"/>
      <c r="L713">
        <v>2016</v>
      </c>
      <c r="M713">
        <v>1</v>
      </c>
    </row>
    <row r="714" spans="1:13" ht="43.2" hidden="1" x14ac:dyDescent="0.3">
      <c r="A714">
        <v>713</v>
      </c>
      <c r="B714" s="3" t="s">
        <v>2083</v>
      </c>
      <c r="C714" t="s">
        <v>51</v>
      </c>
      <c r="F714" t="s">
        <v>52</v>
      </c>
      <c r="G714"/>
      <c r="H714" s="5" t="s">
        <v>2084</v>
      </c>
      <c r="I714" t="s">
        <v>2082</v>
      </c>
      <c r="J714"/>
      <c r="L714">
        <v>2018</v>
      </c>
      <c r="M714">
        <v>1</v>
      </c>
    </row>
    <row r="715" spans="1:13" ht="43.2" hidden="1" x14ac:dyDescent="0.3">
      <c r="A715">
        <v>714</v>
      </c>
      <c r="B715" s="3" t="s">
        <v>2086</v>
      </c>
      <c r="C715" t="s">
        <v>9</v>
      </c>
      <c r="D715" t="s">
        <v>51</v>
      </c>
      <c r="F715" t="s">
        <v>211</v>
      </c>
      <c r="G715"/>
      <c r="H715" s="6" t="s">
        <v>2087</v>
      </c>
      <c r="I715" t="s">
        <v>2085</v>
      </c>
      <c r="J715"/>
      <c r="L715">
        <v>2006</v>
      </c>
      <c r="M715">
        <v>1</v>
      </c>
    </row>
    <row r="716" spans="1:13" ht="43.2" hidden="1" x14ac:dyDescent="0.3">
      <c r="A716">
        <v>715</v>
      </c>
      <c r="B716" s="3" t="s">
        <v>313</v>
      </c>
      <c r="C716" t="s">
        <v>9</v>
      </c>
      <c r="D716" t="s">
        <v>51</v>
      </c>
      <c r="F716" t="s">
        <v>211</v>
      </c>
      <c r="G716"/>
      <c r="H716" s="6" t="s">
        <v>314</v>
      </c>
      <c r="I716" t="s">
        <v>312</v>
      </c>
      <c r="J716"/>
      <c r="L716">
        <v>2005</v>
      </c>
      <c r="M716">
        <v>1</v>
      </c>
    </row>
    <row r="717" spans="1:13" hidden="1" x14ac:dyDescent="0.3">
      <c r="A717">
        <v>716</v>
      </c>
      <c r="B717" s="3" t="s">
        <v>2089</v>
      </c>
      <c r="C717" t="s">
        <v>51</v>
      </c>
      <c r="F717" t="s">
        <v>9686</v>
      </c>
      <c r="G717"/>
      <c r="H717" s="5" t="s">
        <v>2090</v>
      </c>
      <c r="I717" t="s">
        <v>2088</v>
      </c>
      <c r="J717"/>
      <c r="L717">
        <v>2021</v>
      </c>
      <c r="M717">
        <v>1</v>
      </c>
    </row>
    <row r="718" spans="1:13" ht="28.8" hidden="1" x14ac:dyDescent="0.3">
      <c r="A718">
        <v>717</v>
      </c>
      <c r="B718" s="3" t="s">
        <v>2092</v>
      </c>
      <c r="C718" t="s">
        <v>51</v>
      </c>
      <c r="F718" t="s">
        <v>211</v>
      </c>
      <c r="G718"/>
      <c r="I718" t="s">
        <v>2091</v>
      </c>
      <c r="J718"/>
      <c r="L718">
        <v>2001</v>
      </c>
      <c r="M718">
        <v>1</v>
      </c>
    </row>
    <row r="719" spans="1:13" ht="28.8" hidden="1" x14ac:dyDescent="0.3">
      <c r="A719">
        <v>718</v>
      </c>
      <c r="B719" s="3" t="s">
        <v>2094</v>
      </c>
      <c r="C719" t="s">
        <v>51</v>
      </c>
      <c r="F719" t="s">
        <v>9686</v>
      </c>
      <c r="G719"/>
      <c r="H719" s="5" t="s">
        <v>2095</v>
      </c>
      <c r="I719" t="s">
        <v>2093</v>
      </c>
      <c r="J719"/>
      <c r="L719">
        <v>1999</v>
      </c>
      <c r="M719">
        <v>2</v>
      </c>
    </row>
    <row r="720" spans="1:13" ht="28.8" hidden="1" x14ac:dyDescent="0.3">
      <c r="A720">
        <v>719</v>
      </c>
      <c r="B720" s="3" t="s">
        <v>763</v>
      </c>
      <c r="C720" t="s">
        <v>9</v>
      </c>
      <c r="D720" t="s">
        <v>51</v>
      </c>
      <c r="F720" t="s">
        <v>211</v>
      </c>
      <c r="G720"/>
      <c r="H720" s="6" t="s">
        <v>764</v>
      </c>
      <c r="I720" t="s">
        <v>54</v>
      </c>
      <c r="J720"/>
      <c r="L720">
        <v>2002</v>
      </c>
      <c r="M720">
        <v>1</v>
      </c>
    </row>
    <row r="721" spans="1:13" ht="28.8" hidden="1" x14ac:dyDescent="0.3">
      <c r="A721">
        <v>720</v>
      </c>
      <c r="B721" s="3" t="s">
        <v>2097</v>
      </c>
      <c r="C721" t="s">
        <v>51</v>
      </c>
      <c r="F721" t="s">
        <v>9685</v>
      </c>
      <c r="G721"/>
      <c r="H721" s="5" t="s">
        <v>2098</v>
      </c>
      <c r="I721" t="s">
        <v>2096</v>
      </c>
      <c r="J721"/>
      <c r="L721">
        <v>2007</v>
      </c>
      <c r="M721">
        <v>1</v>
      </c>
    </row>
    <row r="722" spans="1:13" ht="28.8" hidden="1" x14ac:dyDescent="0.3">
      <c r="A722">
        <v>721</v>
      </c>
      <c r="B722" s="3" t="s">
        <v>2099</v>
      </c>
      <c r="C722" t="s">
        <v>9</v>
      </c>
      <c r="D722" t="s">
        <v>51</v>
      </c>
      <c r="F722" t="s">
        <v>8546</v>
      </c>
      <c r="G722"/>
      <c r="H722" s="6" t="s">
        <v>8665</v>
      </c>
      <c r="I722" t="s">
        <v>8664</v>
      </c>
      <c r="J722"/>
      <c r="L722">
        <v>1998</v>
      </c>
      <c r="M722">
        <v>1</v>
      </c>
    </row>
    <row r="723" spans="1:13" ht="28.8" hidden="1" x14ac:dyDescent="0.3">
      <c r="A723">
        <v>722</v>
      </c>
      <c r="B723" s="3" t="s">
        <v>2101</v>
      </c>
      <c r="C723" t="s">
        <v>51</v>
      </c>
      <c r="F723" t="s">
        <v>52</v>
      </c>
      <c r="G723"/>
      <c r="H723" s="5" t="s">
        <v>2102</v>
      </c>
      <c r="I723" t="s">
        <v>2100</v>
      </c>
      <c r="J723"/>
      <c r="L723">
        <v>2002</v>
      </c>
      <c r="M723">
        <v>1</v>
      </c>
    </row>
    <row r="724" spans="1:13" ht="28.8" hidden="1" x14ac:dyDescent="0.3">
      <c r="A724">
        <v>723</v>
      </c>
      <c r="B724" s="3" t="s">
        <v>2104</v>
      </c>
      <c r="C724" t="s">
        <v>51</v>
      </c>
      <c r="F724" t="s">
        <v>52</v>
      </c>
      <c r="G724"/>
      <c r="H724" s="5" t="s">
        <v>2105</v>
      </c>
      <c r="I724" t="s">
        <v>2103</v>
      </c>
      <c r="J724"/>
      <c r="L724">
        <v>2019</v>
      </c>
      <c r="M724">
        <v>1</v>
      </c>
    </row>
    <row r="725" spans="1:13" ht="28.8" hidden="1" x14ac:dyDescent="0.3">
      <c r="A725">
        <v>724</v>
      </c>
      <c r="B725" s="3" t="s">
        <v>2107</v>
      </c>
      <c r="C725" t="s">
        <v>9</v>
      </c>
      <c r="D725" t="s">
        <v>51</v>
      </c>
      <c r="F725" t="s">
        <v>9686</v>
      </c>
      <c r="G725"/>
      <c r="H725" s="6" t="s">
        <v>2108</v>
      </c>
      <c r="I725" t="s">
        <v>2106</v>
      </c>
      <c r="J725"/>
      <c r="L725">
        <v>2014</v>
      </c>
      <c r="M725">
        <v>1</v>
      </c>
    </row>
    <row r="726" spans="1:13" ht="28.8" hidden="1" x14ac:dyDescent="0.3">
      <c r="A726">
        <v>725</v>
      </c>
      <c r="B726" s="3" t="s">
        <v>2110</v>
      </c>
      <c r="C726" t="s">
        <v>51</v>
      </c>
      <c r="F726" t="s">
        <v>211</v>
      </c>
      <c r="G726"/>
      <c r="H726" s="5" t="s">
        <v>2111</v>
      </c>
      <c r="I726" t="s">
        <v>2109</v>
      </c>
      <c r="J726"/>
      <c r="L726">
        <v>2021</v>
      </c>
      <c r="M726">
        <v>1</v>
      </c>
    </row>
    <row r="727" spans="1:13" ht="43.2" hidden="1" x14ac:dyDescent="0.3">
      <c r="A727">
        <v>726</v>
      </c>
      <c r="B727" s="3" t="s">
        <v>2113</v>
      </c>
      <c r="C727" t="s">
        <v>51</v>
      </c>
      <c r="F727" t="s">
        <v>52</v>
      </c>
      <c r="G727"/>
      <c r="H727" s="5" t="s">
        <v>2114</v>
      </c>
      <c r="I727" t="s">
        <v>2112</v>
      </c>
      <c r="J727"/>
      <c r="L727">
        <v>2019</v>
      </c>
      <c r="M727">
        <v>1</v>
      </c>
    </row>
    <row r="728" spans="1:13" ht="28.8" hidden="1" x14ac:dyDescent="0.3">
      <c r="A728">
        <v>727</v>
      </c>
      <c r="B728" s="3" t="s">
        <v>2116</v>
      </c>
      <c r="C728" t="s">
        <v>51</v>
      </c>
      <c r="F728" t="s">
        <v>9685</v>
      </c>
      <c r="G728"/>
      <c r="H728" s="6" t="s">
        <v>2117</v>
      </c>
      <c r="I728" t="s">
        <v>2115</v>
      </c>
      <c r="J728"/>
      <c r="L728">
        <v>2015</v>
      </c>
      <c r="M728">
        <v>1</v>
      </c>
    </row>
    <row r="729" spans="1:13" hidden="1" x14ac:dyDescent="0.3">
      <c r="A729">
        <v>728</v>
      </c>
      <c r="B729" s="3" t="s">
        <v>2119</v>
      </c>
      <c r="C729" t="s">
        <v>51</v>
      </c>
      <c r="F729" t="s">
        <v>8546</v>
      </c>
      <c r="G729"/>
      <c r="H729" s="5" t="s">
        <v>2120</v>
      </c>
      <c r="I729" t="s">
        <v>2118</v>
      </c>
      <c r="J729"/>
      <c r="L729">
        <v>2010</v>
      </c>
      <c r="M729">
        <v>1</v>
      </c>
    </row>
    <row r="730" spans="1:13" ht="43.2" hidden="1" x14ac:dyDescent="0.3">
      <c r="A730">
        <v>729</v>
      </c>
      <c r="B730" s="3" t="s">
        <v>2122</v>
      </c>
      <c r="C730" t="s">
        <v>51</v>
      </c>
      <c r="F730" t="s">
        <v>52</v>
      </c>
      <c r="G730"/>
      <c r="H730" s="5" t="s">
        <v>2123</v>
      </c>
      <c r="I730" t="s">
        <v>2121</v>
      </c>
      <c r="J730"/>
      <c r="L730">
        <v>2011</v>
      </c>
      <c r="M730">
        <v>1</v>
      </c>
    </row>
    <row r="731" spans="1:13" ht="28.8" hidden="1" x14ac:dyDescent="0.3">
      <c r="A731">
        <v>730</v>
      </c>
      <c r="B731" s="3" t="s">
        <v>2125</v>
      </c>
      <c r="C731" t="s">
        <v>51</v>
      </c>
      <c r="F731" t="s">
        <v>52</v>
      </c>
      <c r="G731"/>
      <c r="H731" s="5" t="s">
        <v>2126</v>
      </c>
      <c r="I731" t="s">
        <v>2124</v>
      </c>
      <c r="J731"/>
      <c r="L731">
        <v>2017</v>
      </c>
      <c r="M731">
        <v>1</v>
      </c>
    </row>
    <row r="732" spans="1:13" ht="28.8" hidden="1" x14ac:dyDescent="0.3">
      <c r="A732">
        <v>731</v>
      </c>
      <c r="B732" s="3" t="s">
        <v>2128</v>
      </c>
      <c r="C732" t="s">
        <v>51</v>
      </c>
      <c r="F732" t="s">
        <v>8546</v>
      </c>
      <c r="G732"/>
      <c r="H732" s="5" t="s">
        <v>2129</v>
      </c>
      <c r="I732" t="s">
        <v>2127</v>
      </c>
      <c r="J732"/>
      <c r="L732">
        <v>2013</v>
      </c>
      <c r="M732">
        <v>1</v>
      </c>
    </row>
    <row r="733" spans="1:13" ht="57.6" hidden="1" x14ac:dyDescent="0.3">
      <c r="A733">
        <v>732</v>
      </c>
      <c r="B733" s="3" t="s">
        <v>2131</v>
      </c>
      <c r="C733" t="s">
        <v>9</v>
      </c>
      <c r="D733" t="s">
        <v>51</v>
      </c>
      <c r="F733" t="s">
        <v>52</v>
      </c>
      <c r="G733"/>
      <c r="H733" s="6" t="s">
        <v>2132</v>
      </c>
      <c r="I733" t="s">
        <v>2130</v>
      </c>
      <c r="J733"/>
      <c r="L733">
        <v>2010</v>
      </c>
      <c r="M733">
        <v>1</v>
      </c>
    </row>
    <row r="734" spans="1:13" ht="28.8" hidden="1" x14ac:dyDescent="0.3">
      <c r="A734">
        <v>733</v>
      </c>
      <c r="B734" s="3" t="s">
        <v>800</v>
      </c>
      <c r="C734" t="s">
        <v>9</v>
      </c>
      <c r="D734" t="s">
        <v>9</v>
      </c>
      <c r="E734" t="s">
        <v>51</v>
      </c>
      <c r="F734" t="s">
        <v>9695</v>
      </c>
      <c r="G734" t="s">
        <v>9899</v>
      </c>
      <c r="H734" s="6" t="s">
        <v>801</v>
      </c>
      <c r="I734" t="s">
        <v>799</v>
      </c>
      <c r="J734"/>
      <c r="L734">
        <v>2006</v>
      </c>
      <c r="M734">
        <v>1</v>
      </c>
    </row>
    <row r="735" spans="1:13" ht="57.6" hidden="1" x14ac:dyDescent="0.3">
      <c r="A735">
        <v>734</v>
      </c>
      <c r="B735" s="3" t="s">
        <v>2133</v>
      </c>
      <c r="C735" t="s">
        <v>9</v>
      </c>
      <c r="D735" t="s">
        <v>51</v>
      </c>
      <c r="F735" t="s">
        <v>9685</v>
      </c>
      <c r="G735"/>
      <c r="H735" s="6" t="s">
        <v>2134</v>
      </c>
      <c r="I735" t="s">
        <v>1938</v>
      </c>
      <c r="J735"/>
      <c r="L735">
        <v>2004</v>
      </c>
      <c r="M735">
        <v>1</v>
      </c>
    </row>
    <row r="736" spans="1:13" ht="28.8" hidden="1" x14ac:dyDescent="0.3">
      <c r="A736">
        <v>735</v>
      </c>
      <c r="B736" s="3" t="s">
        <v>2136</v>
      </c>
      <c r="C736" t="s">
        <v>9</v>
      </c>
      <c r="D736" t="s">
        <v>51</v>
      </c>
      <c r="F736" t="s">
        <v>52</v>
      </c>
      <c r="G736"/>
      <c r="H736" s="6" t="s">
        <v>2137</v>
      </c>
      <c r="I736" t="s">
        <v>2135</v>
      </c>
      <c r="J736"/>
      <c r="L736">
        <v>1996</v>
      </c>
      <c r="M736">
        <v>1</v>
      </c>
    </row>
    <row r="737" spans="1:13" ht="28.8" hidden="1" x14ac:dyDescent="0.3">
      <c r="A737">
        <v>736</v>
      </c>
      <c r="B737" s="3" t="s">
        <v>2139</v>
      </c>
      <c r="C737" t="s">
        <v>9</v>
      </c>
      <c r="D737" t="s">
        <v>51</v>
      </c>
      <c r="E737" s="3"/>
      <c r="F737" t="s">
        <v>8547</v>
      </c>
      <c r="H737" s="6" t="s">
        <v>2140</v>
      </c>
      <c r="I737" t="s">
        <v>2138</v>
      </c>
      <c r="L737">
        <v>2013</v>
      </c>
      <c r="M737">
        <v>1</v>
      </c>
    </row>
    <row r="738" spans="1:13" hidden="1" x14ac:dyDescent="0.3">
      <c r="A738">
        <v>737</v>
      </c>
      <c r="B738" s="3" t="s">
        <v>2142</v>
      </c>
      <c r="C738" t="s">
        <v>51</v>
      </c>
      <c r="F738" t="s">
        <v>52</v>
      </c>
      <c r="G738"/>
      <c r="H738" s="5" t="s">
        <v>2143</v>
      </c>
      <c r="I738" t="s">
        <v>2141</v>
      </c>
      <c r="J738"/>
      <c r="L738">
        <v>2008</v>
      </c>
      <c r="M738">
        <v>1</v>
      </c>
    </row>
    <row r="739" spans="1:13" ht="28.8" hidden="1" x14ac:dyDescent="0.3">
      <c r="A739">
        <v>738</v>
      </c>
      <c r="B739" s="3" t="s">
        <v>2144</v>
      </c>
      <c r="C739" t="s">
        <v>51</v>
      </c>
      <c r="F739" t="s">
        <v>211</v>
      </c>
      <c r="G739"/>
      <c r="H739" s="5" t="s">
        <v>8667</v>
      </c>
      <c r="I739" t="s">
        <v>8666</v>
      </c>
      <c r="J739"/>
      <c r="L739">
        <v>2006</v>
      </c>
      <c r="M739">
        <v>1</v>
      </c>
    </row>
    <row r="740" spans="1:13" hidden="1" x14ac:dyDescent="0.3">
      <c r="A740">
        <v>739</v>
      </c>
      <c r="B740" s="3" t="s">
        <v>2146</v>
      </c>
      <c r="C740" t="s">
        <v>9</v>
      </c>
      <c r="D740" t="s">
        <v>51</v>
      </c>
      <c r="F740" t="s">
        <v>52</v>
      </c>
      <c r="G740"/>
      <c r="H740" s="6" t="s">
        <v>2147</v>
      </c>
      <c r="I740" t="s">
        <v>2145</v>
      </c>
      <c r="J740"/>
      <c r="L740">
        <v>2007</v>
      </c>
      <c r="M740">
        <v>1</v>
      </c>
    </row>
    <row r="741" spans="1:13" ht="28.8" hidden="1" x14ac:dyDescent="0.3">
      <c r="A741">
        <v>740</v>
      </c>
      <c r="B741" s="3" t="s">
        <v>2149</v>
      </c>
      <c r="C741" t="s">
        <v>9</v>
      </c>
      <c r="D741" t="s">
        <v>51</v>
      </c>
      <c r="F741" t="s">
        <v>211</v>
      </c>
      <c r="G741"/>
      <c r="H741" s="6" t="s">
        <v>2150</v>
      </c>
      <c r="I741" t="s">
        <v>2148</v>
      </c>
      <c r="J741"/>
      <c r="L741">
        <v>1999</v>
      </c>
      <c r="M741">
        <v>1</v>
      </c>
    </row>
    <row r="742" spans="1:13" ht="28.8" hidden="1" x14ac:dyDescent="0.3">
      <c r="A742">
        <v>741</v>
      </c>
      <c r="B742" s="3" t="s">
        <v>2152</v>
      </c>
      <c r="C742" t="s">
        <v>51</v>
      </c>
      <c r="F742" t="s">
        <v>9686</v>
      </c>
      <c r="G742"/>
      <c r="I742" t="s">
        <v>2151</v>
      </c>
      <c r="J742"/>
      <c r="L742">
        <v>2004</v>
      </c>
      <c r="M742">
        <v>1</v>
      </c>
    </row>
    <row r="743" spans="1:13" ht="28.8" hidden="1" x14ac:dyDescent="0.3">
      <c r="A743">
        <v>742</v>
      </c>
      <c r="B743" s="3" t="s">
        <v>2154</v>
      </c>
      <c r="C743" t="s">
        <v>51</v>
      </c>
      <c r="F743" t="s">
        <v>8546</v>
      </c>
      <c r="G743"/>
      <c r="I743" t="s">
        <v>2153</v>
      </c>
      <c r="J743"/>
      <c r="L743">
        <v>1997</v>
      </c>
      <c r="M743">
        <v>1</v>
      </c>
    </row>
    <row r="744" spans="1:13" ht="28.8" hidden="1" x14ac:dyDescent="0.3">
      <c r="A744">
        <v>743</v>
      </c>
      <c r="B744" s="3" t="s">
        <v>2156</v>
      </c>
      <c r="C744" t="s">
        <v>51</v>
      </c>
      <c r="F744" t="s">
        <v>52</v>
      </c>
      <c r="G744"/>
      <c r="I744" t="s">
        <v>2155</v>
      </c>
      <c r="J744"/>
      <c r="L744">
        <v>1999</v>
      </c>
      <c r="M744">
        <v>1</v>
      </c>
    </row>
    <row r="745" spans="1:13" ht="28.8" hidden="1" x14ac:dyDescent="0.3">
      <c r="A745">
        <v>744</v>
      </c>
      <c r="B745" s="3" t="s">
        <v>2158</v>
      </c>
      <c r="C745" t="s">
        <v>51</v>
      </c>
      <c r="F745" t="s">
        <v>8548</v>
      </c>
      <c r="G745"/>
      <c r="H745" s="5" t="s">
        <v>2159</v>
      </c>
      <c r="I745" t="s">
        <v>2157</v>
      </c>
      <c r="J745"/>
      <c r="L745">
        <v>2011</v>
      </c>
      <c r="M745">
        <v>1</v>
      </c>
    </row>
    <row r="746" spans="1:13" ht="43.2" hidden="1" x14ac:dyDescent="0.3">
      <c r="A746">
        <v>745</v>
      </c>
      <c r="B746" s="3" t="s">
        <v>2161</v>
      </c>
      <c r="C746" t="s">
        <v>51</v>
      </c>
      <c r="F746" t="s">
        <v>9685</v>
      </c>
      <c r="G746"/>
      <c r="H746" s="5" t="s">
        <v>2162</v>
      </c>
      <c r="I746" t="s">
        <v>2160</v>
      </c>
      <c r="J746"/>
      <c r="L746">
        <v>2003</v>
      </c>
      <c r="M746">
        <v>1</v>
      </c>
    </row>
    <row r="747" spans="1:13" ht="28.8" hidden="1" x14ac:dyDescent="0.3">
      <c r="A747">
        <v>746</v>
      </c>
      <c r="B747" s="3" t="s">
        <v>2164</v>
      </c>
      <c r="C747" t="s">
        <v>51</v>
      </c>
      <c r="F747" t="s">
        <v>8546</v>
      </c>
      <c r="G747"/>
      <c r="H747" s="6" t="s">
        <v>2165</v>
      </c>
      <c r="I747" t="s">
        <v>2163</v>
      </c>
      <c r="J747"/>
      <c r="L747">
        <v>2015</v>
      </c>
      <c r="M747">
        <v>1</v>
      </c>
    </row>
    <row r="748" spans="1:13" ht="28.8" hidden="1" x14ac:dyDescent="0.3">
      <c r="A748">
        <v>747</v>
      </c>
      <c r="B748" s="3" t="s">
        <v>2167</v>
      </c>
      <c r="C748" t="s">
        <v>9</v>
      </c>
      <c r="D748" t="s">
        <v>51</v>
      </c>
      <c r="F748" t="s">
        <v>8547</v>
      </c>
      <c r="G748"/>
      <c r="H748" s="6" t="s">
        <v>2168</v>
      </c>
      <c r="I748" t="s">
        <v>2166</v>
      </c>
      <c r="J748"/>
      <c r="L748">
        <v>2022</v>
      </c>
      <c r="M748">
        <v>1</v>
      </c>
    </row>
    <row r="749" spans="1:13" ht="28.8" hidden="1" x14ac:dyDescent="0.3">
      <c r="A749">
        <v>748</v>
      </c>
      <c r="B749" s="3" t="s">
        <v>2170</v>
      </c>
      <c r="C749" t="s">
        <v>51</v>
      </c>
      <c r="F749" t="s">
        <v>8546</v>
      </c>
      <c r="G749"/>
      <c r="H749" s="5" t="s">
        <v>2171</v>
      </c>
      <c r="I749" t="s">
        <v>2169</v>
      </c>
      <c r="J749"/>
      <c r="L749">
        <v>2019</v>
      </c>
      <c r="M749">
        <v>1</v>
      </c>
    </row>
    <row r="750" spans="1:13" ht="28.8" hidden="1" x14ac:dyDescent="0.3">
      <c r="A750">
        <v>749</v>
      </c>
      <c r="B750" s="3" t="s">
        <v>2172</v>
      </c>
      <c r="C750" t="s">
        <v>51</v>
      </c>
      <c r="F750" t="s">
        <v>8547</v>
      </c>
      <c r="G750"/>
      <c r="H750" s="5" t="s">
        <v>8669</v>
      </c>
      <c r="I750" t="s">
        <v>8668</v>
      </c>
      <c r="J750"/>
      <c r="L750">
        <v>2021</v>
      </c>
      <c r="M750">
        <v>1</v>
      </c>
    </row>
    <row r="751" spans="1:13" ht="28.8" hidden="1" x14ac:dyDescent="0.3">
      <c r="A751">
        <v>750</v>
      </c>
      <c r="B751" s="3" t="s">
        <v>2174</v>
      </c>
      <c r="C751" t="s">
        <v>51</v>
      </c>
      <c r="F751" t="s">
        <v>9685</v>
      </c>
      <c r="G751"/>
      <c r="H751" s="5" t="s">
        <v>2175</v>
      </c>
      <c r="I751" t="s">
        <v>2173</v>
      </c>
      <c r="J751"/>
      <c r="L751">
        <v>2011</v>
      </c>
      <c r="M751">
        <v>1</v>
      </c>
    </row>
    <row r="752" spans="1:13" hidden="1" x14ac:dyDescent="0.3">
      <c r="A752">
        <v>751</v>
      </c>
      <c r="B752" s="3" t="s">
        <v>2177</v>
      </c>
      <c r="C752" t="s">
        <v>9</v>
      </c>
      <c r="D752" t="s">
        <v>51</v>
      </c>
      <c r="F752" t="s">
        <v>52</v>
      </c>
      <c r="G752"/>
      <c r="H752" s="6" t="s">
        <v>2178</v>
      </c>
      <c r="I752" t="s">
        <v>2176</v>
      </c>
      <c r="J752"/>
      <c r="L752">
        <v>2004</v>
      </c>
      <c r="M752">
        <v>1</v>
      </c>
    </row>
    <row r="753" spans="1:13" ht="28.8" hidden="1" x14ac:dyDescent="0.3">
      <c r="A753">
        <v>752</v>
      </c>
      <c r="B753" s="3" t="s">
        <v>2180</v>
      </c>
      <c r="C753" t="s">
        <v>9</v>
      </c>
      <c r="D753" t="s">
        <v>51</v>
      </c>
      <c r="F753" t="s">
        <v>9685</v>
      </c>
      <c r="G753"/>
      <c r="I753" t="s">
        <v>2179</v>
      </c>
      <c r="J753"/>
      <c r="L753">
        <v>1995</v>
      </c>
      <c r="M753">
        <v>1</v>
      </c>
    </row>
    <row r="754" spans="1:13" ht="28.8" hidden="1" x14ac:dyDescent="0.3">
      <c r="A754">
        <v>753</v>
      </c>
      <c r="B754" s="3" t="s">
        <v>2182</v>
      </c>
      <c r="C754" t="s">
        <v>51</v>
      </c>
      <c r="F754" t="s">
        <v>9686</v>
      </c>
      <c r="G754"/>
      <c r="H754" s="5" t="s">
        <v>2183</v>
      </c>
      <c r="I754" t="s">
        <v>2181</v>
      </c>
      <c r="J754"/>
      <c r="L754">
        <v>2018</v>
      </c>
      <c r="M754">
        <v>1</v>
      </c>
    </row>
    <row r="755" spans="1:13" ht="43.2" hidden="1" x14ac:dyDescent="0.3">
      <c r="A755">
        <v>754</v>
      </c>
      <c r="B755" s="3" t="s">
        <v>2185</v>
      </c>
      <c r="C755" t="s">
        <v>51</v>
      </c>
      <c r="F755" t="s">
        <v>9686</v>
      </c>
      <c r="G755"/>
      <c r="H755" s="5" t="s">
        <v>2186</v>
      </c>
      <c r="I755" t="s">
        <v>2184</v>
      </c>
      <c r="J755"/>
      <c r="L755">
        <v>2021</v>
      </c>
      <c r="M755">
        <v>1</v>
      </c>
    </row>
    <row r="756" spans="1:13" hidden="1" x14ac:dyDescent="0.3">
      <c r="A756">
        <v>3227</v>
      </c>
      <c r="B756" t="s">
        <v>8265</v>
      </c>
      <c r="C756" t="s">
        <v>9</v>
      </c>
      <c r="D756" t="s">
        <v>9</v>
      </c>
      <c r="E756" t="s">
        <v>9</v>
      </c>
      <c r="G756" t="s">
        <v>10050</v>
      </c>
      <c r="H756" s="6" t="s">
        <v>9881</v>
      </c>
      <c r="I756" t="s">
        <v>8264</v>
      </c>
      <c r="J756" t="s">
        <v>9993</v>
      </c>
      <c r="L756">
        <v>1994</v>
      </c>
      <c r="M756">
        <v>1</v>
      </c>
    </row>
    <row r="757" spans="1:13" ht="28.8" hidden="1" x14ac:dyDescent="0.3">
      <c r="A757">
        <v>756</v>
      </c>
      <c r="B757" s="3" t="s">
        <v>2188</v>
      </c>
      <c r="C757" t="s">
        <v>51</v>
      </c>
      <c r="F757" t="s">
        <v>9686</v>
      </c>
      <c r="G757"/>
      <c r="H757" s="5" t="s">
        <v>2189</v>
      </c>
      <c r="I757" t="s">
        <v>2187</v>
      </c>
      <c r="J757"/>
      <c r="L757">
        <v>2006</v>
      </c>
      <c r="M757">
        <v>1</v>
      </c>
    </row>
    <row r="758" spans="1:13" ht="28.8" hidden="1" x14ac:dyDescent="0.3">
      <c r="A758">
        <v>757</v>
      </c>
      <c r="B758" s="3" t="s">
        <v>2191</v>
      </c>
      <c r="C758" t="s">
        <v>51</v>
      </c>
      <c r="F758" t="s">
        <v>9686</v>
      </c>
      <c r="G758"/>
      <c r="H758" s="5" t="s">
        <v>8670</v>
      </c>
      <c r="I758" t="s">
        <v>2190</v>
      </c>
      <c r="J758"/>
      <c r="L758">
        <v>2018</v>
      </c>
      <c r="M758">
        <v>1</v>
      </c>
    </row>
    <row r="759" spans="1:13" ht="57.6" hidden="1" x14ac:dyDescent="0.3">
      <c r="A759">
        <v>758</v>
      </c>
      <c r="B759" s="3" t="s">
        <v>2193</v>
      </c>
      <c r="C759" t="s">
        <v>51</v>
      </c>
      <c r="F759" t="s">
        <v>9686</v>
      </c>
      <c r="G759"/>
      <c r="H759" s="5" t="s">
        <v>2194</v>
      </c>
      <c r="I759" t="s">
        <v>2192</v>
      </c>
      <c r="J759"/>
      <c r="L759">
        <v>2013</v>
      </c>
      <c r="M759">
        <v>1</v>
      </c>
    </row>
    <row r="760" spans="1:13" ht="43.2" hidden="1" x14ac:dyDescent="0.3">
      <c r="A760">
        <v>759</v>
      </c>
      <c r="B760" s="3" t="s">
        <v>2196</v>
      </c>
      <c r="C760" t="s">
        <v>51</v>
      </c>
      <c r="F760" t="s">
        <v>9686</v>
      </c>
      <c r="G760"/>
      <c r="H760" s="5" t="s">
        <v>2197</v>
      </c>
      <c r="I760" t="s">
        <v>2195</v>
      </c>
      <c r="J760"/>
      <c r="L760">
        <v>2019</v>
      </c>
      <c r="M760">
        <v>1</v>
      </c>
    </row>
    <row r="761" spans="1:13" ht="43.2" hidden="1" x14ac:dyDescent="0.3">
      <c r="A761">
        <v>760</v>
      </c>
      <c r="B761" s="3" t="s">
        <v>2199</v>
      </c>
      <c r="C761" t="s">
        <v>51</v>
      </c>
      <c r="F761" t="s">
        <v>8548</v>
      </c>
      <c r="G761"/>
      <c r="H761" s="5" t="s">
        <v>8672</v>
      </c>
      <c r="I761" t="s">
        <v>8671</v>
      </c>
      <c r="J761"/>
      <c r="L761">
        <v>1999</v>
      </c>
      <c r="M761">
        <v>1</v>
      </c>
    </row>
    <row r="762" spans="1:13" ht="43.2" hidden="1" x14ac:dyDescent="0.3">
      <c r="A762">
        <v>761</v>
      </c>
      <c r="B762" s="3" t="s">
        <v>2201</v>
      </c>
      <c r="C762" t="s">
        <v>51</v>
      </c>
      <c r="F762" t="s">
        <v>9686</v>
      </c>
      <c r="G762"/>
      <c r="H762" s="5" t="s">
        <v>2202</v>
      </c>
      <c r="I762" t="s">
        <v>2200</v>
      </c>
      <c r="J762"/>
      <c r="L762">
        <v>2015</v>
      </c>
      <c r="M762">
        <v>1</v>
      </c>
    </row>
    <row r="763" spans="1:13" ht="43.2" hidden="1" x14ac:dyDescent="0.3">
      <c r="A763">
        <v>762</v>
      </c>
      <c r="B763" s="3" t="s">
        <v>2204</v>
      </c>
      <c r="C763" t="s">
        <v>51</v>
      </c>
      <c r="F763" t="s">
        <v>52</v>
      </c>
      <c r="G763"/>
      <c r="H763" s="5" t="s">
        <v>2205</v>
      </c>
      <c r="I763" t="s">
        <v>2203</v>
      </c>
      <c r="J763"/>
      <c r="L763">
        <v>2022</v>
      </c>
      <c r="M763">
        <v>1</v>
      </c>
    </row>
    <row r="764" spans="1:13" ht="28.8" hidden="1" x14ac:dyDescent="0.3">
      <c r="A764">
        <v>763</v>
      </c>
      <c r="B764" s="3" t="s">
        <v>2207</v>
      </c>
      <c r="C764" t="s">
        <v>51</v>
      </c>
      <c r="F764" t="s">
        <v>9686</v>
      </c>
      <c r="G764"/>
      <c r="H764" s="5" t="s">
        <v>2208</v>
      </c>
      <c r="I764" t="s">
        <v>2206</v>
      </c>
      <c r="J764"/>
      <c r="L764">
        <v>2008</v>
      </c>
      <c r="M764">
        <v>1</v>
      </c>
    </row>
    <row r="765" spans="1:13" hidden="1" x14ac:dyDescent="0.3">
      <c r="A765">
        <v>764</v>
      </c>
      <c r="B765" s="3" t="s">
        <v>2210</v>
      </c>
      <c r="C765" t="s">
        <v>9</v>
      </c>
      <c r="D765" t="s">
        <v>51</v>
      </c>
      <c r="F765" t="s">
        <v>52</v>
      </c>
      <c r="G765"/>
      <c r="H765" s="6" t="s">
        <v>2211</v>
      </c>
      <c r="I765" t="s">
        <v>2209</v>
      </c>
      <c r="J765"/>
      <c r="L765">
        <v>2016</v>
      </c>
      <c r="M765">
        <v>1</v>
      </c>
    </row>
    <row r="766" spans="1:13" ht="28.8" hidden="1" x14ac:dyDescent="0.3">
      <c r="A766">
        <v>765</v>
      </c>
      <c r="B766" s="3" t="s">
        <v>2213</v>
      </c>
      <c r="C766" t="s">
        <v>9</v>
      </c>
      <c r="D766" t="s">
        <v>51</v>
      </c>
      <c r="F766" t="s">
        <v>52</v>
      </c>
      <c r="G766"/>
      <c r="H766" s="6" t="s">
        <v>2214</v>
      </c>
      <c r="I766" t="s">
        <v>2212</v>
      </c>
      <c r="J766"/>
      <c r="L766">
        <v>2019</v>
      </c>
      <c r="M766">
        <v>1</v>
      </c>
    </row>
    <row r="767" spans="1:13" ht="43.2" hidden="1" x14ac:dyDescent="0.3">
      <c r="A767">
        <v>766</v>
      </c>
      <c r="B767" s="3" t="s">
        <v>2215</v>
      </c>
      <c r="C767" t="s">
        <v>51</v>
      </c>
      <c r="F767" t="s">
        <v>9686</v>
      </c>
      <c r="G767"/>
      <c r="H767" s="5" t="s">
        <v>8674</v>
      </c>
      <c r="I767" t="s">
        <v>8673</v>
      </c>
      <c r="J767"/>
      <c r="L767">
        <v>1995</v>
      </c>
      <c r="M767">
        <v>1</v>
      </c>
    </row>
    <row r="768" spans="1:13" ht="43.2" hidden="1" x14ac:dyDescent="0.3">
      <c r="A768">
        <v>767</v>
      </c>
      <c r="B768" s="3" t="s">
        <v>2217</v>
      </c>
      <c r="C768" t="s">
        <v>9</v>
      </c>
      <c r="D768" t="s">
        <v>51</v>
      </c>
      <c r="F768" t="s">
        <v>9713</v>
      </c>
      <c r="G768"/>
      <c r="H768" s="6" t="s">
        <v>2218</v>
      </c>
      <c r="I768" t="s">
        <v>2216</v>
      </c>
      <c r="J768"/>
      <c r="L768">
        <v>1993</v>
      </c>
      <c r="M768">
        <v>1</v>
      </c>
    </row>
    <row r="769" spans="1:13" hidden="1" x14ac:dyDescent="0.3">
      <c r="A769">
        <v>768</v>
      </c>
      <c r="B769" s="3" t="s">
        <v>8676</v>
      </c>
      <c r="C769" t="s">
        <v>51</v>
      </c>
      <c r="F769" t="s">
        <v>9685</v>
      </c>
      <c r="G769"/>
      <c r="H769" s="6" t="s">
        <v>8677</v>
      </c>
      <c r="I769" t="s">
        <v>8675</v>
      </c>
      <c r="J769"/>
      <c r="L769">
        <v>2009</v>
      </c>
      <c r="M769">
        <v>1</v>
      </c>
    </row>
    <row r="770" spans="1:13" ht="28.8" hidden="1" x14ac:dyDescent="0.3">
      <c r="A770">
        <v>769</v>
      </c>
      <c r="B770" s="3" t="s">
        <v>2220</v>
      </c>
      <c r="C770" t="s">
        <v>51</v>
      </c>
      <c r="F770" t="s">
        <v>8547</v>
      </c>
      <c r="G770"/>
      <c r="H770" s="5" t="s">
        <v>2221</v>
      </c>
      <c r="I770" t="s">
        <v>2219</v>
      </c>
      <c r="J770"/>
      <c r="L770">
        <v>2006</v>
      </c>
      <c r="M770">
        <v>1</v>
      </c>
    </row>
    <row r="771" spans="1:13" ht="28.8" hidden="1" x14ac:dyDescent="0.3">
      <c r="A771">
        <v>770</v>
      </c>
      <c r="B771" s="3" t="s">
        <v>2223</v>
      </c>
      <c r="C771" t="s">
        <v>51</v>
      </c>
      <c r="F771" t="s">
        <v>9686</v>
      </c>
      <c r="G771"/>
      <c r="H771" s="5" t="s">
        <v>2224</v>
      </c>
      <c r="I771" t="s">
        <v>2222</v>
      </c>
      <c r="J771"/>
      <c r="L771">
        <v>2020</v>
      </c>
      <c r="M771">
        <v>1</v>
      </c>
    </row>
    <row r="772" spans="1:13" ht="28.8" hidden="1" x14ac:dyDescent="0.3">
      <c r="A772">
        <v>771</v>
      </c>
      <c r="B772" s="3" t="s">
        <v>2229</v>
      </c>
      <c r="C772" t="s">
        <v>51</v>
      </c>
      <c r="F772" t="s">
        <v>8546</v>
      </c>
      <c r="G772"/>
      <c r="H772" s="5" t="s">
        <v>2230</v>
      </c>
      <c r="I772" t="s">
        <v>2228</v>
      </c>
      <c r="J772"/>
      <c r="L772">
        <v>2022</v>
      </c>
      <c r="M772">
        <v>1</v>
      </c>
    </row>
    <row r="773" spans="1:13" ht="43.2" hidden="1" x14ac:dyDescent="0.3">
      <c r="A773">
        <v>772</v>
      </c>
      <c r="B773" s="3" t="s">
        <v>2232</v>
      </c>
      <c r="C773" t="s">
        <v>51</v>
      </c>
      <c r="F773" t="s">
        <v>52</v>
      </c>
      <c r="G773"/>
      <c r="H773" s="5" t="s">
        <v>2233</v>
      </c>
      <c r="I773" t="s">
        <v>2231</v>
      </c>
      <c r="J773"/>
      <c r="L773">
        <v>2014</v>
      </c>
      <c r="M773">
        <v>1</v>
      </c>
    </row>
    <row r="774" spans="1:13" ht="28.8" hidden="1" x14ac:dyDescent="0.3">
      <c r="A774">
        <v>773</v>
      </c>
      <c r="B774" s="3" t="s">
        <v>2235</v>
      </c>
      <c r="C774" t="s">
        <v>51</v>
      </c>
      <c r="F774" t="s">
        <v>52</v>
      </c>
      <c r="G774"/>
      <c r="H774" s="5" t="s">
        <v>2236</v>
      </c>
      <c r="I774" t="s">
        <v>2234</v>
      </c>
      <c r="J774"/>
      <c r="L774">
        <v>2007</v>
      </c>
      <c r="M774">
        <v>1</v>
      </c>
    </row>
    <row r="775" spans="1:13" ht="28.8" hidden="1" x14ac:dyDescent="0.3">
      <c r="A775">
        <v>774</v>
      </c>
      <c r="B775" s="3" t="s">
        <v>2241</v>
      </c>
      <c r="C775" t="s">
        <v>51</v>
      </c>
      <c r="F775" t="s">
        <v>9686</v>
      </c>
      <c r="G775"/>
      <c r="H775" s="5" t="s">
        <v>2242</v>
      </c>
      <c r="I775" t="s">
        <v>2240</v>
      </c>
      <c r="J775"/>
      <c r="L775">
        <v>2011</v>
      </c>
      <c r="M775">
        <v>1</v>
      </c>
    </row>
    <row r="776" spans="1:13" hidden="1" x14ac:dyDescent="0.3">
      <c r="A776">
        <v>775</v>
      </c>
      <c r="B776" s="3" t="s">
        <v>2244</v>
      </c>
      <c r="C776" t="s">
        <v>51</v>
      </c>
      <c r="F776" t="s">
        <v>9686</v>
      </c>
      <c r="G776"/>
      <c r="I776" t="s">
        <v>2243</v>
      </c>
      <c r="J776"/>
      <c r="L776">
        <v>1997</v>
      </c>
      <c r="M776">
        <v>1</v>
      </c>
    </row>
    <row r="777" spans="1:13" ht="43.2" hidden="1" x14ac:dyDescent="0.3">
      <c r="A777">
        <v>776</v>
      </c>
      <c r="B777" s="3" t="s">
        <v>2245</v>
      </c>
      <c r="C777" t="s">
        <v>9</v>
      </c>
      <c r="D777" t="s">
        <v>51</v>
      </c>
      <c r="F777" t="s">
        <v>9713</v>
      </c>
      <c r="G777"/>
      <c r="H777" s="6" t="s">
        <v>8679</v>
      </c>
      <c r="I777" t="s">
        <v>8678</v>
      </c>
      <c r="J777"/>
      <c r="L777">
        <v>2005</v>
      </c>
      <c r="M777">
        <v>1</v>
      </c>
    </row>
    <row r="778" spans="1:13" ht="28.8" hidden="1" x14ac:dyDescent="0.3">
      <c r="A778">
        <v>777</v>
      </c>
      <c r="B778" s="3" t="s">
        <v>2247</v>
      </c>
      <c r="C778" t="s">
        <v>9</v>
      </c>
      <c r="D778" t="s">
        <v>51</v>
      </c>
      <c r="F778" t="s">
        <v>8547</v>
      </c>
      <c r="G778"/>
      <c r="H778" s="6" t="s">
        <v>2248</v>
      </c>
      <c r="I778" t="s">
        <v>2246</v>
      </c>
      <c r="J778"/>
      <c r="L778">
        <v>2017</v>
      </c>
      <c r="M778">
        <v>1</v>
      </c>
    </row>
    <row r="779" spans="1:13" ht="28.8" hidden="1" x14ac:dyDescent="0.3">
      <c r="A779">
        <v>778</v>
      </c>
      <c r="B779" s="3" t="s">
        <v>2250</v>
      </c>
      <c r="C779" t="s">
        <v>51</v>
      </c>
      <c r="F779" t="s">
        <v>8546</v>
      </c>
      <c r="G779"/>
      <c r="H779" s="6" t="s">
        <v>2251</v>
      </c>
      <c r="I779" t="s">
        <v>2249</v>
      </c>
      <c r="J779"/>
      <c r="L779">
        <v>2016</v>
      </c>
      <c r="M779">
        <v>1</v>
      </c>
    </row>
    <row r="780" spans="1:13" ht="28.8" hidden="1" x14ac:dyDescent="0.3">
      <c r="A780">
        <v>779</v>
      </c>
      <c r="B780" s="3" t="s">
        <v>2253</v>
      </c>
      <c r="C780" t="s">
        <v>51</v>
      </c>
      <c r="F780" t="s">
        <v>8546</v>
      </c>
      <c r="G780"/>
      <c r="H780" s="5" t="s">
        <v>2254</v>
      </c>
      <c r="I780" t="s">
        <v>2252</v>
      </c>
      <c r="J780"/>
      <c r="L780">
        <v>2015</v>
      </c>
      <c r="M780">
        <v>1</v>
      </c>
    </row>
    <row r="781" spans="1:13" ht="28.8" hidden="1" x14ac:dyDescent="0.3">
      <c r="A781">
        <v>780</v>
      </c>
      <c r="B781" s="3" t="s">
        <v>2256</v>
      </c>
      <c r="C781" t="s">
        <v>51</v>
      </c>
      <c r="F781" t="s">
        <v>9686</v>
      </c>
      <c r="G781"/>
      <c r="H781" s="5" t="s">
        <v>2257</v>
      </c>
      <c r="I781" t="s">
        <v>2255</v>
      </c>
      <c r="J781"/>
      <c r="L781">
        <v>2022</v>
      </c>
      <c r="M781">
        <v>1</v>
      </c>
    </row>
    <row r="782" spans="1:13" ht="28.8" hidden="1" x14ac:dyDescent="0.3">
      <c r="A782">
        <v>781</v>
      </c>
      <c r="B782" s="3" t="s">
        <v>2259</v>
      </c>
      <c r="C782" t="s">
        <v>51</v>
      </c>
      <c r="F782" t="s">
        <v>8546</v>
      </c>
      <c r="G782"/>
      <c r="H782" s="5" t="s">
        <v>2260</v>
      </c>
      <c r="I782" t="s">
        <v>2258</v>
      </c>
      <c r="J782"/>
      <c r="L782">
        <v>2010</v>
      </c>
      <c r="M782">
        <v>1</v>
      </c>
    </row>
    <row r="783" spans="1:13" ht="43.2" hidden="1" x14ac:dyDescent="0.3">
      <c r="A783">
        <v>782</v>
      </c>
      <c r="B783" s="3" t="s">
        <v>2262</v>
      </c>
      <c r="C783" t="s">
        <v>51</v>
      </c>
      <c r="F783" t="s">
        <v>52</v>
      </c>
      <c r="G783"/>
      <c r="H783" s="5" t="s">
        <v>2263</v>
      </c>
      <c r="I783" t="s">
        <v>2261</v>
      </c>
      <c r="J783"/>
      <c r="L783">
        <v>2020</v>
      </c>
      <c r="M783">
        <v>1</v>
      </c>
    </row>
    <row r="784" spans="1:13" ht="43.2" hidden="1" x14ac:dyDescent="0.3">
      <c r="A784">
        <v>783</v>
      </c>
      <c r="B784" s="3" t="s">
        <v>2265</v>
      </c>
      <c r="C784" t="s">
        <v>51</v>
      </c>
      <c r="F784" t="s">
        <v>9686</v>
      </c>
      <c r="G784"/>
      <c r="H784" s="5" t="s">
        <v>2266</v>
      </c>
      <c r="I784" t="s">
        <v>2264</v>
      </c>
      <c r="J784"/>
      <c r="L784">
        <v>2016</v>
      </c>
      <c r="M784">
        <v>1</v>
      </c>
    </row>
    <row r="785" spans="1:13" ht="43.2" hidden="1" x14ac:dyDescent="0.3">
      <c r="A785">
        <v>784</v>
      </c>
      <c r="B785" s="3" t="s">
        <v>2268</v>
      </c>
      <c r="C785" t="s">
        <v>51</v>
      </c>
      <c r="F785" t="s">
        <v>8546</v>
      </c>
      <c r="G785"/>
      <c r="H785" s="6" t="s">
        <v>2269</v>
      </c>
      <c r="I785" t="s">
        <v>2267</v>
      </c>
      <c r="J785"/>
      <c r="L785">
        <v>2012</v>
      </c>
      <c r="M785">
        <v>1</v>
      </c>
    </row>
    <row r="786" spans="1:13" ht="28.8" hidden="1" x14ac:dyDescent="0.3">
      <c r="A786">
        <v>785</v>
      </c>
      <c r="B786" s="3" t="s">
        <v>2271</v>
      </c>
      <c r="C786" t="s">
        <v>51</v>
      </c>
      <c r="F786" t="s">
        <v>9685</v>
      </c>
      <c r="G786"/>
      <c r="H786" s="6" t="s">
        <v>2272</v>
      </c>
      <c r="I786" t="s">
        <v>2270</v>
      </c>
      <c r="J786"/>
      <c r="L786">
        <v>2013</v>
      </c>
      <c r="M786">
        <v>2</v>
      </c>
    </row>
    <row r="787" spans="1:13" ht="28.8" hidden="1" x14ac:dyDescent="0.3">
      <c r="A787">
        <v>786</v>
      </c>
      <c r="B787" s="3" t="s">
        <v>2274</v>
      </c>
      <c r="C787" t="s">
        <v>51</v>
      </c>
      <c r="F787" t="s">
        <v>8548</v>
      </c>
      <c r="G787"/>
      <c r="H787" s="5" t="s">
        <v>2275</v>
      </c>
      <c r="I787" t="s">
        <v>2273</v>
      </c>
      <c r="J787"/>
      <c r="L787">
        <v>2014</v>
      </c>
      <c r="M787">
        <v>1</v>
      </c>
    </row>
    <row r="788" spans="1:13" ht="28.8" hidden="1" x14ac:dyDescent="0.3">
      <c r="A788">
        <v>787</v>
      </c>
      <c r="B788" s="3" t="s">
        <v>2277</v>
      </c>
      <c r="C788" t="s">
        <v>51</v>
      </c>
      <c r="F788" t="s">
        <v>52</v>
      </c>
      <c r="G788"/>
      <c r="H788" s="5" t="s">
        <v>2278</v>
      </c>
      <c r="I788" t="s">
        <v>2276</v>
      </c>
      <c r="J788"/>
      <c r="L788">
        <v>2007</v>
      </c>
      <c r="M788">
        <v>1</v>
      </c>
    </row>
    <row r="789" spans="1:13" ht="28.8" hidden="1" x14ac:dyDescent="0.3">
      <c r="A789">
        <v>788</v>
      </c>
      <c r="B789" s="3" t="s">
        <v>2280</v>
      </c>
      <c r="C789" t="s">
        <v>51</v>
      </c>
      <c r="F789" t="s">
        <v>8546</v>
      </c>
      <c r="G789"/>
      <c r="H789" s="5" t="s">
        <v>2281</v>
      </c>
      <c r="I789" t="s">
        <v>2279</v>
      </c>
      <c r="J789"/>
      <c r="L789">
        <v>2021</v>
      </c>
      <c r="M789">
        <v>1</v>
      </c>
    </row>
    <row r="790" spans="1:13" ht="43.2" hidden="1" x14ac:dyDescent="0.3">
      <c r="A790">
        <v>789</v>
      </c>
      <c r="B790" s="3" t="s">
        <v>2283</v>
      </c>
      <c r="C790" t="s">
        <v>51</v>
      </c>
      <c r="F790" t="s">
        <v>9686</v>
      </c>
      <c r="G790"/>
      <c r="H790" s="5" t="s">
        <v>2284</v>
      </c>
      <c r="I790" t="s">
        <v>2282</v>
      </c>
      <c r="J790"/>
      <c r="L790">
        <v>2014</v>
      </c>
      <c r="M790">
        <v>1</v>
      </c>
    </row>
    <row r="791" spans="1:13" ht="28.8" hidden="1" x14ac:dyDescent="0.3">
      <c r="A791">
        <v>790</v>
      </c>
      <c r="B791" s="3" t="s">
        <v>2286</v>
      </c>
      <c r="C791" t="s">
        <v>9</v>
      </c>
      <c r="D791" t="s">
        <v>9690</v>
      </c>
      <c r="E791" t="s">
        <v>9772</v>
      </c>
      <c r="G791"/>
      <c r="H791" s="6" t="s">
        <v>2287</v>
      </c>
      <c r="I791" t="s">
        <v>2285</v>
      </c>
      <c r="L791">
        <v>2012</v>
      </c>
      <c r="M791">
        <v>1</v>
      </c>
    </row>
    <row r="792" spans="1:13" hidden="1" x14ac:dyDescent="0.3">
      <c r="A792">
        <v>943</v>
      </c>
      <c r="B792" t="s">
        <v>2691</v>
      </c>
      <c r="C792" t="s">
        <v>9</v>
      </c>
      <c r="D792" t="s">
        <v>9</v>
      </c>
      <c r="E792" t="s">
        <v>9</v>
      </c>
      <c r="G792" t="s">
        <v>9774</v>
      </c>
      <c r="H792" s="6" t="s">
        <v>9773</v>
      </c>
      <c r="I792" t="s">
        <v>2690</v>
      </c>
      <c r="J792" t="s">
        <v>10062</v>
      </c>
      <c r="L792">
        <v>1994</v>
      </c>
      <c r="M792">
        <v>1</v>
      </c>
    </row>
    <row r="793" spans="1:13" hidden="1" x14ac:dyDescent="0.3">
      <c r="A793">
        <v>3234</v>
      </c>
      <c r="B793" t="s">
        <v>8098</v>
      </c>
      <c r="C793" t="s">
        <v>9</v>
      </c>
      <c r="D793" t="s">
        <v>9</v>
      </c>
      <c r="E793" t="s">
        <v>9</v>
      </c>
      <c r="G793" t="s">
        <v>10054</v>
      </c>
      <c r="H793" s="6" t="s">
        <v>9883</v>
      </c>
      <c r="I793" t="s">
        <v>8097</v>
      </c>
      <c r="J793" t="s">
        <v>10062</v>
      </c>
      <c r="L793">
        <v>1996</v>
      </c>
      <c r="M793">
        <v>1</v>
      </c>
    </row>
    <row r="794" spans="1:13" ht="28.8" hidden="1" x14ac:dyDescent="0.3">
      <c r="A794">
        <v>793</v>
      </c>
      <c r="B794" s="3" t="s">
        <v>571</v>
      </c>
      <c r="C794" t="s">
        <v>51</v>
      </c>
      <c r="F794" t="s">
        <v>9685</v>
      </c>
      <c r="G794"/>
      <c r="H794" s="5" t="s">
        <v>572</v>
      </c>
      <c r="I794" t="s">
        <v>570</v>
      </c>
      <c r="J794"/>
      <c r="L794">
        <v>2013</v>
      </c>
      <c r="M794">
        <v>1</v>
      </c>
    </row>
    <row r="795" spans="1:13" hidden="1" x14ac:dyDescent="0.3">
      <c r="A795">
        <v>794</v>
      </c>
      <c r="B795" s="3" t="s">
        <v>2294</v>
      </c>
      <c r="C795" t="s">
        <v>51</v>
      </c>
      <c r="F795" t="s">
        <v>9685</v>
      </c>
      <c r="G795"/>
      <c r="I795" t="s">
        <v>2293</v>
      </c>
      <c r="J795"/>
      <c r="L795">
        <v>2001</v>
      </c>
      <c r="M795">
        <v>1</v>
      </c>
    </row>
    <row r="796" spans="1:13" ht="28.8" hidden="1" x14ac:dyDescent="0.3">
      <c r="A796">
        <v>795</v>
      </c>
      <c r="B796" s="3" t="s">
        <v>2296</v>
      </c>
      <c r="C796" t="s">
        <v>51</v>
      </c>
      <c r="F796" t="s">
        <v>9686</v>
      </c>
      <c r="G796"/>
      <c r="H796" s="5" t="s">
        <v>2297</v>
      </c>
      <c r="I796" t="s">
        <v>2295</v>
      </c>
      <c r="J796"/>
      <c r="L796">
        <v>2015</v>
      </c>
      <c r="M796">
        <v>1</v>
      </c>
    </row>
    <row r="797" spans="1:13" ht="28.8" hidden="1" x14ac:dyDescent="0.3">
      <c r="A797">
        <v>796</v>
      </c>
      <c r="B797" s="3" t="s">
        <v>2299</v>
      </c>
      <c r="C797" t="s">
        <v>51</v>
      </c>
      <c r="F797" t="s">
        <v>52</v>
      </c>
      <c r="G797"/>
      <c r="H797" s="5" t="s">
        <v>2300</v>
      </c>
      <c r="I797" t="s">
        <v>2298</v>
      </c>
      <c r="J797"/>
      <c r="L797">
        <v>2021</v>
      </c>
      <c r="M797">
        <v>1</v>
      </c>
    </row>
    <row r="798" spans="1:13" ht="43.2" hidden="1" x14ac:dyDescent="0.3">
      <c r="A798">
        <v>797</v>
      </c>
      <c r="B798" s="3" t="s">
        <v>2302</v>
      </c>
      <c r="C798" t="s">
        <v>51</v>
      </c>
      <c r="F798" t="s">
        <v>52</v>
      </c>
      <c r="G798"/>
      <c r="H798" s="5" t="s">
        <v>2303</v>
      </c>
      <c r="I798" t="s">
        <v>2301</v>
      </c>
      <c r="J798"/>
      <c r="L798">
        <v>2012</v>
      </c>
      <c r="M798">
        <v>1</v>
      </c>
    </row>
    <row r="799" spans="1:13" hidden="1" x14ac:dyDescent="0.3">
      <c r="A799">
        <v>798</v>
      </c>
      <c r="B799" s="3" t="s">
        <v>2305</v>
      </c>
      <c r="C799" t="s">
        <v>9</v>
      </c>
      <c r="D799" t="s">
        <v>51</v>
      </c>
      <c r="F799" t="s">
        <v>52</v>
      </c>
      <c r="G799"/>
      <c r="H799" s="6" t="s">
        <v>2306</v>
      </c>
      <c r="I799" t="s">
        <v>2304</v>
      </c>
      <c r="J799"/>
      <c r="L799">
        <v>2016</v>
      </c>
      <c r="M799">
        <v>1</v>
      </c>
    </row>
    <row r="800" spans="1:13" hidden="1" x14ac:dyDescent="0.3">
      <c r="A800">
        <v>799</v>
      </c>
      <c r="B800" s="3" t="s">
        <v>2308</v>
      </c>
      <c r="C800" t="s">
        <v>51</v>
      </c>
      <c r="F800" t="s">
        <v>52</v>
      </c>
      <c r="G800"/>
      <c r="I800" t="s">
        <v>2307</v>
      </c>
      <c r="J800"/>
      <c r="L800">
        <v>2004</v>
      </c>
      <c r="M800">
        <v>1</v>
      </c>
    </row>
    <row r="801" spans="1:13" ht="28.8" hidden="1" x14ac:dyDescent="0.3">
      <c r="A801">
        <v>800</v>
      </c>
      <c r="B801" s="3" t="s">
        <v>2310</v>
      </c>
      <c r="C801" t="s">
        <v>9</v>
      </c>
      <c r="D801" t="s">
        <v>9</v>
      </c>
      <c r="E801" s="3" t="s">
        <v>51</v>
      </c>
      <c r="F801" t="s">
        <v>8548</v>
      </c>
      <c r="H801" s="6" t="s">
        <v>2311</v>
      </c>
      <c r="I801" t="s">
        <v>2309</v>
      </c>
      <c r="L801">
        <v>2022</v>
      </c>
      <c r="M801">
        <v>1</v>
      </c>
    </row>
    <row r="802" spans="1:13" ht="28.8" hidden="1" x14ac:dyDescent="0.3">
      <c r="A802">
        <v>801</v>
      </c>
      <c r="B802" s="3" t="s">
        <v>2313</v>
      </c>
      <c r="C802" t="s">
        <v>51</v>
      </c>
      <c r="F802" t="s">
        <v>8546</v>
      </c>
      <c r="G802"/>
      <c r="H802" s="6" t="s">
        <v>2314</v>
      </c>
      <c r="I802" t="s">
        <v>2312</v>
      </c>
      <c r="J802"/>
      <c r="L802">
        <v>2012</v>
      </c>
      <c r="M802">
        <v>1</v>
      </c>
    </row>
    <row r="803" spans="1:13" ht="28.8" hidden="1" x14ac:dyDescent="0.3">
      <c r="A803">
        <v>802</v>
      </c>
      <c r="B803" s="3" t="s">
        <v>2316</v>
      </c>
      <c r="C803" t="s">
        <v>51</v>
      </c>
      <c r="F803" t="s">
        <v>52</v>
      </c>
      <c r="G803"/>
      <c r="H803" s="5" t="s">
        <v>2317</v>
      </c>
      <c r="I803" t="s">
        <v>2315</v>
      </c>
      <c r="J803"/>
      <c r="L803">
        <v>2016</v>
      </c>
      <c r="M803">
        <v>1</v>
      </c>
    </row>
    <row r="804" spans="1:13" ht="43.2" hidden="1" x14ac:dyDescent="0.3">
      <c r="A804">
        <v>803</v>
      </c>
      <c r="B804" s="3" t="s">
        <v>2319</v>
      </c>
      <c r="C804" t="s">
        <v>9</v>
      </c>
      <c r="D804" t="s">
        <v>51</v>
      </c>
      <c r="F804" t="s">
        <v>52</v>
      </c>
      <c r="G804"/>
      <c r="H804" s="6" t="s">
        <v>2320</v>
      </c>
      <c r="I804" t="s">
        <v>2318</v>
      </c>
      <c r="J804"/>
      <c r="L804">
        <v>2007</v>
      </c>
      <c r="M804">
        <v>1</v>
      </c>
    </row>
    <row r="805" spans="1:13" ht="28.8" hidden="1" x14ac:dyDescent="0.3">
      <c r="A805">
        <v>804</v>
      </c>
      <c r="B805" s="3" t="s">
        <v>2322</v>
      </c>
      <c r="C805" t="s">
        <v>9</v>
      </c>
      <c r="D805" t="s">
        <v>51</v>
      </c>
      <c r="F805" t="s">
        <v>9713</v>
      </c>
      <c r="G805"/>
      <c r="H805" s="6" t="s">
        <v>2323</v>
      </c>
      <c r="I805" t="s">
        <v>2321</v>
      </c>
      <c r="J805"/>
      <c r="L805">
        <v>2021</v>
      </c>
      <c r="M805">
        <v>1</v>
      </c>
    </row>
    <row r="806" spans="1:13" hidden="1" x14ac:dyDescent="0.3">
      <c r="A806">
        <v>1157</v>
      </c>
      <c r="B806" s="3" t="s">
        <v>3238</v>
      </c>
      <c r="C806" t="s">
        <v>9</v>
      </c>
      <c r="D806" t="s">
        <v>9</v>
      </c>
      <c r="E806" s="3" t="s">
        <v>51</v>
      </c>
      <c r="F806" t="s">
        <v>9695</v>
      </c>
      <c r="G806" t="s">
        <v>9823</v>
      </c>
      <c r="H806" s="6" t="s">
        <v>3239</v>
      </c>
      <c r="I806" t="s">
        <v>3237</v>
      </c>
      <c r="L806">
        <v>1995</v>
      </c>
      <c r="M806">
        <v>1</v>
      </c>
    </row>
    <row r="807" spans="1:13" ht="43.2" hidden="1" x14ac:dyDescent="0.3">
      <c r="A807">
        <v>806</v>
      </c>
      <c r="B807" s="3" t="s">
        <v>2327</v>
      </c>
      <c r="C807" t="s">
        <v>51</v>
      </c>
      <c r="F807" t="s">
        <v>52</v>
      </c>
      <c r="G807"/>
      <c r="H807" s="5" t="s">
        <v>2328</v>
      </c>
      <c r="I807" t="s">
        <v>2326</v>
      </c>
      <c r="J807"/>
      <c r="L807">
        <v>2019</v>
      </c>
      <c r="M807">
        <v>1</v>
      </c>
    </row>
    <row r="808" spans="1:13" ht="28.8" hidden="1" x14ac:dyDescent="0.3">
      <c r="A808">
        <v>807</v>
      </c>
      <c r="B808" s="3" t="s">
        <v>2330</v>
      </c>
      <c r="C808" t="s">
        <v>51</v>
      </c>
      <c r="F808" t="s">
        <v>52</v>
      </c>
      <c r="G808"/>
      <c r="H808" s="5" t="s">
        <v>2331</v>
      </c>
      <c r="I808" t="s">
        <v>2329</v>
      </c>
      <c r="J808"/>
      <c r="L808">
        <v>2021</v>
      </c>
      <c r="M808">
        <v>1</v>
      </c>
    </row>
    <row r="809" spans="1:13" ht="28.8" hidden="1" x14ac:dyDescent="0.3">
      <c r="A809">
        <v>808</v>
      </c>
      <c r="B809" s="3" t="s">
        <v>2333</v>
      </c>
      <c r="C809" t="s">
        <v>51</v>
      </c>
      <c r="F809" t="s">
        <v>9686</v>
      </c>
      <c r="G809"/>
      <c r="H809" s="5" t="s">
        <v>2334</v>
      </c>
      <c r="I809" t="s">
        <v>2332</v>
      </c>
      <c r="J809"/>
      <c r="L809">
        <v>2021</v>
      </c>
      <c r="M809">
        <v>1</v>
      </c>
    </row>
    <row r="810" spans="1:13" ht="28.8" hidden="1" x14ac:dyDescent="0.3">
      <c r="A810">
        <v>809</v>
      </c>
      <c r="B810" s="3" t="s">
        <v>2335</v>
      </c>
      <c r="C810" t="s">
        <v>9</v>
      </c>
      <c r="D810" t="s">
        <v>51</v>
      </c>
      <c r="F810" t="s">
        <v>8547</v>
      </c>
      <c r="G810"/>
      <c r="H810" s="6" t="s">
        <v>8682</v>
      </c>
      <c r="I810" t="s">
        <v>8681</v>
      </c>
      <c r="J810"/>
      <c r="L810">
        <v>1996</v>
      </c>
      <c r="M810">
        <v>1</v>
      </c>
    </row>
    <row r="811" spans="1:13" ht="43.2" hidden="1" x14ac:dyDescent="0.3">
      <c r="A811">
        <v>810</v>
      </c>
      <c r="B811" s="3" t="s">
        <v>2337</v>
      </c>
      <c r="C811" t="s">
        <v>9</v>
      </c>
      <c r="D811" t="s">
        <v>51</v>
      </c>
      <c r="F811" t="s">
        <v>9713</v>
      </c>
      <c r="G811"/>
      <c r="H811" s="6" t="s">
        <v>2338</v>
      </c>
      <c r="I811" t="s">
        <v>2336</v>
      </c>
      <c r="J811"/>
      <c r="L811">
        <v>2021</v>
      </c>
      <c r="M811">
        <v>1</v>
      </c>
    </row>
    <row r="812" spans="1:13" ht="43.2" hidden="1" x14ac:dyDescent="0.3">
      <c r="A812">
        <v>811</v>
      </c>
      <c r="B812" s="3" t="s">
        <v>2340</v>
      </c>
      <c r="C812" t="s">
        <v>51</v>
      </c>
      <c r="F812" t="s">
        <v>52</v>
      </c>
      <c r="G812"/>
      <c r="H812" s="5" t="s">
        <v>2341</v>
      </c>
      <c r="I812" t="s">
        <v>2339</v>
      </c>
      <c r="J812"/>
      <c r="L812">
        <v>2019</v>
      </c>
      <c r="M812">
        <v>1</v>
      </c>
    </row>
    <row r="813" spans="1:13" ht="28.8" hidden="1" x14ac:dyDescent="0.3">
      <c r="A813">
        <v>812</v>
      </c>
      <c r="B813" s="3" t="s">
        <v>2343</v>
      </c>
      <c r="C813" t="s">
        <v>9</v>
      </c>
      <c r="D813" t="s">
        <v>51</v>
      </c>
      <c r="F813" t="s">
        <v>9686</v>
      </c>
      <c r="G813"/>
      <c r="H813" s="6" t="s">
        <v>2344</v>
      </c>
      <c r="I813" t="s">
        <v>2342</v>
      </c>
      <c r="J813"/>
      <c r="L813">
        <v>2009</v>
      </c>
      <c r="M813">
        <v>2</v>
      </c>
    </row>
    <row r="814" spans="1:13" ht="28.8" hidden="1" x14ac:dyDescent="0.3">
      <c r="A814">
        <v>813</v>
      </c>
      <c r="B814" s="3" t="s">
        <v>2346</v>
      </c>
      <c r="C814" t="s">
        <v>9</v>
      </c>
      <c r="D814" t="s">
        <v>51</v>
      </c>
      <c r="F814" t="s">
        <v>52</v>
      </c>
      <c r="G814"/>
      <c r="H814" s="6" t="s">
        <v>2347</v>
      </c>
      <c r="I814" t="s">
        <v>2345</v>
      </c>
      <c r="J814"/>
      <c r="L814">
        <v>2003</v>
      </c>
      <c r="M814">
        <v>1</v>
      </c>
    </row>
    <row r="815" spans="1:13" hidden="1" x14ac:dyDescent="0.3">
      <c r="A815">
        <v>814</v>
      </c>
      <c r="B815" s="3" t="s">
        <v>2348</v>
      </c>
      <c r="C815" t="s">
        <v>9</v>
      </c>
      <c r="D815" t="s">
        <v>51</v>
      </c>
      <c r="F815" t="s">
        <v>211</v>
      </c>
      <c r="G815"/>
      <c r="H815" s="6" t="s">
        <v>8726</v>
      </c>
      <c r="I815" t="s">
        <v>8725</v>
      </c>
      <c r="J815"/>
      <c r="L815">
        <v>1992</v>
      </c>
      <c r="M815">
        <v>2</v>
      </c>
    </row>
    <row r="816" spans="1:13" ht="28.8" hidden="1" x14ac:dyDescent="0.3">
      <c r="A816">
        <v>815</v>
      </c>
      <c r="B816" s="3" t="s">
        <v>2350</v>
      </c>
      <c r="C816" t="s">
        <v>51</v>
      </c>
      <c r="F816" t="s">
        <v>8546</v>
      </c>
      <c r="G816"/>
      <c r="H816" s="5" t="s">
        <v>2351</v>
      </c>
      <c r="I816" t="s">
        <v>2349</v>
      </c>
      <c r="J816"/>
      <c r="L816">
        <v>2020</v>
      </c>
      <c r="M816">
        <v>1</v>
      </c>
    </row>
    <row r="817" spans="1:13" hidden="1" x14ac:dyDescent="0.3">
      <c r="A817">
        <v>816</v>
      </c>
      <c r="B817" s="3" t="s">
        <v>2353</v>
      </c>
      <c r="C817" t="s">
        <v>51</v>
      </c>
      <c r="F817" t="s">
        <v>211</v>
      </c>
      <c r="G817"/>
      <c r="H817" s="6" t="s">
        <v>2354</v>
      </c>
      <c r="I817" t="s">
        <v>2352</v>
      </c>
      <c r="J817"/>
      <c r="L817">
        <v>2000</v>
      </c>
      <c r="M817">
        <v>1</v>
      </c>
    </row>
    <row r="818" spans="1:13" ht="28.8" hidden="1" x14ac:dyDescent="0.3">
      <c r="A818">
        <v>817</v>
      </c>
      <c r="B818" s="3" t="s">
        <v>2356</v>
      </c>
      <c r="C818" t="s">
        <v>51</v>
      </c>
      <c r="F818" t="s">
        <v>52</v>
      </c>
      <c r="G818"/>
      <c r="H818" s="5" t="s">
        <v>2357</v>
      </c>
      <c r="I818" t="s">
        <v>2355</v>
      </c>
      <c r="J818"/>
      <c r="L818">
        <v>2019</v>
      </c>
      <c r="M818">
        <v>1</v>
      </c>
    </row>
    <row r="819" spans="1:13" ht="28.8" hidden="1" x14ac:dyDescent="0.3">
      <c r="A819">
        <v>818</v>
      </c>
      <c r="B819" s="3" t="s">
        <v>2358</v>
      </c>
      <c r="C819" t="s">
        <v>51</v>
      </c>
      <c r="F819" t="s">
        <v>9686</v>
      </c>
      <c r="G819"/>
      <c r="H819" s="5" t="s">
        <v>2359</v>
      </c>
      <c r="I819" t="s">
        <v>1310</v>
      </c>
      <c r="J819"/>
      <c r="L819">
        <v>2009</v>
      </c>
      <c r="M819">
        <v>1</v>
      </c>
    </row>
    <row r="820" spans="1:13" ht="28.8" hidden="1" x14ac:dyDescent="0.3">
      <c r="A820">
        <v>819</v>
      </c>
      <c r="B820" s="3" t="s">
        <v>2361</v>
      </c>
      <c r="C820" t="s">
        <v>51</v>
      </c>
      <c r="F820" t="s">
        <v>8548</v>
      </c>
      <c r="G820"/>
      <c r="H820" s="5" t="s">
        <v>2362</v>
      </c>
      <c r="I820" t="s">
        <v>2360</v>
      </c>
      <c r="J820"/>
      <c r="L820">
        <v>2022</v>
      </c>
      <c r="M820">
        <v>2</v>
      </c>
    </row>
    <row r="821" spans="1:13" ht="28.8" hidden="1" x14ac:dyDescent="0.3">
      <c r="A821">
        <v>820</v>
      </c>
      <c r="B821" s="3" t="s">
        <v>2364</v>
      </c>
      <c r="C821" t="s">
        <v>51</v>
      </c>
      <c r="F821" t="s">
        <v>52</v>
      </c>
      <c r="G821"/>
      <c r="H821" s="5" t="s">
        <v>2365</v>
      </c>
      <c r="I821" t="s">
        <v>2363</v>
      </c>
      <c r="J821"/>
      <c r="L821">
        <v>2010</v>
      </c>
      <c r="M821">
        <v>1</v>
      </c>
    </row>
    <row r="822" spans="1:13" hidden="1" x14ac:dyDescent="0.3">
      <c r="A822">
        <v>821</v>
      </c>
      <c r="B822" s="3" t="s">
        <v>2367</v>
      </c>
      <c r="C822" t="s">
        <v>51</v>
      </c>
      <c r="F822" t="s">
        <v>8546</v>
      </c>
      <c r="G822"/>
      <c r="H822" s="6" t="s">
        <v>2368</v>
      </c>
      <c r="I822" t="s">
        <v>2366</v>
      </c>
      <c r="J822"/>
      <c r="L822">
        <v>2019</v>
      </c>
      <c r="M822">
        <v>1</v>
      </c>
    </row>
    <row r="823" spans="1:13" ht="43.2" hidden="1" x14ac:dyDescent="0.3">
      <c r="A823">
        <v>822</v>
      </c>
      <c r="B823" s="3" t="s">
        <v>2369</v>
      </c>
      <c r="C823" t="s">
        <v>9</v>
      </c>
      <c r="D823" t="s">
        <v>51</v>
      </c>
      <c r="F823" t="s">
        <v>8547</v>
      </c>
      <c r="G823"/>
      <c r="H823" s="6" t="s">
        <v>8684</v>
      </c>
      <c r="I823" t="s">
        <v>8683</v>
      </c>
      <c r="J823"/>
      <c r="L823">
        <v>2010</v>
      </c>
      <c r="M823">
        <v>1</v>
      </c>
    </row>
    <row r="824" spans="1:13" ht="28.8" hidden="1" x14ac:dyDescent="0.3">
      <c r="A824">
        <v>823</v>
      </c>
      <c r="B824" s="3" t="s">
        <v>2371</v>
      </c>
      <c r="C824" t="s">
        <v>9</v>
      </c>
      <c r="D824" t="s">
        <v>51</v>
      </c>
      <c r="F824" t="s">
        <v>9711</v>
      </c>
      <c r="G824"/>
      <c r="H824" s="6" t="s">
        <v>2372</v>
      </c>
      <c r="I824" t="s">
        <v>2370</v>
      </c>
      <c r="J824"/>
      <c r="L824">
        <v>2008</v>
      </c>
      <c r="M824">
        <v>2</v>
      </c>
    </row>
    <row r="825" spans="1:13" ht="28.8" hidden="1" x14ac:dyDescent="0.3">
      <c r="A825">
        <v>824</v>
      </c>
      <c r="B825" s="3" t="s">
        <v>2374</v>
      </c>
      <c r="C825" t="s">
        <v>9</v>
      </c>
      <c r="D825" t="s">
        <v>51</v>
      </c>
      <c r="F825" t="s">
        <v>8546</v>
      </c>
      <c r="G825"/>
      <c r="H825" s="5" t="s">
        <v>9696</v>
      </c>
      <c r="I825" t="s">
        <v>2373</v>
      </c>
      <c r="J825"/>
      <c r="L825">
        <v>2001</v>
      </c>
      <c r="M825">
        <v>1</v>
      </c>
    </row>
    <row r="826" spans="1:13" ht="28.8" hidden="1" x14ac:dyDescent="0.3">
      <c r="A826">
        <v>825</v>
      </c>
      <c r="B826" s="3" t="s">
        <v>2376</v>
      </c>
      <c r="C826" t="s">
        <v>51</v>
      </c>
      <c r="F826" t="s">
        <v>8546</v>
      </c>
      <c r="G826"/>
      <c r="H826" s="5" t="s">
        <v>2377</v>
      </c>
      <c r="I826" t="s">
        <v>2375</v>
      </c>
      <c r="J826"/>
      <c r="L826">
        <v>2018</v>
      </c>
      <c r="M826">
        <v>1</v>
      </c>
    </row>
    <row r="827" spans="1:13" ht="28.8" hidden="1" x14ac:dyDescent="0.3">
      <c r="A827">
        <v>826</v>
      </c>
      <c r="B827" s="3" t="s">
        <v>2379</v>
      </c>
      <c r="C827" t="s">
        <v>9</v>
      </c>
      <c r="D827" t="s">
        <v>51</v>
      </c>
      <c r="F827" t="s">
        <v>8546</v>
      </c>
      <c r="G827"/>
      <c r="H827" s="6" t="s">
        <v>2380</v>
      </c>
      <c r="I827" t="s">
        <v>2378</v>
      </c>
      <c r="J827"/>
      <c r="L827">
        <v>2021</v>
      </c>
      <c r="M827">
        <v>1</v>
      </c>
    </row>
    <row r="828" spans="1:13" ht="28.8" hidden="1" x14ac:dyDescent="0.3">
      <c r="A828">
        <v>827</v>
      </c>
      <c r="B828" s="3" t="s">
        <v>2382</v>
      </c>
      <c r="C828" t="s">
        <v>51</v>
      </c>
      <c r="F828" t="s">
        <v>8546</v>
      </c>
      <c r="G828"/>
      <c r="H828" s="5" t="s">
        <v>2383</v>
      </c>
      <c r="I828" t="s">
        <v>2381</v>
      </c>
      <c r="J828"/>
      <c r="L828">
        <v>2001</v>
      </c>
      <c r="M828">
        <v>1</v>
      </c>
    </row>
    <row r="829" spans="1:13" ht="28.8" hidden="1" x14ac:dyDescent="0.3">
      <c r="A829">
        <v>828</v>
      </c>
      <c r="B829" s="3" t="s">
        <v>2385</v>
      </c>
      <c r="C829" t="s">
        <v>51</v>
      </c>
      <c r="F829" t="s">
        <v>8546</v>
      </c>
      <c r="G829"/>
      <c r="H829" s="5" t="s">
        <v>2386</v>
      </c>
      <c r="I829" t="s">
        <v>2384</v>
      </c>
      <c r="J829"/>
      <c r="L829">
        <v>2001</v>
      </c>
      <c r="M829">
        <v>1</v>
      </c>
    </row>
    <row r="830" spans="1:13" ht="43.2" hidden="1" x14ac:dyDescent="0.3">
      <c r="A830">
        <v>829</v>
      </c>
      <c r="B830" s="3" t="s">
        <v>2388</v>
      </c>
      <c r="C830" t="s">
        <v>51</v>
      </c>
      <c r="F830" t="s">
        <v>52</v>
      </c>
      <c r="G830"/>
      <c r="H830" s="5" t="s">
        <v>2389</v>
      </c>
      <c r="I830" t="s">
        <v>2387</v>
      </c>
      <c r="J830"/>
      <c r="L830">
        <v>2009</v>
      </c>
      <c r="M830">
        <v>1</v>
      </c>
    </row>
    <row r="831" spans="1:13" ht="28.8" hidden="1" x14ac:dyDescent="0.3">
      <c r="A831">
        <v>830</v>
      </c>
      <c r="B831" s="3" t="s">
        <v>2391</v>
      </c>
      <c r="C831" t="s">
        <v>51</v>
      </c>
      <c r="F831" t="s">
        <v>52</v>
      </c>
      <c r="G831"/>
      <c r="H831" s="5" t="s">
        <v>2392</v>
      </c>
      <c r="I831" t="s">
        <v>2390</v>
      </c>
      <c r="J831"/>
      <c r="L831">
        <v>2016</v>
      </c>
      <c r="M831">
        <v>1</v>
      </c>
    </row>
    <row r="832" spans="1:13" ht="28.8" hidden="1" x14ac:dyDescent="0.3">
      <c r="A832">
        <v>831</v>
      </c>
      <c r="B832" s="3" t="s">
        <v>2394</v>
      </c>
      <c r="C832" t="s">
        <v>51</v>
      </c>
      <c r="F832" t="s">
        <v>9686</v>
      </c>
      <c r="G832"/>
      <c r="H832" s="5" t="s">
        <v>2395</v>
      </c>
      <c r="I832" t="s">
        <v>2393</v>
      </c>
      <c r="J832"/>
      <c r="L832">
        <v>2021</v>
      </c>
      <c r="M832">
        <v>1</v>
      </c>
    </row>
    <row r="833" spans="1:13" ht="43.2" hidden="1" x14ac:dyDescent="0.3">
      <c r="A833">
        <v>832</v>
      </c>
      <c r="B833" s="3" t="s">
        <v>2397</v>
      </c>
      <c r="C833" t="s">
        <v>51</v>
      </c>
      <c r="F833" t="s">
        <v>52</v>
      </c>
      <c r="G833"/>
      <c r="H833" s="6" t="s">
        <v>2398</v>
      </c>
      <c r="I833" t="s">
        <v>2396</v>
      </c>
      <c r="J833"/>
      <c r="L833">
        <v>2020</v>
      </c>
      <c r="M833">
        <v>1</v>
      </c>
    </row>
    <row r="834" spans="1:13" ht="43.2" hidden="1" x14ac:dyDescent="0.3">
      <c r="A834">
        <v>833</v>
      </c>
      <c r="B834" s="3" t="s">
        <v>2400</v>
      </c>
      <c r="C834" t="s">
        <v>51</v>
      </c>
      <c r="F834" t="s">
        <v>52</v>
      </c>
      <c r="G834"/>
      <c r="H834" s="5" t="s">
        <v>2401</v>
      </c>
      <c r="I834" t="s">
        <v>2399</v>
      </c>
      <c r="J834"/>
      <c r="L834">
        <v>2018</v>
      </c>
      <c r="M834">
        <v>1</v>
      </c>
    </row>
    <row r="835" spans="1:13" ht="28.8" hidden="1" x14ac:dyDescent="0.3">
      <c r="A835">
        <v>834</v>
      </c>
      <c r="B835" s="3" t="s">
        <v>2403</v>
      </c>
      <c r="C835" t="s">
        <v>9</v>
      </c>
      <c r="D835" t="s">
        <v>51</v>
      </c>
      <c r="F835" t="s">
        <v>52</v>
      </c>
      <c r="G835"/>
      <c r="H835" s="6" t="s">
        <v>2404</v>
      </c>
      <c r="I835" t="s">
        <v>2402</v>
      </c>
      <c r="J835"/>
      <c r="L835">
        <v>2016</v>
      </c>
      <c r="M835">
        <v>1</v>
      </c>
    </row>
    <row r="836" spans="1:13" ht="43.2" hidden="1" x14ac:dyDescent="0.3">
      <c r="A836">
        <v>835</v>
      </c>
      <c r="B836" s="3" t="s">
        <v>1660</v>
      </c>
      <c r="C836" t="s">
        <v>9</v>
      </c>
      <c r="D836" t="s">
        <v>51</v>
      </c>
      <c r="F836" t="s">
        <v>52</v>
      </c>
      <c r="G836"/>
      <c r="H836" s="6" t="s">
        <v>1661</v>
      </c>
      <c r="I836" t="s">
        <v>1659</v>
      </c>
      <c r="J836"/>
      <c r="L836">
        <v>2014</v>
      </c>
      <c r="M836">
        <v>1</v>
      </c>
    </row>
    <row r="837" spans="1:13" ht="28.8" hidden="1" x14ac:dyDescent="0.3">
      <c r="A837">
        <v>836</v>
      </c>
      <c r="B837" s="3" t="s">
        <v>686</v>
      </c>
      <c r="C837" t="s">
        <v>51</v>
      </c>
      <c r="F837" t="s">
        <v>52</v>
      </c>
      <c r="G837"/>
      <c r="H837" s="5" t="s">
        <v>687</v>
      </c>
      <c r="I837" t="s">
        <v>685</v>
      </c>
      <c r="J837"/>
      <c r="L837">
        <v>2013</v>
      </c>
      <c r="M837">
        <v>1</v>
      </c>
    </row>
    <row r="838" spans="1:13" ht="28.8" hidden="1" x14ac:dyDescent="0.3">
      <c r="A838">
        <v>837</v>
      </c>
      <c r="B838" s="3" t="s">
        <v>2406</v>
      </c>
      <c r="C838" t="s">
        <v>9</v>
      </c>
      <c r="D838" t="s">
        <v>51</v>
      </c>
      <c r="G838" t="s">
        <v>9903</v>
      </c>
      <c r="H838" s="6" t="s">
        <v>2407</v>
      </c>
      <c r="I838" t="s">
        <v>2405</v>
      </c>
      <c r="J838"/>
      <c r="L838">
        <v>2010</v>
      </c>
      <c r="M838">
        <v>1</v>
      </c>
    </row>
    <row r="839" spans="1:13" ht="43.2" hidden="1" x14ac:dyDescent="0.3">
      <c r="A839">
        <v>838</v>
      </c>
      <c r="B839" s="3" t="s">
        <v>2409</v>
      </c>
      <c r="C839" t="s">
        <v>51</v>
      </c>
      <c r="F839" t="s">
        <v>9685</v>
      </c>
      <c r="G839"/>
      <c r="H839" s="5" t="s">
        <v>2410</v>
      </c>
      <c r="I839" t="s">
        <v>2408</v>
      </c>
      <c r="J839"/>
      <c r="L839">
        <v>2007</v>
      </c>
      <c r="M839">
        <v>1</v>
      </c>
    </row>
    <row r="840" spans="1:13" ht="28.8" hidden="1" x14ac:dyDescent="0.3">
      <c r="A840">
        <v>839</v>
      </c>
      <c r="B840" s="3" t="s">
        <v>2412</v>
      </c>
      <c r="C840" t="s">
        <v>9</v>
      </c>
      <c r="D840" t="s">
        <v>51</v>
      </c>
      <c r="F840" t="s">
        <v>52</v>
      </c>
      <c r="G840"/>
      <c r="H840" s="5" t="s">
        <v>9697</v>
      </c>
      <c r="I840" t="s">
        <v>2411</v>
      </c>
      <c r="J840"/>
      <c r="L840">
        <v>2002</v>
      </c>
      <c r="M840">
        <v>1</v>
      </c>
    </row>
    <row r="841" spans="1:13" ht="43.2" hidden="1" x14ac:dyDescent="0.3">
      <c r="A841">
        <v>840</v>
      </c>
      <c r="B841" s="3" t="s">
        <v>2414</v>
      </c>
      <c r="C841" t="s">
        <v>9</v>
      </c>
      <c r="D841" t="s">
        <v>51</v>
      </c>
      <c r="F841" t="s">
        <v>52</v>
      </c>
      <c r="G841"/>
      <c r="H841" s="5" t="s">
        <v>9698</v>
      </c>
      <c r="I841" t="s">
        <v>2413</v>
      </c>
      <c r="J841"/>
      <c r="L841">
        <v>1997</v>
      </c>
      <c r="M841">
        <v>1</v>
      </c>
    </row>
    <row r="842" spans="1:13" ht="43.2" hidden="1" x14ac:dyDescent="0.3">
      <c r="A842">
        <v>841</v>
      </c>
      <c r="B842" s="3" t="s">
        <v>2416</v>
      </c>
      <c r="C842" t="s">
        <v>9</v>
      </c>
      <c r="D842" t="s">
        <v>51</v>
      </c>
      <c r="F842" t="s">
        <v>52</v>
      </c>
      <c r="G842"/>
      <c r="H842" s="6" t="s">
        <v>2417</v>
      </c>
      <c r="I842" t="s">
        <v>2415</v>
      </c>
      <c r="J842"/>
      <c r="L842">
        <v>1994</v>
      </c>
      <c r="M842">
        <v>1</v>
      </c>
    </row>
    <row r="843" spans="1:13" ht="57.6" hidden="1" x14ac:dyDescent="0.3">
      <c r="A843">
        <v>842</v>
      </c>
      <c r="B843" s="3" t="s">
        <v>2419</v>
      </c>
      <c r="C843" t="s">
        <v>51</v>
      </c>
      <c r="F843" t="s">
        <v>9713</v>
      </c>
      <c r="G843"/>
      <c r="H843" s="6" t="s">
        <v>2420</v>
      </c>
      <c r="I843" t="s">
        <v>2418</v>
      </c>
      <c r="J843"/>
      <c r="L843">
        <v>2009</v>
      </c>
      <c r="M843">
        <v>1</v>
      </c>
    </row>
    <row r="844" spans="1:13" ht="28.8" hidden="1" x14ac:dyDescent="0.3">
      <c r="A844">
        <v>843</v>
      </c>
      <c r="B844" s="3" t="s">
        <v>2422</v>
      </c>
      <c r="C844" t="s">
        <v>51</v>
      </c>
      <c r="F844" t="s">
        <v>52</v>
      </c>
      <c r="G844"/>
      <c r="H844" s="5" t="s">
        <v>2423</v>
      </c>
      <c r="I844" t="s">
        <v>2421</v>
      </c>
      <c r="J844"/>
      <c r="L844">
        <v>2016</v>
      </c>
      <c r="M844">
        <v>1</v>
      </c>
    </row>
    <row r="845" spans="1:13" ht="28.8" hidden="1" x14ac:dyDescent="0.3">
      <c r="A845">
        <v>844</v>
      </c>
      <c r="B845" s="3" t="s">
        <v>2425</v>
      </c>
      <c r="C845" t="s">
        <v>9</v>
      </c>
      <c r="D845" t="s">
        <v>51</v>
      </c>
      <c r="F845" t="s">
        <v>9713</v>
      </c>
      <c r="G845"/>
      <c r="H845" s="6" t="s">
        <v>2426</v>
      </c>
      <c r="I845" t="s">
        <v>2424</v>
      </c>
      <c r="J845"/>
      <c r="L845">
        <v>2008</v>
      </c>
      <c r="M845">
        <v>1</v>
      </c>
    </row>
    <row r="846" spans="1:13" ht="43.2" hidden="1" x14ac:dyDescent="0.3">
      <c r="A846">
        <v>845</v>
      </c>
      <c r="B846" s="3" t="s">
        <v>2428</v>
      </c>
      <c r="C846" t="s">
        <v>51</v>
      </c>
      <c r="F846" t="s">
        <v>52</v>
      </c>
      <c r="G846"/>
      <c r="H846" s="5" t="s">
        <v>2429</v>
      </c>
      <c r="I846" t="s">
        <v>2427</v>
      </c>
      <c r="J846"/>
      <c r="L846">
        <v>2016</v>
      </c>
      <c r="M846">
        <v>1</v>
      </c>
    </row>
    <row r="847" spans="1:13" ht="43.2" hidden="1" x14ac:dyDescent="0.3">
      <c r="A847">
        <v>846</v>
      </c>
      <c r="B847" s="3" t="s">
        <v>2431</v>
      </c>
      <c r="C847" t="s">
        <v>9</v>
      </c>
      <c r="D847" t="s">
        <v>51</v>
      </c>
      <c r="F847" t="s">
        <v>8548</v>
      </c>
      <c r="G847"/>
      <c r="H847" s="5" t="s">
        <v>9699</v>
      </c>
      <c r="I847" t="s">
        <v>2430</v>
      </c>
      <c r="J847"/>
      <c r="L847">
        <v>1993</v>
      </c>
      <c r="M847">
        <v>1</v>
      </c>
    </row>
    <row r="848" spans="1:13" ht="28.8" hidden="1" x14ac:dyDescent="0.3">
      <c r="A848">
        <v>847</v>
      </c>
      <c r="B848" s="3" t="s">
        <v>2433</v>
      </c>
      <c r="C848" t="s">
        <v>51</v>
      </c>
      <c r="F848" t="s">
        <v>9686</v>
      </c>
      <c r="G848"/>
      <c r="H848" s="5" t="s">
        <v>2434</v>
      </c>
      <c r="I848" t="s">
        <v>2432</v>
      </c>
      <c r="J848"/>
      <c r="L848">
        <v>2012</v>
      </c>
      <c r="M848">
        <v>1</v>
      </c>
    </row>
    <row r="849" spans="1:13" ht="43.2" hidden="1" x14ac:dyDescent="0.3">
      <c r="A849">
        <v>848</v>
      </c>
      <c r="B849" s="3" t="s">
        <v>2435</v>
      </c>
      <c r="C849" t="s">
        <v>51</v>
      </c>
      <c r="F849" t="s">
        <v>9685</v>
      </c>
      <c r="G849"/>
      <c r="H849" s="6" t="s">
        <v>8686</v>
      </c>
      <c r="I849" t="s">
        <v>8685</v>
      </c>
      <c r="J849"/>
      <c r="L849">
        <v>2014</v>
      </c>
      <c r="M849">
        <v>1</v>
      </c>
    </row>
    <row r="850" spans="1:13" ht="28.8" hidden="1" x14ac:dyDescent="0.3">
      <c r="A850">
        <v>849</v>
      </c>
      <c r="B850" s="3" t="s">
        <v>2436</v>
      </c>
      <c r="C850" t="s">
        <v>51</v>
      </c>
      <c r="F850" t="s">
        <v>8548</v>
      </c>
      <c r="G850"/>
      <c r="I850" t="s">
        <v>8687</v>
      </c>
      <c r="J850"/>
      <c r="L850">
        <v>1997</v>
      </c>
      <c r="M850">
        <v>1</v>
      </c>
    </row>
    <row r="851" spans="1:13" hidden="1" x14ac:dyDescent="0.3">
      <c r="A851">
        <v>850</v>
      </c>
      <c r="B851" s="3" t="s">
        <v>2438</v>
      </c>
      <c r="C851" t="s">
        <v>51</v>
      </c>
      <c r="F851" t="s">
        <v>52</v>
      </c>
      <c r="G851"/>
      <c r="H851" s="5" t="s">
        <v>2439</v>
      </c>
      <c r="I851" t="s">
        <v>2437</v>
      </c>
      <c r="J851"/>
      <c r="L851">
        <v>2010</v>
      </c>
      <c r="M851">
        <v>1</v>
      </c>
    </row>
    <row r="852" spans="1:13" ht="28.8" hidden="1" x14ac:dyDescent="0.3">
      <c r="A852">
        <v>851</v>
      </c>
      <c r="B852" s="3" t="s">
        <v>2441</v>
      </c>
      <c r="C852" t="s">
        <v>9</v>
      </c>
      <c r="D852" t="s">
        <v>51</v>
      </c>
      <c r="F852" t="s">
        <v>8538</v>
      </c>
      <c r="G852"/>
      <c r="H852" s="6" t="s">
        <v>2442</v>
      </c>
      <c r="I852" t="s">
        <v>2440</v>
      </c>
      <c r="J852"/>
      <c r="L852">
        <v>2020</v>
      </c>
      <c r="M852">
        <v>1</v>
      </c>
    </row>
    <row r="853" spans="1:13" ht="57.6" hidden="1" x14ac:dyDescent="0.3">
      <c r="A853">
        <v>852</v>
      </c>
      <c r="B853" s="3" t="s">
        <v>2449</v>
      </c>
      <c r="C853" t="s">
        <v>51</v>
      </c>
      <c r="F853" t="s">
        <v>9685</v>
      </c>
      <c r="G853"/>
      <c r="H853" s="5" t="s">
        <v>2450</v>
      </c>
      <c r="I853" t="s">
        <v>2448</v>
      </c>
      <c r="J853"/>
      <c r="L853">
        <v>1996</v>
      </c>
      <c r="M853">
        <v>1</v>
      </c>
    </row>
    <row r="854" spans="1:13" ht="28.8" hidden="1" x14ac:dyDescent="0.3">
      <c r="A854">
        <v>853</v>
      </c>
      <c r="B854" s="3" t="s">
        <v>2452</v>
      </c>
      <c r="C854" t="s">
        <v>51</v>
      </c>
      <c r="F854" t="s">
        <v>9686</v>
      </c>
      <c r="G854"/>
      <c r="H854" s="5" t="s">
        <v>2453</v>
      </c>
      <c r="I854" t="s">
        <v>2451</v>
      </c>
      <c r="J854"/>
      <c r="L854">
        <v>2008</v>
      </c>
      <c r="M854">
        <v>1</v>
      </c>
    </row>
    <row r="855" spans="1:13" ht="43.2" hidden="1" x14ac:dyDescent="0.3">
      <c r="A855">
        <v>854</v>
      </c>
      <c r="B855" s="3" t="s">
        <v>2455</v>
      </c>
      <c r="C855" t="s">
        <v>51</v>
      </c>
      <c r="F855" t="s">
        <v>8546</v>
      </c>
      <c r="G855"/>
      <c r="H855" s="5" t="s">
        <v>2456</v>
      </c>
      <c r="I855" t="s">
        <v>2454</v>
      </c>
      <c r="J855"/>
      <c r="L855">
        <v>2019</v>
      </c>
      <c r="M855">
        <v>1</v>
      </c>
    </row>
    <row r="856" spans="1:13" ht="28.8" hidden="1" x14ac:dyDescent="0.3">
      <c r="A856">
        <v>855</v>
      </c>
      <c r="B856" s="3" t="s">
        <v>2458</v>
      </c>
      <c r="C856" t="s">
        <v>51</v>
      </c>
      <c r="F856" t="s">
        <v>8546</v>
      </c>
      <c r="G856"/>
      <c r="H856" s="5" t="s">
        <v>2459</v>
      </c>
      <c r="I856" t="s">
        <v>2457</v>
      </c>
      <c r="J856"/>
      <c r="L856">
        <v>2006</v>
      </c>
      <c r="M856">
        <v>1</v>
      </c>
    </row>
    <row r="857" spans="1:13" ht="43.2" hidden="1" x14ac:dyDescent="0.3">
      <c r="A857">
        <v>856</v>
      </c>
      <c r="B857" s="3" t="s">
        <v>2460</v>
      </c>
      <c r="C857" t="s">
        <v>51</v>
      </c>
      <c r="F857" t="s">
        <v>8548</v>
      </c>
      <c r="G857"/>
      <c r="H857" s="5" t="s">
        <v>8689</v>
      </c>
      <c r="I857" t="s">
        <v>8688</v>
      </c>
      <c r="J857"/>
      <c r="L857">
        <v>2005</v>
      </c>
      <c r="M857">
        <v>1</v>
      </c>
    </row>
    <row r="858" spans="1:13" ht="43.2" hidden="1" x14ac:dyDescent="0.3">
      <c r="A858">
        <v>857</v>
      </c>
      <c r="B858" s="3" t="s">
        <v>2462</v>
      </c>
      <c r="C858" t="s">
        <v>51</v>
      </c>
      <c r="F858" t="s">
        <v>8548</v>
      </c>
      <c r="G858"/>
      <c r="H858" s="5" t="s">
        <v>2463</v>
      </c>
      <c r="I858" t="s">
        <v>2461</v>
      </c>
      <c r="J858"/>
      <c r="L858">
        <v>2012</v>
      </c>
      <c r="M858">
        <v>1</v>
      </c>
    </row>
    <row r="859" spans="1:13" ht="43.2" hidden="1" x14ac:dyDescent="0.3">
      <c r="A859">
        <v>858</v>
      </c>
      <c r="B859" s="3" t="s">
        <v>2465</v>
      </c>
      <c r="C859" t="s">
        <v>51</v>
      </c>
      <c r="F859" t="s">
        <v>9685</v>
      </c>
      <c r="G859"/>
      <c r="H859" s="6" t="s">
        <v>8690</v>
      </c>
      <c r="I859" t="s">
        <v>2464</v>
      </c>
      <c r="J859"/>
      <c r="L859">
        <v>1998</v>
      </c>
      <c r="M859">
        <v>1</v>
      </c>
    </row>
    <row r="860" spans="1:13" ht="43.2" hidden="1" x14ac:dyDescent="0.3">
      <c r="A860">
        <v>859</v>
      </c>
      <c r="B860" s="3" t="s">
        <v>2466</v>
      </c>
      <c r="C860" t="s">
        <v>51</v>
      </c>
      <c r="F860" t="s">
        <v>8546</v>
      </c>
      <c r="G860"/>
      <c r="H860" s="6" t="s">
        <v>8692</v>
      </c>
      <c r="I860" t="s">
        <v>8691</v>
      </c>
      <c r="J860"/>
      <c r="L860">
        <v>2016</v>
      </c>
      <c r="M860">
        <v>1</v>
      </c>
    </row>
    <row r="861" spans="1:13" ht="43.2" hidden="1" x14ac:dyDescent="0.3">
      <c r="A861">
        <v>860</v>
      </c>
      <c r="B861" s="3" t="s">
        <v>2468</v>
      </c>
      <c r="C861" t="s">
        <v>9</v>
      </c>
      <c r="D861" t="s">
        <v>51</v>
      </c>
      <c r="F861" t="s">
        <v>8548</v>
      </c>
      <c r="G861"/>
      <c r="H861" s="6" t="s">
        <v>8693</v>
      </c>
      <c r="I861" t="s">
        <v>2467</v>
      </c>
      <c r="J861"/>
      <c r="L861">
        <v>2018</v>
      </c>
      <c r="M861">
        <v>1</v>
      </c>
    </row>
    <row r="862" spans="1:13" hidden="1" x14ac:dyDescent="0.3">
      <c r="A862">
        <v>861</v>
      </c>
      <c r="B862" s="3" t="s">
        <v>2470</v>
      </c>
      <c r="C862" t="s">
        <v>51</v>
      </c>
      <c r="F862" t="s">
        <v>52</v>
      </c>
      <c r="G862"/>
      <c r="H862" s="5" t="s">
        <v>2471</v>
      </c>
      <c r="I862" t="s">
        <v>2469</v>
      </c>
      <c r="J862"/>
      <c r="L862">
        <v>2000</v>
      </c>
      <c r="M862">
        <v>1</v>
      </c>
    </row>
    <row r="863" spans="1:13" ht="43.2" hidden="1" x14ac:dyDescent="0.3">
      <c r="A863">
        <v>862</v>
      </c>
      <c r="B863" s="3" t="s">
        <v>2473</v>
      </c>
      <c r="C863" t="s">
        <v>9</v>
      </c>
      <c r="D863" t="s">
        <v>51</v>
      </c>
      <c r="F863" t="s">
        <v>52</v>
      </c>
      <c r="G863"/>
      <c r="H863" s="6" t="s">
        <v>2474</v>
      </c>
      <c r="I863" t="s">
        <v>2472</v>
      </c>
      <c r="J863"/>
      <c r="L863">
        <v>2020</v>
      </c>
      <c r="M863">
        <v>1</v>
      </c>
    </row>
    <row r="864" spans="1:13" ht="28.8" hidden="1" x14ac:dyDescent="0.3">
      <c r="A864">
        <v>863</v>
      </c>
      <c r="B864" s="3" t="s">
        <v>2476</v>
      </c>
      <c r="C864" t="s">
        <v>51</v>
      </c>
      <c r="F864" t="s">
        <v>52</v>
      </c>
      <c r="G864"/>
      <c r="I864" t="s">
        <v>2475</v>
      </c>
      <c r="J864"/>
      <c r="L864">
        <v>2016</v>
      </c>
      <c r="M864">
        <v>1</v>
      </c>
    </row>
    <row r="865" spans="1:13" ht="28.8" hidden="1" x14ac:dyDescent="0.3">
      <c r="A865">
        <v>864</v>
      </c>
      <c r="B865" s="3" t="s">
        <v>1033</v>
      </c>
      <c r="C865" t="s">
        <v>51</v>
      </c>
      <c r="F865" t="s">
        <v>8546</v>
      </c>
      <c r="G865"/>
      <c r="H865" s="5" t="s">
        <v>1034</v>
      </c>
      <c r="I865" t="s">
        <v>312</v>
      </c>
      <c r="J865"/>
      <c r="L865">
        <v>2006</v>
      </c>
      <c r="M865">
        <v>1</v>
      </c>
    </row>
    <row r="866" spans="1:13" ht="28.8" hidden="1" x14ac:dyDescent="0.3">
      <c r="A866">
        <v>865</v>
      </c>
      <c r="B866" s="3" t="s">
        <v>2478</v>
      </c>
      <c r="C866" t="s">
        <v>9</v>
      </c>
      <c r="D866" t="s">
        <v>51</v>
      </c>
      <c r="F866" t="s">
        <v>52</v>
      </c>
      <c r="G866"/>
      <c r="H866" s="6" t="s">
        <v>2479</v>
      </c>
      <c r="I866" t="s">
        <v>2477</v>
      </c>
      <c r="J866"/>
      <c r="L866">
        <v>2001</v>
      </c>
      <c r="M866">
        <v>1</v>
      </c>
    </row>
    <row r="867" spans="1:13" ht="43.2" hidden="1" x14ac:dyDescent="0.3">
      <c r="A867">
        <v>866</v>
      </c>
      <c r="B867" s="3" t="s">
        <v>2481</v>
      </c>
      <c r="C867" t="s">
        <v>51</v>
      </c>
      <c r="F867" t="s">
        <v>211</v>
      </c>
      <c r="G867"/>
      <c r="H867" s="5" t="s">
        <v>2482</v>
      </c>
      <c r="I867" t="s">
        <v>2480</v>
      </c>
      <c r="J867"/>
      <c r="L867">
        <v>1999</v>
      </c>
      <c r="M867">
        <v>1</v>
      </c>
    </row>
    <row r="868" spans="1:13" ht="28.8" hidden="1" x14ac:dyDescent="0.3">
      <c r="A868">
        <v>867</v>
      </c>
      <c r="B868" s="3" t="s">
        <v>2484</v>
      </c>
      <c r="C868" t="s">
        <v>51</v>
      </c>
      <c r="F868" t="s">
        <v>9686</v>
      </c>
      <c r="G868"/>
      <c r="H868" s="5" t="s">
        <v>2485</v>
      </c>
      <c r="I868" t="s">
        <v>2483</v>
      </c>
      <c r="J868"/>
      <c r="L868">
        <v>1998</v>
      </c>
      <c r="M868">
        <v>1</v>
      </c>
    </row>
    <row r="869" spans="1:13" ht="28.8" hidden="1" x14ac:dyDescent="0.3">
      <c r="A869">
        <v>868</v>
      </c>
      <c r="B869" s="3" t="s">
        <v>2487</v>
      </c>
      <c r="C869" t="s">
        <v>9</v>
      </c>
      <c r="D869" t="s">
        <v>51</v>
      </c>
      <c r="F869" t="s">
        <v>8547</v>
      </c>
      <c r="G869"/>
      <c r="H869" s="6" t="s">
        <v>2488</v>
      </c>
      <c r="I869" t="s">
        <v>2486</v>
      </c>
      <c r="J869"/>
      <c r="L869">
        <v>1997</v>
      </c>
      <c r="M869">
        <v>2</v>
      </c>
    </row>
    <row r="870" spans="1:13" ht="28.8" hidden="1" x14ac:dyDescent="0.3">
      <c r="A870">
        <v>869</v>
      </c>
      <c r="B870" s="3" t="s">
        <v>2490</v>
      </c>
      <c r="C870" t="s">
        <v>51</v>
      </c>
      <c r="F870" t="s">
        <v>211</v>
      </c>
      <c r="G870"/>
      <c r="I870" t="s">
        <v>2489</v>
      </c>
      <c r="J870"/>
      <c r="L870">
        <v>1996</v>
      </c>
      <c r="M870">
        <v>1</v>
      </c>
    </row>
    <row r="871" spans="1:13" ht="28.8" hidden="1" x14ac:dyDescent="0.3">
      <c r="A871">
        <v>870</v>
      </c>
      <c r="B871" s="3" t="s">
        <v>2492</v>
      </c>
      <c r="C871" t="s">
        <v>9</v>
      </c>
      <c r="D871" t="s">
        <v>51</v>
      </c>
      <c r="F871" t="s">
        <v>9713</v>
      </c>
      <c r="G871"/>
      <c r="H871" s="6" t="s">
        <v>2493</v>
      </c>
      <c r="I871" t="s">
        <v>2491</v>
      </c>
      <c r="J871"/>
      <c r="L871">
        <v>2018</v>
      </c>
      <c r="M871">
        <v>1</v>
      </c>
    </row>
    <row r="872" spans="1:13" ht="28.8" hidden="1" x14ac:dyDescent="0.3">
      <c r="A872">
        <v>871</v>
      </c>
      <c r="B872" s="3" t="s">
        <v>2495</v>
      </c>
      <c r="C872" t="s">
        <v>9</v>
      </c>
      <c r="D872" t="s">
        <v>51</v>
      </c>
      <c r="F872" t="s">
        <v>9713</v>
      </c>
      <c r="G872"/>
      <c r="H872" s="6" t="s">
        <v>2496</v>
      </c>
      <c r="I872" t="s">
        <v>2494</v>
      </c>
      <c r="J872"/>
      <c r="L872">
        <v>2009</v>
      </c>
      <c r="M872">
        <v>1</v>
      </c>
    </row>
    <row r="873" spans="1:13" ht="28.8" hidden="1" x14ac:dyDescent="0.3">
      <c r="A873">
        <v>872</v>
      </c>
      <c r="B873" s="3" t="s">
        <v>2498</v>
      </c>
      <c r="C873" t="s">
        <v>51</v>
      </c>
      <c r="F873" t="s">
        <v>8546</v>
      </c>
      <c r="G873"/>
      <c r="H873" s="6" t="s">
        <v>2499</v>
      </c>
      <c r="I873" t="s">
        <v>2497</v>
      </c>
      <c r="J873"/>
      <c r="L873">
        <v>2013</v>
      </c>
      <c r="M873">
        <v>1</v>
      </c>
    </row>
    <row r="874" spans="1:13" ht="28.8" hidden="1" x14ac:dyDescent="0.3">
      <c r="A874">
        <v>873</v>
      </c>
      <c r="B874" s="3" t="s">
        <v>2501</v>
      </c>
      <c r="C874" t="s">
        <v>9</v>
      </c>
      <c r="D874" t="s">
        <v>51</v>
      </c>
      <c r="F874" t="s">
        <v>9713</v>
      </c>
      <c r="G874"/>
      <c r="H874" s="6" t="s">
        <v>8694</v>
      </c>
      <c r="I874" t="s">
        <v>2500</v>
      </c>
      <c r="J874"/>
      <c r="L874">
        <v>2021</v>
      </c>
      <c r="M874">
        <v>1</v>
      </c>
    </row>
    <row r="875" spans="1:13" hidden="1" x14ac:dyDescent="0.3">
      <c r="A875">
        <v>874</v>
      </c>
      <c r="B875" s="3" t="s">
        <v>2503</v>
      </c>
      <c r="C875" t="s">
        <v>51</v>
      </c>
      <c r="F875" t="s">
        <v>211</v>
      </c>
      <c r="G875"/>
      <c r="H875" s="5" t="s">
        <v>2504</v>
      </c>
      <c r="I875" t="s">
        <v>2502</v>
      </c>
      <c r="J875"/>
      <c r="L875">
        <v>2022</v>
      </c>
      <c r="M875">
        <v>1</v>
      </c>
    </row>
    <row r="876" spans="1:13" ht="43.2" hidden="1" x14ac:dyDescent="0.3">
      <c r="A876">
        <v>875</v>
      </c>
      <c r="B876" s="3" t="s">
        <v>2506</v>
      </c>
      <c r="C876" t="s">
        <v>9</v>
      </c>
      <c r="D876" t="s">
        <v>51</v>
      </c>
      <c r="F876" t="s">
        <v>8538</v>
      </c>
      <c r="G876"/>
      <c r="H876" s="6" t="s">
        <v>2507</v>
      </c>
      <c r="I876" t="s">
        <v>2505</v>
      </c>
      <c r="J876"/>
      <c r="L876">
        <v>2012</v>
      </c>
      <c r="M876">
        <v>1</v>
      </c>
    </row>
    <row r="877" spans="1:13" ht="28.8" hidden="1" x14ac:dyDescent="0.3">
      <c r="A877">
        <v>876</v>
      </c>
      <c r="B877" s="3" t="s">
        <v>2509</v>
      </c>
      <c r="C877" t="s">
        <v>9</v>
      </c>
      <c r="D877" t="s">
        <v>51</v>
      </c>
      <c r="F877" t="s">
        <v>9685</v>
      </c>
      <c r="G877"/>
      <c r="H877" s="6" t="s">
        <v>2510</v>
      </c>
      <c r="I877" t="s">
        <v>2508</v>
      </c>
      <c r="J877"/>
      <c r="L877">
        <v>2012</v>
      </c>
      <c r="M877">
        <v>1</v>
      </c>
    </row>
    <row r="878" spans="1:13" ht="28.8" hidden="1" x14ac:dyDescent="0.3">
      <c r="A878">
        <v>877</v>
      </c>
      <c r="B878" s="3" t="s">
        <v>2512</v>
      </c>
      <c r="C878" t="s">
        <v>51</v>
      </c>
      <c r="F878" t="s">
        <v>8547</v>
      </c>
      <c r="G878"/>
      <c r="H878" s="5" t="s">
        <v>2513</v>
      </c>
      <c r="I878" t="s">
        <v>2511</v>
      </c>
      <c r="J878"/>
      <c r="L878">
        <v>2015</v>
      </c>
      <c r="M878">
        <v>1</v>
      </c>
    </row>
    <row r="879" spans="1:13" ht="28.8" hidden="1" x14ac:dyDescent="0.3">
      <c r="A879">
        <v>878</v>
      </c>
      <c r="B879" s="3" t="s">
        <v>2515</v>
      </c>
      <c r="C879" t="s">
        <v>51</v>
      </c>
      <c r="F879" t="s">
        <v>52</v>
      </c>
      <c r="G879"/>
      <c r="H879" s="5" t="s">
        <v>2516</v>
      </c>
      <c r="I879" t="s">
        <v>2514</v>
      </c>
      <c r="J879"/>
      <c r="L879">
        <v>2021</v>
      </c>
      <c r="M879">
        <v>1</v>
      </c>
    </row>
    <row r="880" spans="1:13" ht="28.8" hidden="1" x14ac:dyDescent="0.3">
      <c r="A880">
        <v>879</v>
      </c>
      <c r="B880" s="3" t="s">
        <v>2518</v>
      </c>
      <c r="C880" t="s">
        <v>9</v>
      </c>
      <c r="D880" t="s">
        <v>51</v>
      </c>
      <c r="F880" t="s">
        <v>8546</v>
      </c>
      <c r="G880"/>
      <c r="H880" s="6" t="s">
        <v>8695</v>
      </c>
      <c r="I880" t="s">
        <v>2517</v>
      </c>
      <c r="J880"/>
      <c r="L880">
        <v>2004</v>
      </c>
      <c r="M880">
        <v>1</v>
      </c>
    </row>
    <row r="881" spans="1:13" ht="28.8" hidden="1" x14ac:dyDescent="0.3">
      <c r="A881">
        <v>880</v>
      </c>
      <c r="B881" s="3" t="s">
        <v>2520</v>
      </c>
      <c r="C881" t="s">
        <v>51</v>
      </c>
      <c r="F881" t="s">
        <v>8547</v>
      </c>
      <c r="G881"/>
      <c r="H881" s="5" t="s">
        <v>2521</v>
      </c>
      <c r="I881" t="s">
        <v>2519</v>
      </c>
      <c r="J881"/>
      <c r="L881">
        <v>2011</v>
      </c>
      <c r="M881">
        <v>2</v>
      </c>
    </row>
    <row r="882" spans="1:13" hidden="1" x14ac:dyDescent="0.3">
      <c r="A882">
        <v>881</v>
      </c>
      <c r="B882" s="3" t="s">
        <v>2525</v>
      </c>
      <c r="C882" t="s">
        <v>51</v>
      </c>
      <c r="F882" t="s">
        <v>9686</v>
      </c>
      <c r="G882"/>
      <c r="H882" s="5" t="s">
        <v>2526</v>
      </c>
      <c r="I882" t="s">
        <v>2524</v>
      </c>
      <c r="J882"/>
      <c r="L882">
        <v>2008</v>
      </c>
      <c r="M882">
        <v>1</v>
      </c>
    </row>
    <row r="883" spans="1:13" ht="43.2" hidden="1" x14ac:dyDescent="0.3">
      <c r="A883">
        <v>882</v>
      </c>
      <c r="B883" s="3" t="s">
        <v>2528</v>
      </c>
      <c r="C883" t="s">
        <v>9</v>
      </c>
      <c r="D883" t="s">
        <v>51</v>
      </c>
      <c r="F883" t="s">
        <v>211</v>
      </c>
      <c r="G883"/>
      <c r="H883" s="6" t="s">
        <v>2529</v>
      </c>
      <c r="I883" t="s">
        <v>2527</v>
      </c>
      <c r="J883"/>
      <c r="L883">
        <v>2016</v>
      </c>
      <c r="M883">
        <v>1</v>
      </c>
    </row>
    <row r="884" spans="1:13" ht="28.8" hidden="1" x14ac:dyDescent="0.3">
      <c r="A884">
        <v>883</v>
      </c>
      <c r="B884" s="3" t="s">
        <v>2531</v>
      </c>
      <c r="C884" t="s">
        <v>9</v>
      </c>
      <c r="D884" t="s">
        <v>51</v>
      </c>
      <c r="F884" t="s">
        <v>8547</v>
      </c>
      <c r="G884"/>
      <c r="H884" s="6" t="s">
        <v>2532</v>
      </c>
      <c r="I884" t="s">
        <v>2530</v>
      </c>
      <c r="J884"/>
      <c r="L884">
        <v>2013</v>
      </c>
      <c r="M884">
        <v>1</v>
      </c>
    </row>
    <row r="885" spans="1:13" ht="43.2" hidden="1" x14ac:dyDescent="0.3">
      <c r="A885">
        <v>884</v>
      </c>
      <c r="B885" s="3" t="s">
        <v>2534</v>
      </c>
      <c r="C885" t="s">
        <v>51</v>
      </c>
      <c r="F885" t="s">
        <v>211</v>
      </c>
      <c r="G885"/>
      <c r="H885" s="5" t="s">
        <v>2535</v>
      </c>
      <c r="I885" t="s">
        <v>2533</v>
      </c>
      <c r="J885"/>
      <c r="L885">
        <v>2018</v>
      </c>
      <c r="M885">
        <v>1</v>
      </c>
    </row>
    <row r="886" spans="1:13" ht="28.8" hidden="1" x14ac:dyDescent="0.3">
      <c r="A886">
        <v>885</v>
      </c>
      <c r="B886" s="3" t="s">
        <v>2537</v>
      </c>
      <c r="C886" t="s">
        <v>51</v>
      </c>
      <c r="F886" t="s">
        <v>9686</v>
      </c>
      <c r="G886"/>
      <c r="H886" s="5" t="s">
        <v>2538</v>
      </c>
      <c r="I886" t="s">
        <v>2536</v>
      </c>
      <c r="J886"/>
      <c r="L886">
        <v>2005</v>
      </c>
      <c r="M886">
        <v>1</v>
      </c>
    </row>
    <row r="887" spans="1:13" ht="28.8" hidden="1" x14ac:dyDescent="0.3">
      <c r="A887">
        <v>886</v>
      </c>
      <c r="B887" s="3" t="s">
        <v>2539</v>
      </c>
      <c r="C887" t="s">
        <v>51</v>
      </c>
      <c r="F887" t="s">
        <v>8546</v>
      </c>
      <c r="G887"/>
      <c r="H887" s="5" t="s">
        <v>8697</v>
      </c>
      <c r="I887" t="s">
        <v>8696</v>
      </c>
      <c r="J887"/>
      <c r="L887">
        <v>1998</v>
      </c>
      <c r="M887">
        <v>1</v>
      </c>
    </row>
    <row r="888" spans="1:13" ht="28.8" hidden="1" x14ac:dyDescent="0.3">
      <c r="A888">
        <v>887</v>
      </c>
      <c r="B888" s="3" t="s">
        <v>2541</v>
      </c>
      <c r="C888" t="s">
        <v>51</v>
      </c>
      <c r="F888" t="s">
        <v>8546</v>
      </c>
      <c r="G888"/>
      <c r="H888" s="6" t="s">
        <v>2542</v>
      </c>
      <c r="I888" t="s">
        <v>2540</v>
      </c>
      <c r="J888"/>
      <c r="L888">
        <v>2012</v>
      </c>
      <c r="M888">
        <v>1</v>
      </c>
    </row>
    <row r="889" spans="1:13" ht="43.2" hidden="1" x14ac:dyDescent="0.3">
      <c r="A889">
        <v>888</v>
      </c>
      <c r="B889" s="3" t="s">
        <v>2544</v>
      </c>
      <c r="C889" t="s">
        <v>51</v>
      </c>
      <c r="F889" t="s">
        <v>9686</v>
      </c>
      <c r="G889"/>
      <c r="H889" s="5" t="s">
        <v>2545</v>
      </c>
      <c r="I889" t="s">
        <v>2543</v>
      </c>
      <c r="J889"/>
      <c r="L889">
        <v>2002</v>
      </c>
      <c r="M889">
        <v>1</v>
      </c>
    </row>
    <row r="890" spans="1:13" ht="28.8" hidden="1" x14ac:dyDescent="0.3">
      <c r="A890">
        <v>889</v>
      </c>
      <c r="B890" s="3" t="s">
        <v>2547</v>
      </c>
      <c r="C890" t="s">
        <v>51</v>
      </c>
      <c r="F890" t="s">
        <v>9686</v>
      </c>
      <c r="G890"/>
      <c r="H890" s="5" t="s">
        <v>2548</v>
      </c>
      <c r="I890" t="s">
        <v>2546</v>
      </c>
      <c r="J890"/>
      <c r="L890">
        <v>2004</v>
      </c>
      <c r="M890">
        <v>1</v>
      </c>
    </row>
    <row r="891" spans="1:13" ht="43.2" hidden="1" x14ac:dyDescent="0.3">
      <c r="A891">
        <v>890</v>
      </c>
      <c r="B891" s="3" t="s">
        <v>2550</v>
      </c>
      <c r="C891" t="s">
        <v>9</v>
      </c>
      <c r="D891" t="s">
        <v>51</v>
      </c>
      <c r="F891" t="s">
        <v>10044</v>
      </c>
      <c r="G891"/>
      <c r="H891" s="6" t="s">
        <v>9700</v>
      </c>
      <c r="I891" t="s">
        <v>2549</v>
      </c>
      <c r="J891"/>
      <c r="L891">
        <v>2014</v>
      </c>
      <c r="M891">
        <v>2</v>
      </c>
    </row>
    <row r="892" spans="1:13" ht="28.8" hidden="1" x14ac:dyDescent="0.3">
      <c r="A892">
        <v>891</v>
      </c>
      <c r="B892" s="3" t="s">
        <v>2551</v>
      </c>
      <c r="C892" t="s">
        <v>9</v>
      </c>
      <c r="D892" t="s">
        <v>51</v>
      </c>
      <c r="F892" t="s">
        <v>9685</v>
      </c>
      <c r="G892"/>
      <c r="H892" s="6" t="s">
        <v>8699</v>
      </c>
      <c r="I892" t="s">
        <v>8698</v>
      </c>
      <c r="J892"/>
      <c r="L892">
        <v>2004</v>
      </c>
      <c r="M892">
        <v>1</v>
      </c>
    </row>
    <row r="893" spans="1:13" ht="43.2" hidden="1" x14ac:dyDescent="0.3">
      <c r="A893">
        <v>892</v>
      </c>
      <c r="B893" s="3" t="s">
        <v>2553</v>
      </c>
      <c r="C893" t="s">
        <v>51</v>
      </c>
      <c r="F893" t="s">
        <v>52</v>
      </c>
      <c r="G893"/>
      <c r="H893" s="5" t="s">
        <v>2554</v>
      </c>
      <c r="I893" t="s">
        <v>2552</v>
      </c>
      <c r="J893"/>
      <c r="L893">
        <v>2022</v>
      </c>
      <c r="M893">
        <v>1</v>
      </c>
    </row>
    <row r="894" spans="1:13" ht="28.8" hidden="1" x14ac:dyDescent="0.3">
      <c r="A894">
        <v>893</v>
      </c>
      <c r="B894" s="3" t="s">
        <v>2556</v>
      </c>
      <c r="C894" t="s">
        <v>51</v>
      </c>
      <c r="F894" t="s">
        <v>9686</v>
      </c>
      <c r="G894"/>
      <c r="H894" s="5" t="s">
        <v>2557</v>
      </c>
      <c r="I894" t="s">
        <v>2555</v>
      </c>
      <c r="J894"/>
      <c r="L894">
        <v>2022</v>
      </c>
      <c r="M894">
        <v>1</v>
      </c>
    </row>
    <row r="895" spans="1:13" ht="43.2" hidden="1" x14ac:dyDescent="0.3">
      <c r="A895">
        <v>894</v>
      </c>
      <c r="B895" s="3" t="s">
        <v>2559</v>
      </c>
      <c r="C895" t="s">
        <v>51</v>
      </c>
      <c r="F895" t="s">
        <v>9686</v>
      </c>
      <c r="G895"/>
      <c r="H895" s="5" t="s">
        <v>2560</v>
      </c>
      <c r="I895" t="s">
        <v>2558</v>
      </c>
      <c r="J895"/>
      <c r="L895">
        <v>2011</v>
      </c>
      <c r="M895">
        <v>1</v>
      </c>
    </row>
    <row r="896" spans="1:13" ht="28.8" hidden="1" x14ac:dyDescent="0.3">
      <c r="A896">
        <v>895</v>
      </c>
      <c r="B896" s="3" t="s">
        <v>2562</v>
      </c>
      <c r="C896" t="s">
        <v>51</v>
      </c>
      <c r="F896" t="s">
        <v>8538</v>
      </c>
      <c r="G896"/>
      <c r="H896" s="5" t="s">
        <v>2563</v>
      </c>
      <c r="I896" t="s">
        <v>2561</v>
      </c>
      <c r="J896"/>
      <c r="L896">
        <v>2004</v>
      </c>
      <c r="M896">
        <v>1</v>
      </c>
    </row>
    <row r="897" spans="1:13" ht="28.8" hidden="1" x14ac:dyDescent="0.3">
      <c r="A897">
        <v>896</v>
      </c>
      <c r="B897" s="3" t="s">
        <v>2565</v>
      </c>
      <c r="C897" t="s">
        <v>51</v>
      </c>
      <c r="F897" t="s">
        <v>52</v>
      </c>
      <c r="G897"/>
      <c r="H897" s="5" t="s">
        <v>2566</v>
      </c>
      <c r="I897" t="s">
        <v>2564</v>
      </c>
      <c r="J897"/>
      <c r="L897">
        <v>2015</v>
      </c>
      <c r="M897">
        <v>1</v>
      </c>
    </row>
    <row r="898" spans="1:13" ht="43.2" hidden="1" x14ac:dyDescent="0.3">
      <c r="A898">
        <v>897</v>
      </c>
      <c r="B898" s="3" t="s">
        <v>2568</v>
      </c>
      <c r="C898" t="s">
        <v>51</v>
      </c>
      <c r="F898" t="s">
        <v>52</v>
      </c>
      <c r="G898"/>
      <c r="H898" s="5" t="s">
        <v>2569</v>
      </c>
      <c r="I898" t="s">
        <v>2567</v>
      </c>
      <c r="J898"/>
      <c r="L898">
        <v>2014</v>
      </c>
      <c r="M898">
        <v>1</v>
      </c>
    </row>
    <row r="899" spans="1:13" ht="43.2" hidden="1" x14ac:dyDescent="0.3">
      <c r="A899">
        <v>898</v>
      </c>
      <c r="B899" s="3" t="s">
        <v>2574</v>
      </c>
      <c r="C899" t="s">
        <v>51</v>
      </c>
      <c r="F899" t="s">
        <v>52</v>
      </c>
      <c r="G899"/>
      <c r="H899" s="5" t="s">
        <v>2575</v>
      </c>
      <c r="I899" t="s">
        <v>2573</v>
      </c>
      <c r="J899"/>
      <c r="L899">
        <v>2004</v>
      </c>
      <c r="M899">
        <v>1</v>
      </c>
    </row>
    <row r="900" spans="1:13" ht="28.8" hidden="1" x14ac:dyDescent="0.3">
      <c r="A900">
        <v>899</v>
      </c>
      <c r="B900" s="3" t="s">
        <v>2577</v>
      </c>
      <c r="C900" t="s">
        <v>9</v>
      </c>
      <c r="D900" t="s">
        <v>51</v>
      </c>
      <c r="F900" t="s">
        <v>52</v>
      </c>
      <c r="G900"/>
      <c r="H900" s="6" t="s">
        <v>2578</v>
      </c>
      <c r="I900" t="s">
        <v>2576</v>
      </c>
      <c r="J900"/>
      <c r="L900">
        <v>2013</v>
      </c>
      <c r="M900">
        <v>1</v>
      </c>
    </row>
    <row r="901" spans="1:13" hidden="1" x14ac:dyDescent="0.3">
      <c r="A901">
        <v>3332</v>
      </c>
      <c r="B901" t="s">
        <v>8354</v>
      </c>
      <c r="C901" t="s">
        <v>9</v>
      </c>
      <c r="D901" t="s">
        <v>9</v>
      </c>
      <c r="E901" t="s">
        <v>9</v>
      </c>
      <c r="G901" t="s">
        <v>9899</v>
      </c>
      <c r="H901" s="6" t="s">
        <v>9897</v>
      </c>
      <c r="I901" t="s">
        <v>8353</v>
      </c>
      <c r="J901" t="s">
        <v>9877</v>
      </c>
      <c r="L901">
        <v>1993</v>
      </c>
      <c r="M901">
        <v>1</v>
      </c>
    </row>
    <row r="902" spans="1:13" ht="43.2" hidden="1" x14ac:dyDescent="0.3">
      <c r="A902">
        <v>901</v>
      </c>
      <c r="B902" s="3" t="s">
        <v>2582</v>
      </c>
      <c r="C902" t="s">
        <v>9</v>
      </c>
      <c r="D902" t="s">
        <v>51</v>
      </c>
      <c r="F902" t="s">
        <v>9686</v>
      </c>
      <c r="G902"/>
      <c r="H902" s="6" t="s">
        <v>2583</v>
      </c>
      <c r="I902" t="s">
        <v>2581</v>
      </c>
      <c r="J902"/>
      <c r="L902">
        <v>2009</v>
      </c>
      <c r="M902">
        <v>2</v>
      </c>
    </row>
    <row r="903" spans="1:13" hidden="1" x14ac:dyDescent="0.3">
      <c r="A903">
        <v>214</v>
      </c>
      <c r="B903" t="s">
        <v>677</v>
      </c>
      <c r="C903" t="s">
        <v>9</v>
      </c>
      <c r="D903" t="s">
        <v>9</v>
      </c>
      <c r="E903" t="s">
        <v>9</v>
      </c>
      <c r="G903" t="s">
        <v>9990</v>
      </c>
      <c r="H903" s="6" t="s">
        <v>678</v>
      </c>
      <c r="I903" t="s">
        <v>676</v>
      </c>
      <c r="J903" t="s">
        <v>9877</v>
      </c>
      <c r="L903">
        <v>2003</v>
      </c>
      <c r="M903">
        <v>1</v>
      </c>
    </row>
    <row r="904" spans="1:13" ht="28.8" hidden="1" x14ac:dyDescent="0.3">
      <c r="A904">
        <v>903</v>
      </c>
      <c r="B904" s="3" t="s">
        <v>2588</v>
      </c>
      <c r="C904" t="s">
        <v>51</v>
      </c>
      <c r="F904" t="s">
        <v>9686</v>
      </c>
      <c r="G904"/>
      <c r="H904" s="5" t="s">
        <v>2589</v>
      </c>
      <c r="I904" t="s">
        <v>2587</v>
      </c>
      <c r="J904"/>
      <c r="L904">
        <v>2012</v>
      </c>
      <c r="M904">
        <v>1</v>
      </c>
    </row>
    <row r="905" spans="1:13" ht="28.8" hidden="1" x14ac:dyDescent="0.3">
      <c r="A905">
        <v>904</v>
      </c>
      <c r="B905" s="3" t="s">
        <v>2591</v>
      </c>
      <c r="C905" t="s">
        <v>51</v>
      </c>
      <c r="F905" t="s">
        <v>8548</v>
      </c>
      <c r="G905"/>
      <c r="H905" s="5" t="s">
        <v>2592</v>
      </c>
      <c r="I905" t="s">
        <v>2590</v>
      </c>
      <c r="J905"/>
      <c r="L905">
        <v>2020</v>
      </c>
      <c r="M905">
        <v>1</v>
      </c>
    </row>
    <row r="906" spans="1:13" hidden="1" x14ac:dyDescent="0.3">
      <c r="A906">
        <v>905</v>
      </c>
      <c r="B906" s="3" t="s">
        <v>2594</v>
      </c>
      <c r="C906" t="s">
        <v>9</v>
      </c>
      <c r="D906" t="s">
        <v>51</v>
      </c>
      <c r="F906" t="s">
        <v>211</v>
      </c>
      <c r="G906"/>
      <c r="H906" s="6" t="s">
        <v>2595</v>
      </c>
      <c r="I906" t="s">
        <v>2593</v>
      </c>
      <c r="J906"/>
      <c r="L906">
        <v>2017</v>
      </c>
      <c r="M906">
        <v>2</v>
      </c>
    </row>
    <row r="907" spans="1:13" ht="43.2" hidden="1" x14ac:dyDescent="0.3">
      <c r="A907">
        <v>906</v>
      </c>
      <c r="B907" s="3" t="s">
        <v>2597</v>
      </c>
      <c r="C907" t="s">
        <v>51</v>
      </c>
      <c r="F907" t="s">
        <v>8547</v>
      </c>
      <c r="G907"/>
      <c r="I907" t="s">
        <v>2596</v>
      </c>
      <c r="J907"/>
      <c r="L907">
        <v>1992</v>
      </c>
      <c r="M907">
        <v>1</v>
      </c>
    </row>
    <row r="908" spans="1:13" ht="43.2" hidden="1" x14ac:dyDescent="0.3">
      <c r="A908">
        <v>907</v>
      </c>
      <c r="B908" s="3" t="s">
        <v>2599</v>
      </c>
      <c r="C908" t="s">
        <v>51</v>
      </c>
      <c r="F908" t="s">
        <v>8546</v>
      </c>
      <c r="G908"/>
      <c r="H908" s="5" t="s">
        <v>2600</v>
      </c>
      <c r="I908" t="s">
        <v>2598</v>
      </c>
      <c r="J908"/>
      <c r="L908">
        <v>2007</v>
      </c>
      <c r="M908">
        <v>1</v>
      </c>
    </row>
    <row r="909" spans="1:13" ht="57.6" hidden="1" x14ac:dyDescent="0.3">
      <c r="A909">
        <v>908</v>
      </c>
      <c r="B909" s="3" t="s">
        <v>2602</v>
      </c>
      <c r="C909" t="s">
        <v>51</v>
      </c>
      <c r="F909" t="s">
        <v>52</v>
      </c>
      <c r="G909"/>
      <c r="H909" s="5" t="s">
        <v>2603</v>
      </c>
      <c r="I909" t="s">
        <v>2601</v>
      </c>
      <c r="J909"/>
      <c r="L909">
        <v>2022</v>
      </c>
      <c r="M909">
        <v>1</v>
      </c>
    </row>
    <row r="910" spans="1:13" ht="43.2" hidden="1" x14ac:dyDescent="0.3">
      <c r="A910">
        <v>909</v>
      </c>
      <c r="B910" s="3" t="s">
        <v>2605</v>
      </c>
      <c r="C910" t="s">
        <v>51</v>
      </c>
      <c r="F910" t="s">
        <v>8546</v>
      </c>
      <c r="G910"/>
      <c r="H910" s="5" t="s">
        <v>2606</v>
      </c>
      <c r="I910" t="s">
        <v>2604</v>
      </c>
      <c r="J910"/>
      <c r="L910">
        <v>2017</v>
      </c>
      <c r="M910">
        <v>1</v>
      </c>
    </row>
    <row r="911" spans="1:13" ht="28.8" hidden="1" x14ac:dyDescent="0.3">
      <c r="A911">
        <v>910</v>
      </c>
      <c r="B911" s="3" t="s">
        <v>2608</v>
      </c>
      <c r="C911" t="s">
        <v>51</v>
      </c>
      <c r="F911" t="s">
        <v>52</v>
      </c>
      <c r="G911"/>
      <c r="H911" s="5" t="s">
        <v>2609</v>
      </c>
      <c r="I911" t="s">
        <v>2607</v>
      </c>
      <c r="J911"/>
      <c r="L911">
        <v>2017</v>
      </c>
      <c r="M911">
        <v>1</v>
      </c>
    </row>
    <row r="912" spans="1:13" ht="43.2" hidden="1" x14ac:dyDescent="0.3">
      <c r="A912">
        <v>911</v>
      </c>
      <c r="B912" s="3" t="s">
        <v>2611</v>
      </c>
      <c r="C912" t="s">
        <v>51</v>
      </c>
      <c r="F912" t="s">
        <v>52</v>
      </c>
      <c r="G912"/>
      <c r="H912" s="5" t="s">
        <v>2612</v>
      </c>
      <c r="I912" t="s">
        <v>2610</v>
      </c>
      <c r="J912"/>
      <c r="L912">
        <v>2012</v>
      </c>
      <c r="M912">
        <v>1</v>
      </c>
    </row>
    <row r="913" spans="1:13" ht="28.8" hidden="1" x14ac:dyDescent="0.3">
      <c r="A913">
        <v>912</v>
      </c>
      <c r="B913" s="3" t="s">
        <v>2614</v>
      </c>
      <c r="C913" t="s">
        <v>9</v>
      </c>
      <c r="D913" t="s">
        <v>9690</v>
      </c>
      <c r="E913" t="s">
        <v>9772</v>
      </c>
      <c r="F913" t="s">
        <v>211</v>
      </c>
      <c r="G913"/>
      <c r="H913" s="6" t="s">
        <v>2615</v>
      </c>
      <c r="I913" t="s">
        <v>2613</v>
      </c>
      <c r="J913"/>
      <c r="L913">
        <v>2009</v>
      </c>
      <c r="M913">
        <v>1</v>
      </c>
    </row>
    <row r="914" spans="1:13" hidden="1" x14ac:dyDescent="0.3">
      <c r="A914">
        <v>1655</v>
      </c>
      <c r="B914" t="s">
        <v>4517</v>
      </c>
      <c r="C914" t="s">
        <v>9</v>
      </c>
      <c r="D914" t="s">
        <v>9</v>
      </c>
      <c r="E914" t="s">
        <v>9</v>
      </c>
      <c r="G914" t="s">
        <v>9796</v>
      </c>
      <c r="H914" s="6" t="s">
        <v>9795</v>
      </c>
      <c r="I914" t="s">
        <v>4516</v>
      </c>
      <c r="J914" t="s">
        <v>9994</v>
      </c>
      <c r="K914" t="s">
        <v>9996</v>
      </c>
      <c r="L914">
        <v>2022</v>
      </c>
      <c r="M914">
        <v>1</v>
      </c>
    </row>
    <row r="915" spans="1:13" ht="43.2" hidden="1" x14ac:dyDescent="0.3">
      <c r="A915">
        <v>914</v>
      </c>
      <c r="B915" s="3" t="s">
        <v>2620</v>
      </c>
      <c r="C915" t="s">
        <v>51</v>
      </c>
      <c r="F915" t="s">
        <v>52</v>
      </c>
      <c r="G915"/>
      <c r="H915" s="5" t="s">
        <v>2621</v>
      </c>
      <c r="I915" t="s">
        <v>2619</v>
      </c>
      <c r="J915"/>
      <c r="L915">
        <v>2003</v>
      </c>
      <c r="M915">
        <v>1</v>
      </c>
    </row>
    <row r="916" spans="1:13" ht="28.8" hidden="1" x14ac:dyDescent="0.3">
      <c r="A916">
        <v>915</v>
      </c>
      <c r="B916" s="3" t="s">
        <v>2623</v>
      </c>
      <c r="C916" t="s">
        <v>9</v>
      </c>
      <c r="D916" t="s">
        <v>51</v>
      </c>
      <c r="F916" t="s">
        <v>52</v>
      </c>
      <c r="G916"/>
      <c r="H916" s="6" t="s">
        <v>2624</v>
      </c>
      <c r="I916" t="s">
        <v>2622</v>
      </c>
      <c r="J916"/>
      <c r="L916">
        <v>2003</v>
      </c>
      <c r="M916">
        <v>1</v>
      </c>
    </row>
    <row r="917" spans="1:13" hidden="1" x14ac:dyDescent="0.3">
      <c r="A917">
        <v>2806</v>
      </c>
      <c r="B917" t="s">
        <v>7419</v>
      </c>
      <c r="C917" t="s">
        <v>9</v>
      </c>
      <c r="D917" t="s">
        <v>9</v>
      </c>
      <c r="E917" t="s">
        <v>9</v>
      </c>
      <c r="G917" t="s">
        <v>9865</v>
      </c>
      <c r="H917" s="6" t="s">
        <v>9919</v>
      </c>
      <c r="I917" t="s">
        <v>7418</v>
      </c>
      <c r="J917" t="s">
        <v>9994</v>
      </c>
      <c r="L917">
        <v>2001</v>
      </c>
      <c r="M917">
        <v>1</v>
      </c>
    </row>
    <row r="918" spans="1:13" hidden="1" x14ac:dyDescent="0.3">
      <c r="A918">
        <v>917</v>
      </c>
      <c r="B918" s="3" t="s">
        <v>2628</v>
      </c>
      <c r="C918" t="s">
        <v>51</v>
      </c>
      <c r="F918" t="s">
        <v>8548</v>
      </c>
      <c r="G918"/>
      <c r="H918" s="5" t="s">
        <v>8701</v>
      </c>
      <c r="I918" t="s">
        <v>8700</v>
      </c>
      <c r="J918"/>
      <c r="L918">
        <v>2003</v>
      </c>
      <c r="M918">
        <v>1</v>
      </c>
    </row>
    <row r="919" spans="1:13" ht="28.8" hidden="1" x14ac:dyDescent="0.3">
      <c r="A919">
        <v>918</v>
      </c>
      <c r="B919" s="3" t="s">
        <v>2630</v>
      </c>
      <c r="C919" t="s">
        <v>51</v>
      </c>
      <c r="F919" t="s">
        <v>52</v>
      </c>
      <c r="G919"/>
      <c r="H919" s="5" t="s">
        <v>2631</v>
      </c>
      <c r="I919" t="s">
        <v>2629</v>
      </c>
      <c r="J919"/>
      <c r="L919">
        <v>2016</v>
      </c>
      <c r="M919">
        <v>1</v>
      </c>
    </row>
    <row r="920" spans="1:13" ht="28.8" hidden="1" x14ac:dyDescent="0.3">
      <c r="A920">
        <v>919</v>
      </c>
      <c r="B920" s="3" t="s">
        <v>2633</v>
      </c>
      <c r="C920" t="s">
        <v>9</v>
      </c>
      <c r="D920" t="s">
        <v>51</v>
      </c>
      <c r="F920" t="s">
        <v>8546</v>
      </c>
      <c r="G920"/>
      <c r="H920" s="6" t="s">
        <v>2634</v>
      </c>
      <c r="I920" t="s">
        <v>2632</v>
      </c>
      <c r="J920"/>
      <c r="L920">
        <v>2021</v>
      </c>
      <c r="M920">
        <v>1</v>
      </c>
    </row>
    <row r="921" spans="1:13" ht="28.8" hidden="1" x14ac:dyDescent="0.3">
      <c r="A921">
        <v>920</v>
      </c>
      <c r="B921" s="3" t="s">
        <v>2636</v>
      </c>
      <c r="C921" t="s">
        <v>51</v>
      </c>
      <c r="F921" t="s">
        <v>9686</v>
      </c>
      <c r="G921"/>
      <c r="H921" s="5" t="s">
        <v>2637</v>
      </c>
      <c r="I921" t="s">
        <v>2635</v>
      </c>
      <c r="J921"/>
      <c r="L921">
        <v>2006</v>
      </c>
      <c r="M921">
        <v>1</v>
      </c>
    </row>
    <row r="922" spans="1:13" ht="28.8" hidden="1" x14ac:dyDescent="0.3">
      <c r="A922">
        <v>921</v>
      </c>
      <c r="B922" s="3" t="s">
        <v>2639</v>
      </c>
      <c r="C922" t="s">
        <v>51</v>
      </c>
      <c r="F922" t="s">
        <v>52</v>
      </c>
      <c r="G922"/>
      <c r="H922" s="5" t="s">
        <v>2640</v>
      </c>
      <c r="I922" t="s">
        <v>2638</v>
      </c>
      <c r="J922"/>
      <c r="L922">
        <v>2000</v>
      </c>
      <c r="M922">
        <v>1</v>
      </c>
    </row>
    <row r="923" spans="1:13" ht="28.8" hidden="1" x14ac:dyDescent="0.3">
      <c r="A923">
        <v>922</v>
      </c>
      <c r="B923" s="3" t="s">
        <v>2642</v>
      </c>
      <c r="C923" t="s">
        <v>51</v>
      </c>
      <c r="F923" t="s">
        <v>8546</v>
      </c>
      <c r="G923"/>
      <c r="H923" s="5" t="s">
        <v>2643</v>
      </c>
      <c r="I923" t="s">
        <v>2641</v>
      </c>
      <c r="J923"/>
      <c r="L923">
        <v>2011</v>
      </c>
      <c r="M923">
        <v>1</v>
      </c>
    </row>
    <row r="924" spans="1:13" ht="43.2" hidden="1" x14ac:dyDescent="0.3">
      <c r="A924">
        <v>923</v>
      </c>
      <c r="B924" s="3" t="s">
        <v>2645</v>
      </c>
      <c r="C924" t="s">
        <v>51</v>
      </c>
      <c r="F924" t="s">
        <v>8546</v>
      </c>
      <c r="G924"/>
      <c r="H924" s="5" t="s">
        <v>2646</v>
      </c>
      <c r="I924" t="s">
        <v>2644</v>
      </c>
      <c r="J924"/>
      <c r="L924">
        <v>2011</v>
      </c>
      <c r="M924">
        <v>1</v>
      </c>
    </row>
    <row r="925" spans="1:13" ht="28.8" hidden="1" x14ac:dyDescent="0.3">
      <c r="A925">
        <v>924</v>
      </c>
      <c r="B925" s="3" t="s">
        <v>2648</v>
      </c>
      <c r="C925" t="s">
        <v>51</v>
      </c>
      <c r="F925" t="s">
        <v>8546</v>
      </c>
      <c r="G925"/>
      <c r="H925" s="5" t="s">
        <v>2649</v>
      </c>
      <c r="I925" t="s">
        <v>2647</v>
      </c>
      <c r="J925"/>
      <c r="L925">
        <v>1998</v>
      </c>
      <c r="M925">
        <v>1</v>
      </c>
    </row>
    <row r="926" spans="1:13" ht="28.8" hidden="1" x14ac:dyDescent="0.3">
      <c r="A926">
        <v>925</v>
      </c>
      <c r="B926" s="3" t="s">
        <v>2651</v>
      </c>
      <c r="C926" t="s">
        <v>9</v>
      </c>
      <c r="D926" t="s">
        <v>51</v>
      </c>
      <c r="F926" t="s">
        <v>9713</v>
      </c>
      <c r="G926"/>
      <c r="H926" s="6" t="s">
        <v>2652</v>
      </c>
      <c r="I926" t="s">
        <v>2650</v>
      </c>
      <c r="J926"/>
      <c r="L926">
        <v>2021</v>
      </c>
      <c r="M926">
        <v>2</v>
      </c>
    </row>
    <row r="927" spans="1:13" ht="43.2" hidden="1" x14ac:dyDescent="0.3">
      <c r="A927">
        <v>926</v>
      </c>
      <c r="B927" s="3" t="s">
        <v>2654</v>
      </c>
      <c r="C927" t="s">
        <v>51</v>
      </c>
      <c r="F927" t="s">
        <v>9686</v>
      </c>
      <c r="G927"/>
      <c r="H927" s="6" t="s">
        <v>2655</v>
      </c>
      <c r="I927" t="s">
        <v>2653</v>
      </c>
      <c r="J927"/>
      <c r="L927">
        <v>2003</v>
      </c>
      <c r="M927">
        <v>2</v>
      </c>
    </row>
    <row r="928" spans="1:13" ht="43.2" hidden="1" x14ac:dyDescent="0.3">
      <c r="A928">
        <v>927</v>
      </c>
      <c r="B928" s="3" t="s">
        <v>2657</v>
      </c>
      <c r="C928" t="s">
        <v>51</v>
      </c>
      <c r="F928" t="s">
        <v>8546</v>
      </c>
      <c r="G928"/>
      <c r="H928" s="5" t="s">
        <v>2658</v>
      </c>
      <c r="I928" t="s">
        <v>2656</v>
      </c>
      <c r="J928"/>
      <c r="L928">
        <v>1997</v>
      </c>
      <c r="M928">
        <v>1</v>
      </c>
    </row>
    <row r="929" spans="1:13" ht="57.6" hidden="1" x14ac:dyDescent="0.3">
      <c r="A929">
        <v>928</v>
      </c>
      <c r="B929" s="3" t="s">
        <v>2660</v>
      </c>
      <c r="C929" t="s">
        <v>9</v>
      </c>
      <c r="D929" t="s">
        <v>51</v>
      </c>
      <c r="F929" t="s">
        <v>52</v>
      </c>
      <c r="G929"/>
      <c r="H929" s="6" t="s">
        <v>2661</v>
      </c>
      <c r="I929" t="s">
        <v>2659</v>
      </c>
      <c r="J929"/>
      <c r="L929">
        <v>1995</v>
      </c>
      <c r="M929">
        <v>1</v>
      </c>
    </row>
    <row r="930" spans="1:13" ht="28.8" hidden="1" x14ac:dyDescent="0.3">
      <c r="A930">
        <v>929</v>
      </c>
      <c r="B930" s="3" t="s">
        <v>2663</v>
      </c>
      <c r="C930" t="s">
        <v>51</v>
      </c>
      <c r="F930" t="s">
        <v>9686</v>
      </c>
      <c r="G930"/>
      <c r="H930" s="5" t="s">
        <v>2664</v>
      </c>
      <c r="I930" t="s">
        <v>2662</v>
      </c>
      <c r="J930"/>
      <c r="L930">
        <v>1992</v>
      </c>
      <c r="M930">
        <v>1</v>
      </c>
    </row>
    <row r="931" spans="1:13" ht="28.8" hidden="1" x14ac:dyDescent="0.3">
      <c r="A931">
        <v>930</v>
      </c>
      <c r="B931" s="3" t="s">
        <v>2666</v>
      </c>
      <c r="C931" t="s">
        <v>51</v>
      </c>
      <c r="F931" t="s">
        <v>52</v>
      </c>
      <c r="G931"/>
      <c r="H931" s="5" t="s">
        <v>2667</v>
      </c>
      <c r="I931" t="s">
        <v>2665</v>
      </c>
      <c r="J931"/>
      <c r="L931">
        <v>2005</v>
      </c>
      <c r="M931">
        <v>1</v>
      </c>
    </row>
    <row r="932" spans="1:13" ht="28.8" hidden="1" x14ac:dyDescent="0.3">
      <c r="A932">
        <v>931</v>
      </c>
      <c r="B932" s="3" t="s">
        <v>2669</v>
      </c>
      <c r="C932" t="s">
        <v>51</v>
      </c>
      <c r="F932" t="s">
        <v>8548</v>
      </c>
      <c r="G932"/>
      <c r="H932" s="5" t="s">
        <v>2670</v>
      </c>
      <c r="I932" t="s">
        <v>2668</v>
      </c>
      <c r="J932"/>
      <c r="L932">
        <v>2007</v>
      </c>
      <c r="M932">
        <v>1</v>
      </c>
    </row>
    <row r="933" spans="1:13" ht="28.8" hidden="1" x14ac:dyDescent="0.3">
      <c r="A933">
        <v>932</v>
      </c>
      <c r="B933" s="3" t="s">
        <v>2672</v>
      </c>
      <c r="C933" t="s">
        <v>51</v>
      </c>
      <c r="F933" t="s">
        <v>52</v>
      </c>
      <c r="G933"/>
      <c r="H933" s="5" t="s">
        <v>2673</v>
      </c>
      <c r="I933" t="s">
        <v>2671</v>
      </c>
      <c r="J933"/>
      <c r="L933">
        <v>2022</v>
      </c>
      <c r="M933">
        <v>1</v>
      </c>
    </row>
    <row r="934" spans="1:13" ht="28.8" hidden="1" x14ac:dyDescent="0.3">
      <c r="A934">
        <v>933</v>
      </c>
      <c r="B934" s="3" t="s">
        <v>34</v>
      </c>
      <c r="C934" t="s">
        <v>9</v>
      </c>
      <c r="D934" t="s">
        <v>51</v>
      </c>
      <c r="F934" t="s">
        <v>9711</v>
      </c>
      <c r="G934"/>
      <c r="H934" s="6" t="s">
        <v>35</v>
      </c>
      <c r="I934" t="s">
        <v>33</v>
      </c>
      <c r="J934"/>
      <c r="L934">
        <v>2018</v>
      </c>
      <c r="M934">
        <v>1</v>
      </c>
    </row>
    <row r="935" spans="1:13" hidden="1" x14ac:dyDescent="0.3">
      <c r="A935">
        <v>934</v>
      </c>
      <c r="B935" s="3" t="s">
        <v>2675</v>
      </c>
      <c r="C935" t="s">
        <v>9</v>
      </c>
      <c r="D935" t="s">
        <v>51</v>
      </c>
      <c r="F935" t="s">
        <v>52</v>
      </c>
      <c r="G935"/>
      <c r="I935" t="s">
        <v>2674</v>
      </c>
      <c r="J935"/>
      <c r="L935">
        <v>2016</v>
      </c>
      <c r="M935">
        <v>1</v>
      </c>
    </row>
    <row r="936" spans="1:13" ht="28.8" hidden="1" x14ac:dyDescent="0.3">
      <c r="A936">
        <v>935</v>
      </c>
      <c r="B936" s="3" t="s">
        <v>2677</v>
      </c>
      <c r="C936" t="s">
        <v>51</v>
      </c>
      <c r="F936" t="s">
        <v>8546</v>
      </c>
      <c r="G936"/>
      <c r="H936" s="6" t="s">
        <v>2678</v>
      </c>
      <c r="I936" t="s">
        <v>2676</v>
      </c>
      <c r="J936"/>
      <c r="L936">
        <v>2014</v>
      </c>
      <c r="M936">
        <v>1</v>
      </c>
    </row>
    <row r="937" spans="1:13" hidden="1" x14ac:dyDescent="0.3">
      <c r="A937">
        <v>443</v>
      </c>
      <c r="B937" t="s">
        <v>1341</v>
      </c>
      <c r="C937" t="s">
        <v>9</v>
      </c>
      <c r="D937" t="s">
        <v>9</v>
      </c>
      <c r="E937" t="s">
        <v>9</v>
      </c>
      <c r="F937" t="s">
        <v>10063</v>
      </c>
      <c r="G937" t="s">
        <v>9746</v>
      </c>
      <c r="H937" s="6" t="s">
        <v>1342</v>
      </c>
      <c r="I937" t="s">
        <v>1340</v>
      </c>
      <c r="J937" t="s">
        <v>9993</v>
      </c>
      <c r="K937" s="8" t="s">
        <v>9978</v>
      </c>
      <c r="L937">
        <v>2020</v>
      </c>
      <c r="M937">
        <v>1</v>
      </c>
    </row>
    <row r="938" spans="1:13" ht="28.8" hidden="1" x14ac:dyDescent="0.3">
      <c r="A938">
        <v>937</v>
      </c>
      <c r="B938" s="3" t="s">
        <v>2680</v>
      </c>
      <c r="C938" t="s">
        <v>51</v>
      </c>
      <c r="F938" t="s">
        <v>9686</v>
      </c>
      <c r="G938"/>
      <c r="H938" s="5" t="s">
        <v>2681</v>
      </c>
      <c r="I938" t="s">
        <v>2679</v>
      </c>
      <c r="J938"/>
      <c r="L938">
        <v>2009</v>
      </c>
      <c r="M938">
        <v>1</v>
      </c>
    </row>
    <row r="939" spans="1:13" ht="43.2" hidden="1" x14ac:dyDescent="0.3">
      <c r="A939">
        <v>938</v>
      </c>
      <c r="B939" s="3" t="s">
        <v>2238</v>
      </c>
      <c r="C939" t="s">
        <v>9</v>
      </c>
      <c r="D939" t="s">
        <v>51</v>
      </c>
      <c r="F939" t="s">
        <v>9695</v>
      </c>
      <c r="G939"/>
      <c r="H939" s="6" t="s">
        <v>2239</v>
      </c>
      <c r="I939" t="s">
        <v>2237</v>
      </c>
      <c r="J939"/>
      <c r="L939">
        <v>2007</v>
      </c>
      <c r="M939">
        <v>1</v>
      </c>
    </row>
    <row r="940" spans="1:13" ht="43.2" hidden="1" x14ac:dyDescent="0.3">
      <c r="A940">
        <v>939</v>
      </c>
      <c r="B940" s="3" t="s">
        <v>727</v>
      </c>
      <c r="C940" t="s">
        <v>9</v>
      </c>
      <c r="D940" t="s">
        <v>51</v>
      </c>
      <c r="F940" t="s">
        <v>9695</v>
      </c>
      <c r="G940"/>
      <c r="H940" s="6" t="s">
        <v>728</v>
      </c>
      <c r="I940" t="s">
        <v>726</v>
      </c>
      <c r="J940"/>
      <c r="L940">
        <v>2005</v>
      </c>
      <c r="M940">
        <v>1</v>
      </c>
    </row>
    <row r="941" spans="1:13" ht="28.8" hidden="1" x14ac:dyDescent="0.3">
      <c r="A941">
        <v>940</v>
      </c>
      <c r="B941" s="3" t="s">
        <v>2682</v>
      </c>
      <c r="C941" t="s">
        <v>9</v>
      </c>
      <c r="D941" t="s">
        <v>51</v>
      </c>
      <c r="F941" t="s">
        <v>52</v>
      </c>
      <c r="G941"/>
      <c r="H941" s="6" t="s">
        <v>2683</v>
      </c>
      <c r="I941" t="s">
        <v>2345</v>
      </c>
      <c r="J941"/>
      <c r="L941">
        <v>2004</v>
      </c>
      <c r="M941">
        <v>1</v>
      </c>
    </row>
    <row r="942" spans="1:13" ht="28.8" hidden="1" x14ac:dyDescent="0.3">
      <c r="A942">
        <v>941</v>
      </c>
      <c r="B942" s="3" t="s">
        <v>2685</v>
      </c>
      <c r="C942" t="s">
        <v>9</v>
      </c>
      <c r="D942" t="s">
        <v>51</v>
      </c>
      <c r="F942" t="s">
        <v>52</v>
      </c>
      <c r="G942"/>
      <c r="H942" s="6" t="s">
        <v>2686</v>
      </c>
      <c r="I942" t="s">
        <v>2684</v>
      </c>
      <c r="J942"/>
      <c r="L942">
        <v>2003</v>
      </c>
      <c r="M942">
        <v>1</v>
      </c>
    </row>
    <row r="943" spans="1:13" ht="28.8" hidden="1" x14ac:dyDescent="0.3">
      <c r="A943">
        <v>942</v>
      </c>
      <c r="B943" s="3" t="s">
        <v>2688</v>
      </c>
      <c r="C943" t="s">
        <v>51</v>
      </c>
      <c r="F943" t="s">
        <v>52</v>
      </c>
      <c r="G943"/>
      <c r="H943" s="5" t="s">
        <v>2689</v>
      </c>
      <c r="I943" t="s">
        <v>2687</v>
      </c>
      <c r="J943"/>
      <c r="L943">
        <v>1997</v>
      </c>
      <c r="M943">
        <v>1</v>
      </c>
    </row>
    <row r="944" spans="1:13" ht="28.8" hidden="1" x14ac:dyDescent="0.3">
      <c r="A944">
        <v>2245</v>
      </c>
      <c r="B944" s="3" t="s">
        <v>6176</v>
      </c>
      <c r="C944" t="s">
        <v>9</v>
      </c>
      <c r="D944" t="s">
        <v>9</v>
      </c>
      <c r="E944" t="s">
        <v>51</v>
      </c>
      <c r="F944" t="s">
        <v>9695</v>
      </c>
      <c r="G944" t="s">
        <v>9911</v>
      </c>
      <c r="H944" s="6" t="s">
        <v>9917</v>
      </c>
      <c r="I944" t="s">
        <v>6175</v>
      </c>
      <c r="L944">
        <v>2011</v>
      </c>
      <c r="M944">
        <v>1</v>
      </c>
    </row>
    <row r="945" spans="1:13" ht="28.8" hidden="1" x14ac:dyDescent="0.3">
      <c r="A945">
        <v>944</v>
      </c>
      <c r="B945" s="3" t="s">
        <v>2693</v>
      </c>
      <c r="C945" t="s">
        <v>9</v>
      </c>
      <c r="D945" t="s">
        <v>51</v>
      </c>
      <c r="F945" t="s">
        <v>8547</v>
      </c>
      <c r="G945"/>
      <c r="H945" s="6" t="s">
        <v>2694</v>
      </c>
      <c r="I945" t="s">
        <v>2692</v>
      </c>
      <c r="J945"/>
      <c r="L945">
        <v>2022</v>
      </c>
      <c r="M945">
        <v>1</v>
      </c>
    </row>
    <row r="946" spans="1:13" hidden="1" x14ac:dyDescent="0.3">
      <c r="A946">
        <v>168</v>
      </c>
      <c r="B946" t="s">
        <v>548</v>
      </c>
      <c r="C946" t="s">
        <v>9</v>
      </c>
      <c r="D946" t="s">
        <v>9</v>
      </c>
      <c r="E946" t="s">
        <v>9</v>
      </c>
      <c r="G946" t="s">
        <v>9745</v>
      </c>
      <c r="H946" s="6" t="s">
        <v>9756</v>
      </c>
      <c r="I946" t="s">
        <v>547</v>
      </c>
      <c r="J946" t="s">
        <v>9993</v>
      </c>
      <c r="K946" t="s">
        <v>9761</v>
      </c>
      <c r="L946">
        <v>2022</v>
      </c>
      <c r="M946">
        <v>2</v>
      </c>
    </row>
    <row r="947" spans="1:13" ht="28.8" hidden="1" x14ac:dyDescent="0.3">
      <c r="A947">
        <v>946</v>
      </c>
      <c r="B947" s="3" t="s">
        <v>2699</v>
      </c>
      <c r="C947" t="s">
        <v>51</v>
      </c>
      <c r="F947" t="s">
        <v>9686</v>
      </c>
      <c r="G947"/>
      <c r="H947" s="5" t="s">
        <v>2700</v>
      </c>
      <c r="I947" t="s">
        <v>2698</v>
      </c>
      <c r="J947"/>
      <c r="L947">
        <v>2006</v>
      </c>
      <c r="M947">
        <v>1</v>
      </c>
    </row>
    <row r="948" spans="1:13" ht="43.2" hidden="1" x14ac:dyDescent="0.3">
      <c r="A948">
        <v>947</v>
      </c>
      <c r="B948" s="3" t="s">
        <v>2702</v>
      </c>
      <c r="C948" t="s">
        <v>9</v>
      </c>
      <c r="D948" t="s">
        <v>51</v>
      </c>
      <c r="F948" t="s">
        <v>9711</v>
      </c>
      <c r="G948"/>
      <c r="H948" s="6" t="s">
        <v>9701</v>
      </c>
      <c r="I948" t="s">
        <v>2701</v>
      </c>
      <c r="J948"/>
      <c r="L948">
        <v>1992</v>
      </c>
      <c r="M948">
        <v>1</v>
      </c>
    </row>
    <row r="949" spans="1:13" ht="43.2" hidden="1" x14ac:dyDescent="0.3">
      <c r="A949">
        <v>948</v>
      </c>
      <c r="B949" s="3" t="s">
        <v>2704</v>
      </c>
      <c r="C949" t="s">
        <v>51</v>
      </c>
      <c r="F949" t="s">
        <v>9686</v>
      </c>
      <c r="G949"/>
      <c r="H949" s="5" t="s">
        <v>2705</v>
      </c>
      <c r="I949" t="s">
        <v>2703</v>
      </c>
      <c r="J949"/>
      <c r="L949">
        <v>2018</v>
      </c>
      <c r="M949">
        <v>1</v>
      </c>
    </row>
    <row r="950" spans="1:13" ht="43.2" hidden="1" x14ac:dyDescent="0.3">
      <c r="A950">
        <v>949</v>
      </c>
      <c r="B950" s="3" t="s">
        <v>2706</v>
      </c>
      <c r="C950" t="s">
        <v>51</v>
      </c>
      <c r="F950" t="s">
        <v>9686</v>
      </c>
      <c r="G950"/>
      <c r="H950" s="5" t="s">
        <v>8703</v>
      </c>
      <c r="I950" t="s">
        <v>8702</v>
      </c>
      <c r="J950"/>
      <c r="L950">
        <v>2002</v>
      </c>
      <c r="M950">
        <v>1</v>
      </c>
    </row>
    <row r="951" spans="1:13" ht="28.8" hidden="1" x14ac:dyDescent="0.3">
      <c r="A951">
        <v>950</v>
      </c>
      <c r="B951" s="3" t="s">
        <v>2708</v>
      </c>
      <c r="C951" t="s">
        <v>51</v>
      </c>
      <c r="F951" t="s">
        <v>52</v>
      </c>
      <c r="G951"/>
      <c r="H951" s="5" t="s">
        <v>2709</v>
      </c>
      <c r="I951" t="s">
        <v>2707</v>
      </c>
      <c r="J951"/>
      <c r="L951">
        <v>1995</v>
      </c>
      <c r="M951">
        <v>1</v>
      </c>
    </row>
    <row r="952" spans="1:13" ht="43.2" hidden="1" x14ac:dyDescent="0.3">
      <c r="A952">
        <v>951</v>
      </c>
      <c r="B952" s="3" t="s">
        <v>2711</v>
      </c>
      <c r="C952" t="s">
        <v>51</v>
      </c>
      <c r="F952" t="s">
        <v>52</v>
      </c>
      <c r="G952"/>
      <c r="H952" s="5" t="s">
        <v>2712</v>
      </c>
      <c r="I952" t="s">
        <v>2710</v>
      </c>
      <c r="J952"/>
      <c r="L952">
        <v>2015</v>
      </c>
      <c r="M952">
        <v>1</v>
      </c>
    </row>
    <row r="953" spans="1:13" hidden="1" x14ac:dyDescent="0.3">
      <c r="A953">
        <v>1677</v>
      </c>
      <c r="B953" t="s">
        <v>4785</v>
      </c>
      <c r="C953" t="s">
        <v>9</v>
      </c>
      <c r="D953" t="s">
        <v>9</v>
      </c>
      <c r="E953" t="s">
        <v>9</v>
      </c>
      <c r="G953" t="s">
        <v>9785</v>
      </c>
      <c r="H953" s="6" t="s">
        <v>9799</v>
      </c>
      <c r="I953" t="s">
        <v>4784</v>
      </c>
      <c r="J953" t="s">
        <v>9993</v>
      </c>
      <c r="L953">
        <v>2020</v>
      </c>
      <c r="M953">
        <v>1</v>
      </c>
    </row>
    <row r="954" spans="1:13" ht="43.2" hidden="1" x14ac:dyDescent="0.3">
      <c r="A954">
        <v>953</v>
      </c>
      <c r="B954" s="3" t="s">
        <v>2717</v>
      </c>
      <c r="C954" t="s">
        <v>9</v>
      </c>
      <c r="D954" t="s">
        <v>9</v>
      </c>
      <c r="E954" s="3" t="s">
        <v>51</v>
      </c>
      <c r="F954" t="s">
        <v>9695</v>
      </c>
      <c r="G954" t="s">
        <v>9904</v>
      </c>
      <c r="H954" s="6" t="s">
        <v>2718</v>
      </c>
      <c r="I954" t="s">
        <v>2716</v>
      </c>
      <c r="J954"/>
      <c r="L954">
        <v>2018</v>
      </c>
      <c r="M954">
        <v>1</v>
      </c>
    </row>
    <row r="955" spans="1:13" ht="43.2" hidden="1" x14ac:dyDescent="0.3">
      <c r="A955">
        <v>954</v>
      </c>
      <c r="B955" s="3" t="s">
        <v>132</v>
      </c>
      <c r="C955" t="s">
        <v>51</v>
      </c>
      <c r="F955" t="s">
        <v>211</v>
      </c>
      <c r="G955"/>
      <c r="H955" s="6" t="s">
        <v>133</v>
      </c>
      <c r="I955" t="s">
        <v>131</v>
      </c>
      <c r="J955"/>
      <c r="L955">
        <v>2015</v>
      </c>
      <c r="M955">
        <v>1</v>
      </c>
    </row>
    <row r="956" spans="1:13" ht="43.2" hidden="1" x14ac:dyDescent="0.3">
      <c r="A956">
        <v>955</v>
      </c>
      <c r="B956" s="3" t="s">
        <v>2720</v>
      </c>
      <c r="C956" t="s">
        <v>9</v>
      </c>
      <c r="D956" t="s">
        <v>51</v>
      </c>
      <c r="F956" t="s">
        <v>211</v>
      </c>
      <c r="G956"/>
      <c r="H956" s="6" t="s">
        <v>2721</v>
      </c>
      <c r="I956" t="s">
        <v>2719</v>
      </c>
      <c r="J956"/>
      <c r="L956">
        <v>2010</v>
      </c>
      <c r="M956">
        <v>1</v>
      </c>
    </row>
    <row r="957" spans="1:13" ht="28.8" hidden="1" x14ac:dyDescent="0.3">
      <c r="A957">
        <v>956</v>
      </c>
      <c r="B957" s="3" t="s">
        <v>2723</v>
      </c>
      <c r="C957" t="s">
        <v>9</v>
      </c>
      <c r="D957" t="s">
        <v>51</v>
      </c>
      <c r="F957" t="s">
        <v>52</v>
      </c>
      <c r="G957"/>
      <c r="H957" s="6" t="s">
        <v>2724</v>
      </c>
      <c r="I957" t="s">
        <v>2722</v>
      </c>
      <c r="J957"/>
      <c r="L957">
        <v>2005</v>
      </c>
      <c r="M957">
        <v>1</v>
      </c>
    </row>
    <row r="958" spans="1:13" ht="28.8" hidden="1" x14ac:dyDescent="0.3">
      <c r="A958">
        <v>957</v>
      </c>
      <c r="B958" s="3" t="s">
        <v>2726</v>
      </c>
      <c r="C958" t="s">
        <v>51</v>
      </c>
      <c r="F958" t="s">
        <v>52</v>
      </c>
      <c r="G958"/>
      <c r="H958" s="5" t="s">
        <v>2727</v>
      </c>
      <c r="I958" t="s">
        <v>2725</v>
      </c>
      <c r="J958"/>
      <c r="L958">
        <v>2000</v>
      </c>
      <c r="M958">
        <v>1</v>
      </c>
    </row>
    <row r="959" spans="1:13" ht="43.2" hidden="1" x14ac:dyDescent="0.3">
      <c r="A959">
        <v>958</v>
      </c>
      <c r="B959" s="3" t="s">
        <v>2729</v>
      </c>
      <c r="C959" t="s">
        <v>9</v>
      </c>
      <c r="D959" t="s">
        <v>51</v>
      </c>
      <c r="F959" t="s">
        <v>52</v>
      </c>
      <c r="G959"/>
      <c r="H959" s="5" t="s">
        <v>2730</v>
      </c>
      <c r="I959" t="s">
        <v>2728</v>
      </c>
      <c r="J959"/>
      <c r="L959">
        <v>1994</v>
      </c>
      <c r="M959">
        <v>1</v>
      </c>
    </row>
    <row r="960" spans="1:13" ht="28.8" hidden="1" x14ac:dyDescent="0.3">
      <c r="A960">
        <v>959</v>
      </c>
      <c r="B960" s="3" t="s">
        <v>2732</v>
      </c>
      <c r="C960" t="s">
        <v>51</v>
      </c>
      <c r="F960" t="s">
        <v>52</v>
      </c>
      <c r="G960"/>
      <c r="I960" t="s">
        <v>2731</v>
      </c>
      <c r="J960"/>
      <c r="L960">
        <v>1994</v>
      </c>
      <c r="M960">
        <v>1</v>
      </c>
    </row>
    <row r="961" spans="1:13" ht="43.2" hidden="1" x14ac:dyDescent="0.3">
      <c r="A961">
        <v>960</v>
      </c>
      <c r="B961" s="3" t="s">
        <v>1883</v>
      </c>
      <c r="C961" t="s">
        <v>51</v>
      </c>
      <c r="F961" t="s">
        <v>52</v>
      </c>
      <c r="G961"/>
      <c r="H961" s="5" t="s">
        <v>1884</v>
      </c>
      <c r="I961" t="s">
        <v>1882</v>
      </c>
      <c r="J961"/>
      <c r="L961">
        <v>1994</v>
      </c>
      <c r="M961">
        <v>1</v>
      </c>
    </row>
    <row r="962" spans="1:13" ht="57.6" hidden="1" x14ac:dyDescent="0.3">
      <c r="A962">
        <v>961</v>
      </c>
      <c r="B962" s="3" t="s">
        <v>2734</v>
      </c>
      <c r="C962" t="s">
        <v>9</v>
      </c>
      <c r="D962" t="s">
        <v>51</v>
      </c>
      <c r="F962" t="s">
        <v>52</v>
      </c>
      <c r="G962"/>
      <c r="H962" s="6" t="s">
        <v>2735</v>
      </c>
      <c r="I962" t="s">
        <v>2733</v>
      </c>
      <c r="J962"/>
      <c r="L962">
        <v>1993</v>
      </c>
      <c r="M962">
        <v>1</v>
      </c>
    </row>
    <row r="963" spans="1:13" ht="43.2" hidden="1" x14ac:dyDescent="0.3">
      <c r="A963">
        <v>962</v>
      </c>
      <c r="B963" s="3" t="s">
        <v>2736</v>
      </c>
      <c r="C963" t="s">
        <v>51</v>
      </c>
      <c r="F963" t="s">
        <v>8546</v>
      </c>
      <c r="G963"/>
      <c r="H963" s="5" t="s">
        <v>2737</v>
      </c>
      <c r="I963" t="s">
        <v>1208</v>
      </c>
      <c r="J963"/>
      <c r="L963">
        <v>1996</v>
      </c>
      <c r="M963">
        <v>1</v>
      </c>
    </row>
    <row r="964" spans="1:13" ht="28.8" hidden="1" x14ac:dyDescent="0.3">
      <c r="A964">
        <v>963</v>
      </c>
      <c r="B964" s="3" t="s">
        <v>2739</v>
      </c>
      <c r="C964" t="s">
        <v>51</v>
      </c>
      <c r="F964" t="s">
        <v>9686</v>
      </c>
      <c r="G964"/>
      <c r="H964" s="5" t="s">
        <v>2740</v>
      </c>
      <c r="I964" t="s">
        <v>2738</v>
      </c>
      <c r="J964"/>
      <c r="L964">
        <v>2015</v>
      </c>
      <c r="M964">
        <v>1</v>
      </c>
    </row>
    <row r="965" spans="1:13" ht="43.2" hidden="1" x14ac:dyDescent="0.3">
      <c r="A965">
        <v>964</v>
      </c>
      <c r="B965" s="3" t="s">
        <v>2742</v>
      </c>
      <c r="C965" t="s">
        <v>9</v>
      </c>
      <c r="D965" t="s">
        <v>51</v>
      </c>
      <c r="F965" t="s">
        <v>52</v>
      </c>
      <c r="G965"/>
      <c r="H965" s="6" t="s">
        <v>2743</v>
      </c>
      <c r="I965" t="s">
        <v>2741</v>
      </c>
      <c r="J965"/>
      <c r="L965">
        <v>2002</v>
      </c>
      <c r="M965">
        <v>1</v>
      </c>
    </row>
    <row r="966" spans="1:13" ht="28.8" hidden="1" x14ac:dyDescent="0.3">
      <c r="A966">
        <v>965</v>
      </c>
      <c r="B966" s="3" t="s">
        <v>2745</v>
      </c>
      <c r="C966" t="s">
        <v>9</v>
      </c>
      <c r="D966" t="s">
        <v>51</v>
      </c>
      <c r="F966" t="s">
        <v>8538</v>
      </c>
      <c r="G966"/>
      <c r="H966" s="6" t="s">
        <v>2746</v>
      </c>
      <c r="I966" t="s">
        <v>2744</v>
      </c>
      <c r="J966"/>
      <c r="L966">
        <v>2017</v>
      </c>
      <c r="M966">
        <v>1</v>
      </c>
    </row>
    <row r="967" spans="1:13" ht="28.8" hidden="1" x14ac:dyDescent="0.3">
      <c r="A967">
        <v>966</v>
      </c>
      <c r="B967" s="3" t="s">
        <v>2748</v>
      </c>
      <c r="C967" t="s">
        <v>51</v>
      </c>
      <c r="F967" t="s">
        <v>9686</v>
      </c>
      <c r="G967"/>
      <c r="H967" s="5" t="s">
        <v>2749</v>
      </c>
      <c r="I967" t="s">
        <v>2747</v>
      </c>
      <c r="J967"/>
      <c r="L967">
        <v>2022</v>
      </c>
      <c r="M967">
        <v>1</v>
      </c>
    </row>
    <row r="968" spans="1:13" ht="43.2" hidden="1" x14ac:dyDescent="0.3">
      <c r="A968">
        <v>967</v>
      </c>
      <c r="B968" s="3" t="s">
        <v>2751</v>
      </c>
      <c r="C968" t="s">
        <v>9</v>
      </c>
      <c r="D968" t="s">
        <v>51</v>
      </c>
      <c r="F968" t="s">
        <v>9713</v>
      </c>
      <c r="G968"/>
      <c r="H968" s="6" t="s">
        <v>2752</v>
      </c>
      <c r="I968" t="s">
        <v>2750</v>
      </c>
      <c r="J968"/>
      <c r="L968">
        <v>2021</v>
      </c>
      <c r="M968">
        <v>2</v>
      </c>
    </row>
    <row r="969" spans="1:13" ht="28.8" hidden="1" x14ac:dyDescent="0.3">
      <c r="A969">
        <v>968</v>
      </c>
      <c r="B969" s="3" t="s">
        <v>2754</v>
      </c>
      <c r="C969" t="s">
        <v>9</v>
      </c>
      <c r="D969" t="s">
        <v>51</v>
      </c>
      <c r="F969" t="s">
        <v>52</v>
      </c>
      <c r="G969"/>
      <c r="H969" s="6" t="s">
        <v>2755</v>
      </c>
      <c r="I969" t="s">
        <v>2753</v>
      </c>
      <c r="J969"/>
      <c r="L969">
        <v>2020</v>
      </c>
      <c r="M969">
        <v>1</v>
      </c>
    </row>
    <row r="970" spans="1:13" ht="43.2" hidden="1" x14ac:dyDescent="0.3">
      <c r="A970">
        <v>969</v>
      </c>
      <c r="B970" s="3" t="s">
        <v>2757</v>
      </c>
      <c r="C970" t="s">
        <v>9</v>
      </c>
      <c r="D970" t="s">
        <v>51</v>
      </c>
      <c r="F970" t="s">
        <v>52</v>
      </c>
      <c r="G970"/>
      <c r="H970" s="6" t="s">
        <v>2758</v>
      </c>
      <c r="I970" t="s">
        <v>2756</v>
      </c>
      <c r="J970"/>
      <c r="L970">
        <v>2020</v>
      </c>
      <c r="M970">
        <v>1</v>
      </c>
    </row>
    <row r="971" spans="1:13" ht="28.8" hidden="1" x14ac:dyDescent="0.3">
      <c r="A971">
        <v>970</v>
      </c>
      <c r="B971" s="3" t="s">
        <v>2760</v>
      </c>
      <c r="C971" t="s">
        <v>9</v>
      </c>
      <c r="D971" t="s">
        <v>51</v>
      </c>
      <c r="F971" t="s">
        <v>52</v>
      </c>
      <c r="G971"/>
      <c r="H971" s="6" t="s">
        <v>2761</v>
      </c>
      <c r="I971" t="s">
        <v>2759</v>
      </c>
      <c r="J971"/>
      <c r="L971">
        <v>2018</v>
      </c>
      <c r="M971">
        <v>1</v>
      </c>
    </row>
    <row r="972" spans="1:13" ht="28.8" hidden="1" x14ac:dyDescent="0.3">
      <c r="A972">
        <v>971</v>
      </c>
      <c r="B972" s="3" t="s">
        <v>2763</v>
      </c>
      <c r="C972" t="s">
        <v>51</v>
      </c>
      <c r="F972" t="s">
        <v>8546</v>
      </c>
      <c r="G972"/>
      <c r="H972" s="6" t="s">
        <v>2764</v>
      </c>
      <c r="I972" t="s">
        <v>2762</v>
      </c>
      <c r="J972"/>
      <c r="L972">
        <v>2014</v>
      </c>
      <c r="M972">
        <v>1</v>
      </c>
    </row>
    <row r="973" spans="1:13" ht="28.8" hidden="1" x14ac:dyDescent="0.3">
      <c r="A973">
        <v>1767</v>
      </c>
      <c r="B973" s="3" t="s">
        <v>4964</v>
      </c>
      <c r="C973" t="s">
        <v>9</v>
      </c>
      <c r="D973" t="s">
        <v>9</v>
      </c>
      <c r="E973" s="3" t="s">
        <v>51</v>
      </c>
      <c r="F973" t="s">
        <v>10068</v>
      </c>
      <c r="G973" s="3" t="s">
        <v>9776</v>
      </c>
      <c r="H973" s="6" t="s">
        <v>9804</v>
      </c>
      <c r="I973" t="s">
        <v>4963</v>
      </c>
      <c r="L973">
        <v>2018</v>
      </c>
      <c r="M973">
        <v>1</v>
      </c>
    </row>
    <row r="974" spans="1:13" ht="43.2" hidden="1" x14ac:dyDescent="0.3">
      <c r="A974">
        <v>973</v>
      </c>
      <c r="B974" s="3" t="s">
        <v>2766</v>
      </c>
      <c r="C974" t="s">
        <v>51</v>
      </c>
      <c r="F974" t="s">
        <v>9686</v>
      </c>
      <c r="G974"/>
      <c r="H974" s="5" t="s">
        <v>2767</v>
      </c>
      <c r="I974" t="s">
        <v>2765</v>
      </c>
      <c r="J974"/>
      <c r="L974">
        <v>2012</v>
      </c>
      <c r="M974">
        <v>1</v>
      </c>
    </row>
    <row r="975" spans="1:13" ht="28.8" hidden="1" x14ac:dyDescent="0.3">
      <c r="A975">
        <v>974</v>
      </c>
      <c r="B975" s="3" t="s">
        <v>2769</v>
      </c>
      <c r="C975" t="s">
        <v>51</v>
      </c>
      <c r="F975" t="s">
        <v>52</v>
      </c>
      <c r="G975"/>
      <c r="H975" s="5" t="s">
        <v>2770</v>
      </c>
      <c r="I975" t="s">
        <v>2768</v>
      </c>
      <c r="J975"/>
      <c r="L975">
        <v>2000</v>
      </c>
      <c r="M975">
        <v>1</v>
      </c>
    </row>
    <row r="976" spans="1:13" hidden="1" x14ac:dyDescent="0.3">
      <c r="A976">
        <v>975</v>
      </c>
      <c r="B976" s="3" t="s">
        <v>2772</v>
      </c>
      <c r="C976" t="s">
        <v>9</v>
      </c>
      <c r="D976" t="s">
        <v>9690</v>
      </c>
      <c r="E976" s="3" t="s">
        <v>9772</v>
      </c>
      <c r="G976"/>
      <c r="H976" s="6" t="s">
        <v>2773</v>
      </c>
      <c r="I976" t="s">
        <v>2771</v>
      </c>
      <c r="L976">
        <v>1999</v>
      </c>
      <c r="M976">
        <v>1</v>
      </c>
    </row>
    <row r="977" spans="1:13" ht="28.8" hidden="1" x14ac:dyDescent="0.3">
      <c r="A977">
        <v>976</v>
      </c>
      <c r="B977" s="3" t="s">
        <v>2775</v>
      </c>
      <c r="C977" t="s">
        <v>9</v>
      </c>
      <c r="D977" t="s">
        <v>51</v>
      </c>
      <c r="F977" t="s">
        <v>52</v>
      </c>
      <c r="G977"/>
      <c r="H977" s="6" t="s">
        <v>2776</v>
      </c>
      <c r="I977" t="s">
        <v>2774</v>
      </c>
      <c r="J977"/>
      <c r="L977">
        <v>2001</v>
      </c>
      <c r="M977">
        <v>1</v>
      </c>
    </row>
    <row r="978" spans="1:13" ht="28.8" hidden="1" x14ac:dyDescent="0.3">
      <c r="A978">
        <v>977</v>
      </c>
      <c r="B978" s="3" t="s">
        <v>2777</v>
      </c>
      <c r="C978" t="s">
        <v>9</v>
      </c>
      <c r="D978" t="s">
        <v>51</v>
      </c>
      <c r="F978" t="s">
        <v>9713</v>
      </c>
      <c r="G978"/>
      <c r="H978" s="6" t="s">
        <v>8704</v>
      </c>
      <c r="I978" t="s">
        <v>8544</v>
      </c>
      <c r="J978"/>
      <c r="L978">
        <v>2005</v>
      </c>
      <c r="M978">
        <v>1</v>
      </c>
    </row>
    <row r="979" spans="1:13" ht="28.8" hidden="1" x14ac:dyDescent="0.3">
      <c r="A979">
        <v>978</v>
      </c>
      <c r="B979" s="3" t="s">
        <v>2779</v>
      </c>
      <c r="C979" t="s">
        <v>51</v>
      </c>
      <c r="F979" t="s">
        <v>8546</v>
      </c>
      <c r="G979"/>
      <c r="H979" s="5" t="s">
        <v>2780</v>
      </c>
      <c r="I979" t="s">
        <v>2778</v>
      </c>
      <c r="J979"/>
      <c r="L979">
        <v>1993</v>
      </c>
      <c r="M979">
        <v>1</v>
      </c>
    </row>
    <row r="980" spans="1:13" ht="43.2" hidden="1" x14ac:dyDescent="0.3">
      <c r="A980">
        <v>979</v>
      </c>
      <c r="B980" s="3" t="s">
        <v>2782</v>
      </c>
      <c r="C980" t="s">
        <v>51</v>
      </c>
      <c r="F980" t="s">
        <v>9685</v>
      </c>
      <c r="G980"/>
      <c r="H980" s="6" t="s">
        <v>2783</v>
      </c>
      <c r="I980" t="s">
        <v>2781</v>
      </c>
      <c r="J980"/>
      <c r="L980">
        <v>2020</v>
      </c>
      <c r="M980">
        <v>1</v>
      </c>
    </row>
    <row r="981" spans="1:13" ht="28.8" hidden="1" x14ac:dyDescent="0.3">
      <c r="A981">
        <v>980</v>
      </c>
      <c r="B981" s="3" t="s">
        <v>2785</v>
      </c>
      <c r="C981" t="s">
        <v>51</v>
      </c>
      <c r="F981" t="s">
        <v>52</v>
      </c>
      <c r="G981"/>
      <c r="H981" s="5" t="s">
        <v>2786</v>
      </c>
      <c r="I981" t="s">
        <v>2784</v>
      </c>
      <c r="J981"/>
      <c r="L981">
        <v>1993</v>
      </c>
      <c r="M981">
        <v>1</v>
      </c>
    </row>
    <row r="982" spans="1:13" ht="28.8" hidden="1" x14ac:dyDescent="0.3">
      <c r="A982">
        <v>981</v>
      </c>
      <c r="B982" s="3" t="s">
        <v>2788</v>
      </c>
      <c r="C982" t="s">
        <v>51</v>
      </c>
      <c r="F982" t="s">
        <v>211</v>
      </c>
      <c r="G982"/>
      <c r="H982" s="5" t="s">
        <v>2789</v>
      </c>
      <c r="I982" t="s">
        <v>2787</v>
      </c>
      <c r="J982"/>
      <c r="L982">
        <v>2008</v>
      </c>
      <c r="M982">
        <v>1</v>
      </c>
    </row>
    <row r="983" spans="1:13" ht="28.8" hidden="1" x14ac:dyDescent="0.3">
      <c r="A983">
        <v>982</v>
      </c>
      <c r="B983" s="3" t="s">
        <v>2791</v>
      </c>
      <c r="C983" t="s">
        <v>9</v>
      </c>
      <c r="D983" t="s">
        <v>51</v>
      </c>
      <c r="F983" t="s">
        <v>8546</v>
      </c>
      <c r="G983"/>
      <c r="H983" s="6" t="s">
        <v>2792</v>
      </c>
      <c r="I983" t="s">
        <v>2790</v>
      </c>
      <c r="J983"/>
      <c r="L983">
        <v>2017</v>
      </c>
      <c r="M983">
        <v>1</v>
      </c>
    </row>
    <row r="984" spans="1:13" hidden="1" x14ac:dyDescent="0.3">
      <c r="A984">
        <v>983</v>
      </c>
      <c r="B984" s="3" t="s">
        <v>2794</v>
      </c>
      <c r="C984" t="s">
        <v>51</v>
      </c>
      <c r="F984" t="s">
        <v>8546</v>
      </c>
      <c r="G984"/>
      <c r="H984" s="5" t="s">
        <v>2795</v>
      </c>
      <c r="I984" t="s">
        <v>2793</v>
      </c>
      <c r="J984"/>
      <c r="L984">
        <v>2017</v>
      </c>
      <c r="M984">
        <v>1</v>
      </c>
    </row>
    <row r="985" spans="1:13" ht="28.8" hidden="1" x14ac:dyDescent="0.3">
      <c r="A985">
        <v>984</v>
      </c>
      <c r="B985" s="3" t="s">
        <v>1125</v>
      </c>
      <c r="C985" t="s">
        <v>51</v>
      </c>
      <c r="F985" t="s">
        <v>8546</v>
      </c>
      <c r="G985"/>
      <c r="H985" s="5" t="s">
        <v>1126</v>
      </c>
      <c r="I985" t="s">
        <v>1124</v>
      </c>
      <c r="J985"/>
      <c r="L985">
        <v>2012</v>
      </c>
      <c r="M985">
        <v>1</v>
      </c>
    </row>
    <row r="986" spans="1:13" ht="28.8" hidden="1" x14ac:dyDescent="0.3">
      <c r="A986">
        <v>985</v>
      </c>
      <c r="B986" s="3" t="s">
        <v>2797</v>
      </c>
      <c r="C986" t="s">
        <v>51</v>
      </c>
      <c r="F986" t="s">
        <v>52</v>
      </c>
      <c r="G986"/>
      <c r="H986" s="6" t="s">
        <v>2798</v>
      </c>
      <c r="I986" t="s">
        <v>2796</v>
      </c>
      <c r="J986"/>
      <c r="L986">
        <v>2008</v>
      </c>
      <c r="M986">
        <v>1</v>
      </c>
    </row>
    <row r="987" spans="1:13" ht="28.8" hidden="1" x14ac:dyDescent="0.3">
      <c r="A987">
        <v>986</v>
      </c>
      <c r="B987" s="3" t="s">
        <v>2800</v>
      </c>
      <c r="C987" t="s">
        <v>9</v>
      </c>
      <c r="D987" t="s">
        <v>51</v>
      </c>
      <c r="F987" t="s">
        <v>211</v>
      </c>
      <c r="G987"/>
      <c r="I987" t="s">
        <v>2799</v>
      </c>
      <c r="J987"/>
      <c r="L987">
        <v>1999</v>
      </c>
      <c r="M987">
        <v>1</v>
      </c>
    </row>
    <row r="988" spans="1:13" ht="28.8" hidden="1" x14ac:dyDescent="0.3">
      <c r="A988">
        <v>987</v>
      </c>
      <c r="B988" s="3" t="s">
        <v>2802</v>
      </c>
      <c r="C988" t="s">
        <v>9</v>
      </c>
      <c r="D988" t="s">
        <v>51</v>
      </c>
      <c r="F988" t="s">
        <v>52</v>
      </c>
      <c r="G988"/>
      <c r="H988" s="6" t="s">
        <v>2803</v>
      </c>
      <c r="I988" t="s">
        <v>2801</v>
      </c>
      <c r="J988"/>
      <c r="L988">
        <v>1996</v>
      </c>
      <c r="M988">
        <v>1</v>
      </c>
    </row>
    <row r="989" spans="1:13" ht="43.2" hidden="1" x14ac:dyDescent="0.3">
      <c r="A989">
        <v>988</v>
      </c>
      <c r="B989" s="3" t="s">
        <v>2805</v>
      </c>
      <c r="C989" t="s">
        <v>51</v>
      </c>
      <c r="F989" t="s">
        <v>9686</v>
      </c>
      <c r="G989"/>
      <c r="H989" s="5" t="s">
        <v>2806</v>
      </c>
      <c r="I989" t="s">
        <v>2804</v>
      </c>
      <c r="J989"/>
      <c r="L989">
        <v>1992</v>
      </c>
      <c r="M989">
        <v>1</v>
      </c>
    </row>
    <row r="990" spans="1:13" ht="28.8" hidden="1" x14ac:dyDescent="0.3">
      <c r="A990">
        <v>989</v>
      </c>
      <c r="B990" s="3" t="s">
        <v>2808</v>
      </c>
      <c r="C990" t="s">
        <v>51</v>
      </c>
      <c r="F990" t="s">
        <v>9686</v>
      </c>
      <c r="G990"/>
      <c r="H990" s="5" t="s">
        <v>2809</v>
      </c>
      <c r="I990" t="s">
        <v>2807</v>
      </c>
      <c r="J990"/>
      <c r="L990">
        <v>1997</v>
      </c>
      <c r="M990">
        <v>1</v>
      </c>
    </row>
    <row r="991" spans="1:13" ht="28.8" hidden="1" x14ac:dyDescent="0.3">
      <c r="A991">
        <v>990</v>
      </c>
      <c r="B991" s="3" t="s">
        <v>2814</v>
      </c>
      <c r="C991" t="s">
        <v>9</v>
      </c>
      <c r="D991" t="s">
        <v>51</v>
      </c>
      <c r="F991" t="s">
        <v>9713</v>
      </c>
      <c r="G991"/>
      <c r="H991" s="6" t="s">
        <v>2815</v>
      </c>
      <c r="I991" t="s">
        <v>2813</v>
      </c>
      <c r="J991"/>
      <c r="L991">
        <v>2020</v>
      </c>
      <c r="M991">
        <v>1</v>
      </c>
    </row>
    <row r="992" spans="1:13" hidden="1" x14ac:dyDescent="0.3">
      <c r="A992">
        <v>3246</v>
      </c>
      <c r="B992" t="s">
        <v>8289</v>
      </c>
      <c r="C992" t="s">
        <v>9</v>
      </c>
      <c r="D992" t="s">
        <v>9</v>
      </c>
      <c r="E992" t="s">
        <v>9</v>
      </c>
      <c r="G992" t="s">
        <v>9886</v>
      </c>
      <c r="H992" s="6" t="s">
        <v>9885</v>
      </c>
      <c r="I992" t="s">
        <v>8288</v>
      </c>
      <c r="J992" t="s">
        <v>9877</v>
      </c>
      <c r="L992">
        <v>1995</v>
      </c>
      <c r="M992">
        <v>1</v>
      </c>
    </row>
    <row r="993" spans="1:13" ht="28.8" hidden="1" x14ac:dyDescent="0.3">
      <c r="A993">
        <v>992</v>
      </c>
      <c r="B993" s="3" t="s">
        <v>2817</v>
      </c>
      <c r="C993" t="s">
        <v>51</v>
      </c>
      <c r="F993" t="s">
        <v>8546</v>
      </c>
      <c r="G993"/>
      <c r="H993" s="5" t="s">
        <v>2818</v>
      </c>
      <c r="I993" t="s">
        <v>2816</v>
      </c>
      <c r="J993"/>
      <c r="L993">
        <v>2020</v>
      </c>
      <c r="M993">
        <v>1</v>
      </c>
    </row>
    <row r="994" spans="1:13" ht="43.2" hidden="1" x14ac:dyDescent="0.3">
      <c r="A994">
        <v>993</v>
      </c>
      <c r="B994" s="3" t="s">
        <v>2820</v>
      </c>
      <c r="C994" t="s">
        <v>9</v>
      </c>
      <c r="D994" t="s">
        <v>51</v>
      </c>
      <c r="F994" t="s">
        <v>52</v>
      </c>
      <c r="G994"/>
      <c r="H994" s="6" t="s">
        <v>2821</v>
      </c>
      <c r="I994" t="s">
        <v>2819</v>
      </c>
      <c r="J994"/>
      <c r="L994">
        <v>2020</v>
      </c>
      <c r="M994">
        <v>1</v>
      </c>
    </row>
    <row r="995" spans="1:13" ht="28.8" hidden="1" x14ac:dyDescent="0.3">
      <c r="A995">
        <v>994</v>
      </c>
      <c r="B995" s="3" t="s">
        <v>2823</v>
      </c>
      <c r="C995" t="s">
        <v>51</v>
      </c>
      <c r="F995" t="s">
        <v>9685</v>
      </c>
      <c r="G995"/>
      <c r="H995" s="5" t="s">
        <v>2824</v>
      </c>
      <c r="I995" t="s">
        <v>2822</v>
      </c>
      <c r="J995"/>
      <c r="L995">
        <v>2019</v>
      </c>
      <c r="M995">
        <v>1</v>
      </c>
    </row>
    <row r="996" spans="1:13" ht="28.8" hidden="1" x14ac:dyDescent="0.3">
      <c r="A996">
        <v>995</v>
      </c>
      <c r="B996" s="3" t="s">
        <v>2826</v>
      </c>
      <c r="C996" t="s">
        <v>51</v>
      </c>
      <c r="F996" t="s">
        <v>52</v>
      </c>
      <c r="G996"/>
      <c r="H996" s="5" t="s">
        <v>2827</v>
      </c>
      <c r="I996" t="s">
        <v>2825</v>
      </c>
      <c r="J996"/>
      <c r="L996">
        <v>2017</v>
      </c>
      <c r="M996">
        <v>1</v>
      </c>
    </row>
    <row r="997" spans="1:13" ht="43.2" hidden="1" x14ac:dyDescent="0.3">
      <c r="A997">
        <v>996</v>
      </c>
      <c r="B997" s="3" t="s">
        <v>351</v>
      </c>
      <c r="C997" t="s">
        <v>9</v>
      </c>
      <c r="D997" t="s">
        <v>9</v>
      </c>
      <c r="E997" s="3" t="s">
        <v>51</v>
      </c>
      <c r="F997" t="s">
        <v>8547</v>
      </c>
      <c r="H997" s="6" t="s">
        <v>352</v>
      </c>
      <c r="I997" t="s">
        <v>350</v>
      </c>
      <c r="L997">
        <v>2017</v>
      </c>
      <c r="M997">
        <v>1</v>
      </c>
    </row>
    <row r="998" spans="1:13" hidden="1" x14ac:dyDescent="0.3">
      <c r="A998">
        <v>997</v>
      </c>
      <c r="B998" s="3" t="s">
        <v>2829</v>
      </c>
      <c r="C998" t="s">
        <v>51</v>
      </c>
      <c r="F998" t="s">
        <v>9686</v>
      </c>
      <c r="G998"/>
      <c r="H998" s="5" t="s">
        <v>2830</v>
      </c>
      <c r="I998" t="s">
        <v>2828</v>
      </c>
      <c r="J998"/>
      <c r="L998">
        <v>2017</v>
      </c>
      <c r="M998">
        <v>1</v>
      </c>
    </row>
    <row r="999" spans="1:13" ht="28.8" hidden="1" x14ac:dyDescent="0.3">
      <c r="A999">
        <v>998</v>
      </c>
      <c r="B999" s="3" t="s">
        <v>2832</v>
      </c>
      <c r="C999" t="s">
        <v>9</v>
      </c>
      <c r="D999" t="s">
        <v>51</v>
      </c>
      <c r="F999" t="s">
        <v>52</v>
      </c>
      <c r="G999"/>
      <c r="H999" s="6" t="s">
        <v>2833</v>
      </c>
      <c r="I999" t="s">
        <v>2831</v>
      </c>
      <c r="J999"/>
      <c r="L999">
        <v>2017</v>
      </c>
      <c r="M999">
        <v>1</v>
      </c>
    </row>
    <row r="1000" spans="1:13" ht="28.8" hidden="1" x14ac:dyDescent="0.3">
      <c r="A1000">
        <v>999</v>
      </c>
      <c r="B1000" s="3" t="s">
        <v>2835</v>
      </c>
      <c r="C1000" t="s">
        <v>51</v>
      </c>
      <c r="F1000" t="s">
        <v>52</v>
      </c>
      <c r="G1000"/>
      <c r="H1000" s="5" t="s">
        <v>8727</v>
      </c>
      <c r="I1000" t="s">
        <v>2834</v>
      </c>
      <c r="J1000"/>
      <c r="L1000">
        <v>2014</v>
      </c>
      <c r="M1000">
        <v>2</v>
      </c>
    </row>
    <row r="1001" spans="1:13" ht="28.8" hidden="1" x14ac:dyDescent="0.3">
      <c r="A1001">
        <v>1000</v>
      </c>
      <c r="B1001" s="3" t="s">
        <v>2837</v>
      </c>
      <c r="C1001" t="s">
        <v>51</v>
      </c>
      <c r="F1001" t="s">
        <v>52</v>
      </c>
      <c r="G1001"/>
      <c r="H1001" s="5" t="s">
        <v>2838</v>
      </c>
      <c r="I1001" t="s">
        <v>2836</v>
      </c>
      <c r="J1001"/>
      <c r="L1001">
        <v>2012</v>
      </c>
      <c r="M1001">
        <v>1</v>
      </c>
    </row>
    <row r="1002" spans="1:13" ht="43.2" hidden="1" x14ac:dyDescent="0.3">
      <c r="A1002">
        <v>1001</v>
      </c>
      <c r="B1002" s="3" t="s">
        <v>2840</v>
      </c>
      <c r="C1002" t="s">
        <v>9</v>
      </c>
      <c r="D1002" t="s">
        <v>51</v>
      </c>
      <c r="F1002" t="s">
        <v>52</v>
      </c>
      <c r="G1002"/>
      <c r="H1002" s="6" t="s">
        <v>2841</v>
      </c>
      <c r="I1002" t="s">
        <v>2839</v>
      </c>
      <c r="J1002"/>
      <c r="L1002">
        <v>2011</v>
      </c>
      <c r="M1002">
        <v>1</v>
      </c>
    </row>
    <row r="1003" spans="1:13" ht="28.8" hidden="1" x14ac:dyDescent="0.3">
      <c r="A1003">
        <v>1002</v>
      </c>
      <c r="B1003" s="3" t="s">
        <v>2843</v>
      </c>
      <c r="C1003" t="s">
        <v>9</v>
      </c>
      <c r="D1003" t="s">
        <v>51</v>
      </c>
      <c r="F1003" t="s">
        <v>52</v>
      </c>
      <c r="G1003"/>
      <c r="H1003" s="6" t="s">
        <v>2844</v>
      </c>
      <c r="I1003" t="s">
        <v>2842</v>
      </c>
      <c r="J1003"/>
      <c r="L1003">
        <v>2009</v>
      </c>
      <c r="M1003">
        <v>1</v>
      </c>
    </row>
    <row r="1004" spans="1:13" ht="28.8" hidden="1" x14ac:dyDescent="0.3">
      <c r="A1004">
        <v>1003</v>
      </c>
      <c r="B1004" s="3" t="s">
        <v>2846</v>
      </c>
      <c r="C1004" t="s">
        <v>51</v>
      </c>
      <c r="F1004" t="s">
        <v>52</v>
      </c>
      <c r="G1004"/>
      <c r="H1004" s="5" t="s">
        <v>2847</v>
      </c>
      <c r="I1004" t="s">
        <v>2845</v>
      </c>
      <c r="J1004"/>
      <c r="L1004">
        <v>2009</v>
      </c>
      <c r="M1004">
        <v>1</v>
      </c>
    </row>
    <row r="1005" spans="1:13" ht="28.8" hidden="1" x14ac:dyDescent="0.3">
      <c r="A1005">
        <v>1004</v>
      </c>
      <c r="B1005" s="3" t="s">
        <v>2849</v>
      </c>
      <c r="C1005" t="s">
        <v>51</v>
      </c>
      <c r="F1005" t="s">
        <v>52</v>
      </c>
      <c r="G1005"/>
      <c r="H1005" s="5" t="s">
        <v>2850</v>
      </c>
      <c r="I1005" t="s">
        <v>2848</v>
      </c>
      <c r="J1005"/>
      <c r="L1005">
        <v>2007</v>
      </c>
      <c r="M1005">
        <v>1</v>
      </c>
    </row>
    <row r="1006" spans="1:13" ht="57.6" hidden="1" x14ac:dyDescent="0.3">
      <c r="A1006">
        <v>1005</v>
      </c>
      <c r="B1006" s="3" t="s">
        <v>2852</v>
      </c>
      <c r="C1006" t="s">
        <v>9</v>
      </c>
      <c r="D1006" t="s">
        <v>51</v>
      </c>
      <c r="F1006" t="s">
        <v>9695</v>
      </c>
      <c r="G1006"/>
      <c r="H1006" s="6" t="s">
        <v>9702</v>
      </c>
      <c r="I1006" t="s">
        <v>2851</v>
      </c>
      <c r="J1006"/>
      <c r="L1006">
        <v>2001</v>
      </c>
      <c r="M1006">
        <v>1</v>
      </c>
    </row>
    <row r="1007" spans="1:13" hidden="1" x14ac:dyDescent="0.3">
      <c r="A1007">
        <v>237</v>
      </c>
      <c r="B1007" t="s">
        <v>747</v>
      </c>
      <c r="C1007" t="s">
        <v>9</v>
      </c>
      <c r="D1007" t="s">
        <v>9</v>
      </c>
      <c r="E1007" t="s">
        <v>9</v>
      </c>
      <c r="G1007" t="s">
        <v>10049</v>
      </c>
      <c r="H1007" s="6" t="s">
        <v>748</v>
      </c>
      <c r="I1007" t="s">
        <v>746</v>
      </c>
      <c r="J1007" t="s">
        <v>9993</v>
      </c>
      <c r="L1007">
        <v>2014</v>
      </c>
      <c r="M1007">
        <v>1</v>
      </c>
    </row>
    <row r="1008" spans="1:13" ht="28.8" hidden="1" x14ac:dyDescent="0.3">
      <c r="A1008">
        <v>1007</v>
      </c>
      <c r="B1008" s="3" t="s">
        <v>2857</v>
      </c>
      <c r="C1008" t="s">
        <v>51</v>
      </c>
      <c r="F1008" t="s">
        <v>9686</v>
      </c>
      <c r="G1008"/>
      <c r="I1008" t="s">
        <v>2856</v>
      </c>
      <c r="J1008"/>
      <c r="L1008">
        <v>1994</v>
      </c>
      <c r="M1008">
        <v>1</v>
      </c>
    </row>
    <row r="1009" spans="1:13" ht="43.2" hidden="1" x14ac:dyDescent="0.3">
      <c r="A1009">
        <v>900</v>
      </c>
      <c r="B1009" s="3" t="s">
        <v>2579</v>
      </c>
      <c r="C1009" t="s">
        <v>9</v>
      </c>
      <c r="D1009" t="s">
        <v>9</v>
      </c>
      <c r="E1009" t="s">
        <v>51</v>
      </c>
      <c r="F1009" t="s">
        <v>9695</v>
      </c>
      <c r="G1009" t="s">
        <v>9899</v>
      </c>
      <c r="H1009" s="6" t="s">
        <v>2580</v>
      </c>
      <c r="I1009" t="s">
        <v>2288</v>
      </c>
      <c r="L1009">
        <v>2009</v>
      </c>
      <c r="M1009">
        <v>1</v>
      </c>
    </row>
    <row r="1010" spans="1:13" ht="28.8" hidden="1" x14ac:dyDescent="0.3">
      <c r="A1010">
        <v>1009</v>
      </c>
      <c r="B1010" s="3" t="s">
        <v>2862</v>
      </c>
      <c r="C1010" t="s">
        <v>51</v>
      </c>
      <c r="F1010" t="s">
        <v>8546</v>
      </c>
      <c r="G1010"/>
      <c r="H1010" s="5" t="s">
        <v>2863</v>
      </c>
      <c r="I1010" t="s">
        <v>2861</v>
      </c>
      <c r="J1010"/>
      <c r="L1010">
        <v>2002</v>
      </c>
      <c r="M1010">
        <v>1</v>
      </c>
    </row>
    <row r="1011" spans="1:13" hidden="1" x14ac:dyDescent="0.3">
      <c r="A1011">
        <v>1010</v>
      </c>
      <c r="B1011" s="3" t="s">
        <v>2865</v>
      </c>
      <c r="C1011" t="s">
        <v>9</v>
      </c>
      <c r="D1011" t="s">
        <v>51</v>
      </c>
      <c r="F1011" t="s">
        <v>9711</v>
      </c>
      <c r="G1011"/>
      <c r="H1011" s="6" t="s">
        <v>2866</v>
      </c>
      <c r="I1011" t="s">
        <v>2864</v>
      </c>
      <c r="J1011"/>
      <c r="L1011">
        <v>2022</v>
      </c>
      <c r="M1011">
        <v>1</v>
      </c>
    </row>
    <row r="1012" spans="1:13" ht="28.8" hidden="1" x14ac:dyDescent="0.3">
      <c r="A1012">
        <v>1011</v>
      </c>
      <c r="B1012" s="3" t="s">
        <v>2868</v>
      </c>
      <c r="C1012" t="s">
        <v>9</v>
      </c>
      <c r="D1012" t="s">
        <v>51</v>
      </c>
      <c r="F1012" t="s">
        <v>52</v>
      </c>
      <c r="G1012"/>
      <c r="H1012" s="6" t="s">
        <v>2869</v>
      </c>
      <c r="I1012" t="s">
        <v>2867</v>
      </c>
      <c r="J1012"/>
      <c r="L1012">
        <v>2008</v>
      </c>
      <c r="M1012">
        <v>1</v>
      </c>
    </row>
    <row r="1013" spans="1:13" ht="28.8" hidden="1" x14ac:dyDescent="0.3">
      <c r="A1013">
        <v>1012</v>
      </c>
      <c r="B1013" s="3" t="s">
        <v>2871</v>
      </c>
      <c r="C1013" t="s">
        <v>51</v>
      </c>
      <c r="F1013" t="s">
        <v>52</v>
      </c>
      <c r="G1013"/>
      <c r="H1013" s="5" t="s">
        <v>2872</v>
      </c>
      <c r="I1013" t="s">
        <v>2870</v>
      </c>
      <c r="J1013"/>
      <c r="L1013">
        <v>2015</v>
      </c>
      <c r="M1013">
        <v>1</v>
      </c>
    </row>
    <row r="1014" spans="1:13" ht="43.2" hidden="1" x14ac:dyDescent="0.3">
      <c r="A1014">
        <v>1013</v>
      </c>
      <c r="B1014" s="3" t="s">
        <v>2874</v>
      </c>
      <c r="C1014" t="s">
        <v>51</v>
      </c>
      <c r="F1014" t="s">
        <v>52</v>
      </c>
      <c r="G1014"/>
      <c r="H1014" s="5" t="s">
        <v>2875</v>
      </c>
      <c r="I1014" t="s">
        <v>2873</v>
      </c>
      <c r="J1014"/>
      <c r="L1014">
        <v>2022</v>
      </c>
      <c r="M1014">
        <v>1</v>
      </c>
    </row>
    <row r="1015" spans="1:13" ht="28.8" hidden="1" x14ac:dyDescent="0.3">
      <c r="A1015">
        <v>1014</v>
      </c>
      <c r="B1015" s="3" t="s">
        <v>2877</v>
      </c>
      <c r="C1015" t="s">
        <v>9</v>
      </c>
      <c r="D1015" t="s">
        <v>9</v>
      </c>
      <c r="E1015" s="3" t="s">
        <v>51</v>
      </c>
      <c r="F1015" t="s">
        <v>8547</v>
      </c>
      <c r="H1015" s="6" t="s">
        <v>9703</v>
      </c>
      <c r="I1015" t="s">
        <v>2876</v>
      </c>
      <c r="L1015">
        <v>1996</v>
      </c>
      <c r="M1015">
        <v>1</v>
      </c>
    </row>
    <row r="1016" spans="1:13" ht="28.8" hidden="1" x14ac:dyDescent="0.3">
      <c r="A1016">
        <v>1015</v>
      </c>
      <c r="B1016" s="3" t="s">
        <v>2879</v>
      </c>
      <c r="C1016" t="s">
        <v>9</v>
      </c>
      <c r="D1016" t="s">
        <v>51</v>
      </c>
      <c r="F1016" t="s">
        <v>8546</v>
      </c>
      <c r="G1016"/>
      <c r="H1016" s="6" t="s">
        <v>2880</v>
      </c>
      <c r="I1016" t="s">
        <v>2878</v>
      </c>
      <c r="J1016"/>
      <c r="L1016">
        <v>2021</v>
      </c>
      <c r="M1016">
        <v>1</v>
      </c>
    </row>
    <row r="1017" spans="1:13" ht="28.8" hidden="1" x14ac:dyDescent="0.3">
      <c r="A1017">
        <v>1016</v>
      </c>
      <c r="B1017" s="3" t="s">
        <v>2882</v>
      </c>
      <c r="C1017" t="s">
        <v>51</v>
      </c>
      <c r="F1017" t="s">
        <v>52</v>
      </c>
      <c r="G1017"/>
      <c r="H1017" s="5" t="s">
        <v>2883</v>
      </c>
      <c r="I1017" t="s">
        <v>2881</v>
      </c>
      <c r="J1017"/>
      <c r="L1017">
        <v>2017</v>
      </c>
      <c r="M1017">
        <v>1</v>
      </c>
    </row>
    <row r="1018" spans="1:13" ht="28.8" hidden="1" x14ac:dyDescent="0.3">
      <c r="A1018">
        <v>1017</v>
      </c>
      <c r="B1018" s="3" t="s">
        <v>2885</v>
      </c>
      <c r="C1018" t="s">
        <v>9</v>
      </c>
      <c r="D1018" t="s">
        <v>51</v>
      </c>
      <c r="F1018" t="s">
        <v>52</v>
      </c>
      <c r="G1018"/>
      <c r="H1018" s="6" t="s">
        <v>2886</v>
      </c>
      <c r="I1018" t="s">
        <v>2884</v>
      </c>
      <c r="J1018"/>
      <c r="L1018">
        <v>2016</v>
      </c>
      <c r="M1018">
        <v>1</v>
      </c>
    </row>
    <row r="1019" spans="1:13" ht="28.8" hidden="1" x14ac:dyDescent="0.3">
      <c r="A1019">
        <v>1018</v>
      </c>
      <c r="B1019" s="3" t="s">
        <v>2888</v>
      </c>
      <c r="C1019" t="s">
        <v>51</v>
      </c>
      <c r="F1019" t="s">
        <v>52</v>
      </c>
      <c r="G1019"/>
      <c r="H1019" s="5" t="s">
        <v>2889</v>
      </c>
      <c r="I1019" t="s">
        <v>2887</v>
      </c>
      <c r="J1019"/>
      <c r="L1019">
        <v>2016</v>
      </c>
      <c r="M1019">
        <v>1</v>
      </c>
    </row>
    <row r="1020" spans="1:13" ht="28.8" hidden="1" x14ac:dyDescent="0.3">
      <c r="A1020">
        <v>1019</v>
      </c>
      <c r="B1020" s="3" t="s">
        <v>2891</v>
      </c>
      <c r="C1020" t="s">
        <v>51</v>
      </c>
      <c r="F1020" t="s">
        <v>9686</v>
      </c>
      <c r="G1020"/>
      <c r="H1020" s="5" t="s">
        <v>2892</v>
      </c>
      <c r="I1020" t="s">
        <v>2890</v>
      </c>
      <c r="J1020"/>
      <c r="L1020">
        <v>2014</v>
      </c>
      <c r="M1020">
        <v>2</v>
      </c>
    </row>
    <row r="1021" spans="1:13" ht="28.8" hidden="1" x14ac:dyDescent="0.3">
      <c r="A1021">
        <v>1020</v>
      </c>
      <c r="B1021" s="3" t="s">
        <v>2446</v>
      </c>
      <c r="C1021" t="s">
        <v>51</v>
      </c>
      <c r="F1021" t="s">
        <v>52</v>
      </c>
      <c r="G1021"/>
      <c r="H1021" s="5" t="s">
        <v>2447</v>
      </c>
      <c r="I1021" t="s">
        <v>2445</v>
      </c>
      <c r="J1021"/>
      <c r="L1021">
        <v>2013</v>
      </c>
      <c r="M1021">
        <v>1</v>
      </c>
    </row>
    <row r="1022" spans="1:13" hidden="1" x14ac:dyDescent="0.3">
      <c r="A1022">
        <v>1021</v>
      </c>
      <c r="B1022" t="s">
        <v>447</v>
      </c>
      <c r="C1022" t="s">
        <v>9</v>
      </c>
      <c r="D1022" t="s">
        <v>9</v>
      </c>
      <c r="E1022" t="s">
        <v>9</v>
      </c>
      <c r="G1022" t="s">
        <v>10051</v>
      </c>
      <c r="H1022" s="6" t="s">
        <v>448</v>
      </c>
      <c r="I1022" t="s">
        <v>446</v>
      </c>
      <c r="J1022" t="s">
        <v>10062</v>
      </c>
      <c r="L1022">
        <v>2010</v>
      </c>
      <c r="M1022">
        <v>1</v>
      </c>
    </row>
    <row r="1023" spans="1:13" ht="28.8" hidden="1" x14ac:dyDescent="0.3">
      <c r="A1023">
        <v>1022</v>
      </c>
      <c r="B1023" s="3" t="s">
        <v>1221</v>
      </c>
      <c r="C1023" t="s">
        <v>9</v>
      </c>
      <c r="D1023" t="s">
        <v>9</v>
      </c>
      <c r="E1023" t="s">
        <v>9</v>
      </c>
      <c r="G1023"/>
      <c r="H1023" s="6" t="s">
        <v>1222</v>
      </c>
      <c r="I1023" t="s">
        <v>1220</v>
      </c>
      <c r="J1023" t="s">
        <v>10062</v>
      </c>
      <c r="L1023">
        <v>2009</v>
      </c>
      <c r="M1023">
        <v>1</v>
      </c>
    </row>
    <row r="1024" spans="1:13" ht="43.2" hidden="1" x14ac:dyDescent="0.3">
      <c r="A1024">
        <v>1023</v>
      </c>
      <c r="B1024" s="3" t="s">
        <v>2894</v>
      </c>
      <c r="C1024" t="s">
        <v>51</v>
      </c>
      <c r="F1024" t="s">
        <v>211</v>
      </c>
      <c r="G1024"/>
      <c r="H1024" s="5" t="s">
        <v>2895</v>
      </c>
      <c r="I1024" t="s">
        <v>2893</v>
      </c>
      <c r="J1024"/>
      <c r="L1024">
        <v>2009</v>
      </c>
      <c r="M1024">
        <v>1</v>
      </c>
    </row>
    <row r="1025" spans="1:13" ht="28.8" hidden="1" x14ac:dyDescent="0.3">
      <c r="A1025">
        <v>1024</v>
      </c>
      <c r="B1025" s="3" t="s">
        <v>2897</v>
      </c>
      <c r="C1025" t="s">
        <v>51</v>
      </c>
      <c r="F1025" t="s">
        <v>10060</v>
      </c>
      <c r="G1025"/>
      <c r="H1025" s="5" t="s">
        <v>2898</v>
      </c>
      <c r="I1025" t="s">
        <v>2896</v>
      </c>
      <c r="J1025"/>
      <c r="L1025">
        <v>2000</v>
      </c>
      <c r="M1025">
        <v>1</v>
      </c>
    </row>
    <row r="1026" spans="1:13" ht="28.8" hidden="1" x14ac:dyDescent="0.3">
      <c r="A1026">
        <v>1025</v>
      </c>
      <c r="B1026" s="3" t="s">
        <v>2899</v>
      </c>
      <c r="C1026" t="s">
        <v>51</v>
      </c>
      <c r="F1026" t="s">
        <v>10060</v>
      </c>
      <c r="G1026"/>
      <c r="H1026" s="5" t="s">
        <v>2900</v>
      </c>
      <c r="I1026" t="s">
        <v>676</v>
      </c>
      <c r="J1026"/>
      <c r="L1026">
        <v>1998</v>
      </c>
      <c r="M1026">
        <v>1</v>
      </c>
    </row>
    <row r="1027" spans="1:13" ht="28.8" hidden="1" x14ac:dyDescent="0.3">
      <c r="A1027">
        <v>1026</v>
      </c>
      <c r="B1027" s="3" t="s">
        <v>2902</v>
      </c>
      <c r="C1027" t="s">
        <v>51</v>
      </c>
      <c r="F1027" t="s">
        <v>52</v>
      </c>
      <c r="G1027"/>
      <c r="I1027" t="s">
        <v>2901</v>
      </c>
      <c r="J1027"/>
      <c r="L1027">
        <v>1996</v>
      </c>
      <c r="M1027">
        <v>1</v>
      </c>
    </row>
    <row r="1028" spans="1:13" ht="43.2" hidden="1" x14ac:dyDescent="0.3">
      <c r="A1028">
        <v>1027</v>
      </c>
      <c r="B1028" s="3" t="s">
        <v>2904</v>
      </c>
      <c r="C1028" t="s">
        <v>9</v>
      </c>
      <c r="D1028" t="s">
        <v>51</v>
      </c>
      <c r="F1028" t="s">
        <v>52</v>
      </c>
      <c r="G1028"/>
      <c r="H1028" s="6" t="s">
        <v>2905</v>
      </c>
      <c r="I1028" t="s">
        <v>2903</v>
      </c>
      <c r="J1028"/>
      <c r="L1028">
        <v>1994</v>
      </c>
      <c r="M1028">
        <v>1</v>
      </c>
    </row>
    <row r="1029" spans="1:13" ht="43.2" hidden="1" x14ac:dyDescent="0.3">
      <c r="A1029">
        <v>1028</v>
      </c>
      <c r="B1029" s="3" t="s">
        <v>2907</v>
      </c>
      <c r="C1029" t="s">
        <v>51</v>
      </c>
      <c r="F1029" t="s">
        <v>8546</v>
      </c>
      <c r="G1029"/>
      <c r="H1029" s="5" t="s">
        <v>2908</v>
      </c>
      <c r="I1029" t="s">
        <v>2906</v>
      </c>
      <c r="J1029"/>
      <c r="L1029">
        <v>1994</v>
      </c>
      <c r="M1029">
        <v>1</v>
      </c>
    </row>
    <row r="1030" spans="1:13" ht="57.6" hidden="1" x14ac:dyDescent="0.3">
      <c r="A1030">
        <v>1029</v>
      </c>
      <c r="B1030" s="3" t="s">
        <v>2910</v>
      </c>
      <c r="C1030" t="s">
        <v>51</v>
      </c>
      <c r="F1030" t="s">
        <v>8548</v>
      </c>
      <c r="G1030"/>
      <c r="I1030" t="s">
        <v>2909</v>
      </c>
      <c r="J1030"/>
      <c r="L1030">
        <v>1994</v>
      </c>
      <c r="M1030">
        <v>1</v>
      </c>
    </row>
    <row r="1031" spans="1:13" ht="28.8" hidden="1" x14ac:dyDescent="0.3">
      <c r="A1031">
        <v>1030</v>
      </c>
      <c r="B1031" s="3" t="s">
        <v>2912</v>
      </c>
      <c r="C1031" t="s">
        <v>51</v>
      </c>
      <c r="F1031" t="s">
        <v>8548</v>
      </c>
      <c r="G1031"/>
      <c r="H1031" s="5" t="s">
        <v>2913</v>
      </c>
      <c r="I1031" t="s">
        <v>2911</v>
      </c>
      <c r="J1031"/>
      <c r="L1031">
        <v>2019</v>
      </c>
      <c r="M1031">
        <v>1</v>
      </c>
    </row>
    <row r="1032" spans="1:13" ht="28.8" hidden="1" x14ac:dyDescent="0.3">
      <c r="A1032">
        <v>1031</v>
      </c>
      <c r="B1032" s="3" t="s">
        <v>2915</v>
      </c>
      <c r="C1032" t="s">
        <v>9</v>
      </c>
      <c r="D1032" t="s">
        <v>51</v>
      </c>
      <c r="F1032" t="s">
        <v>52</v>
      </c>
      <c r="G1032"/>
      <c r="H1032" s="6" t="s">
        <v>2916</v>
      </c>
      <c r="I1032" t="s">
        <v>2914</v>
      </c>
      <c r="J1032"/>
      <c r="L1032">
        <v>2019</v>
      </c>
      <c r="M1032">
        <v>1</v>
      </c>
    </row>
    <row r="1033" spans="1:13" ht="43.2" hidden="1" x14ac:dyDescent="0.3">
      <c r="A1033">
        <v>1032</v>
      </c>
      <c r="B1033" s="3" t="s">
        <v>2918</v>
      </c>
      <c r="C1033" t="s">
        <v>9</v>
      </c>
      <c r="D1033" t="s">
        <v>51</v>
      </c>
      <c r="F1033" t="s">
        <v>8546</v>
      </c>
      <c r="G1033"/>
      <c r="I1033" t="s">
        <v>2917</v>
      </c>
      <c r="J1033"/>
      <c r="L1033">
        <v>2019</v>
      </c>
      <c r="M1033">
        <v>1</v>
      </c>
    </row>
    <row r="1034" spans="1:13" ht="28.8" hidden="1" x14ac:dyDescent="0.3">
      <c r="A1034">
        <v>1033</v>
      </c>
      <c r="B1034" s="3" t="s">
        <v>2920</v>
      </c>
      <c r="C1034" t="s">
        <v>51</v>
      </c>
      <c r="F1034" t="s">
        <v>52</v>
      </c>
      <c r="G1034"/>
      <c r="H1034" s="5" t="s">
        <v>2921</v>
      </c>
      <c r="I1034" t="s">
        <v>2919</v>
      </c>
      <c r="J1034"/>
      <c r="L1034">
        <v>2016</v>
      </c>
      <c r="M1034">
        <v>1</v>
      </c>
    </row>
    <row r="1035" spans="1:13" hidden="1" x14ac:dyDescent="0.3">
      <c r="A1035">
        <v>1034</v>
      </c>
      <c r="B1035" s="3" t="s">
        <v>2923</v>
      </c>
      <c r="C1035" t="s">
        <v>51</v>
      </c>
      <c r="F1035" t="s">
        <v>8546</v>
      </c>
      <c r="G1035"/>
      <c r="H1035" s="5" t="s">
        <v>2924</v>
      </c>
      <c r="I1035" t="s">
        <v>2922</v>
      </c>
      <c r="J1035"/>
      <c r="L1035">
        <v>2016</v>
      </c>
      <c r="M1035">
        <v>1</v>
      </c>
    </row>
    <row r="1036" spans="1:13" ht="28.8" hidden="1" x14ac:dyDescent="0.3">
      <c r="A1036">
        <v>1035</v>
      </c>
      <c r="B1036" s="3" t="s">
        <v>2926</v>
      </c>
      <c r="C1036" t="s">
        <v>51</v>
      </c>
      <c r="F1036" t="s">
        <v>52</v>
      </c>
      <c r="G1036"/>
      <c r="H1036" s="5" t="s">
        <v>2927</v>
      </c>
      <c r="I1036" t="s">
        <v>2925</v>
      </c>
      <c r="J1036"/>
      <c r="L1036">
        <v>2012</v>
      </c>
      <c r="M1036">
        <v>1</v>
      </c>
    </row>
    <row r="1037" spans="1:13" ht="28.8" hidden="1" x14ac:dyDescent="0.3">
      <c r="A1037">
        <v>1036</v>
      </c>
      <c r="B1037" s="3" t="s">
        <v>2929</v>
      </c>
      <c r="C1037" t="s">
        <v>51</v>
      </c>
      <c r="F1037" t="s">
        <v>52</v>
      </c>
      <c r="G1037"/>
      <c r="H1037" s="5" t="s">
        <v>2930</v>
      </c>
      <c r="I1037" t="s">
        <v>2928</v>
      </c>
      <c r="J1037"/>
      <c r="L1037">
        <v>2010</v>
      </c>
      <c r="M1037">
        <v>1</v>
      </c>
    </row>
    <row r="1038" spans="1:13" ht="43.2" hidden="1" x14ac:dyDescent="0.3">
      <c r="A1038">
        <v>1037</v>
      </c>
      <c r="B1038" s="3" t="s">
        <v>891</v>
      </c>
      <c r="C1038" t="s">
        <v>9</v>
      </c>
      <c r="D1038" t="s">
        <v>51</v>
      </c>
      <c r="F1038" t="s">
        <v>52</v>
      </c>
      <c r="G1038"/>
      <c r="H1038" s="6" t="s">
        <v>892</v>
      </c>
      <c r="I1038" t="s">
        <v>890</v>
      </c>
      <c r="J1038"/>
      <c r="L1038">
        <v>1997</v>
      </c>
      <c r="M1038">
        <v>1</v>
      </c>
    </row>
    <row r="1039" spans="1:13" ht="43.2" hidden="1" x14ac:dyDescent="0.3">
      <c r="A1039">
        <v>1038</v>
      </c>
      <c r="B1039" s="3" t="s">
        <v>2932</v>
      </c>
      <c r="C1039" t="s">
        <v>51</v>
      </c>
      <c r="F1039" t="s">
        <v>8546</v>
      </c>
      <c r="G1039"/>
      <c r="I1039" t="s">
        <v>2931</v>
      </c>
      <c r="J1039"/>
      <c r="L1039">
        <v>1992</v>
      </c>
      <c r="M1039">
        <v>1</v>
      </c>
    </row>
    <row r="1040" spans="1:13" ht="28.8" hidden="1" x14ac:dyDescent="0.3">
      <c r="A1040">
        <v>1039</v>
      </c>
      <c r="B1040" s="3" t="s">
        <v>2937</v>
      </c>
      <c r="C1040" t="s">
        <v>9</v>
      </c>
      <c r="D1040" t="s">
        <v>51</v>
      </c>
      <c r="F1040" t="s">
        <v>8547</v>
      </c>
      <c r="G1040"/>
      <c r="H1040" s="6" t="s">
        <v>8705</v>
      </c>
      <c r="I1040" t="s">
        <v>2936</v>
      </c>
      <c r="J1040"/>
      <c r="L1040">
        <v>1998</v>
      </c>
      <c r="M1040">
        <v>1</v>
      </c>
    </row>
    <row r="1041" spans="1:13" ht="28.8" hidden="1" x14ac:dyDescent="0.3">
      <c r="A1041">
        <v>1040</v>
      </c>
      <c r="B1041" s="3" t="s">
        <v>2939</v>
      </c>
      <c r="C1041" t="s">
        <v>9</v>
      </c>
      <c r="D1041" t="s">
        <v>51</v>
      </c>
      <c r="F1041" t="s">
        <v>9711</v>
      </c>
      <c r="G1041"/>
      <c r="H1041" s="6" t="s">
        <v>2940</v>
      </c>
      <c r="I1041" t="s">
        <v>2938</v>
      </c>
      <c r="J1041"/>
      <c r="L1041">
        <v>2009</v>
      </c>
      <c r="M1041">
        <v>1</v>
      </c>
    </row>
    <row r="1042" spans="1:13" ht="28.8" hidden="1" x14ac:dyDescent="0.3">
      <c r="A1042">
        <v>1041</v>
      </c>
      <c r="B1042" s="3" t="s">
        <v>2942</v>
      </c>
      <c r="C1042" t="s">
        <v>51</v>
      </c>
      <c r="F1042" t="s">
        <v>52</v>
      </c>
      <c r="G1042"/>
      <c r="H1042" s="5" t="s">
        <v>2943</v>
      </c>
      <c r="I1042" t="s">
        <v>2941</v>
      </c>
      <c r="J1042"/>
      <c r="L1042">
        <v>2015</v>
      </c>
      <c r="M1042">
        <v>1</v>
      </c>
    </row>
    <row r="1043" spans="1:13" ht="28.8" hidden="1" x14ac:dyDescent="0.3">
      <c r="A1043">
        <v>1042</v>
      </c>
      <c r="B1043" s="3" t="s">
        <v>2945</v>
      </c>
      <c r="C1043" t="s">
        <v>51</v>
      </c>
      <c r="F1043" t="s">
        <v>8547</v>
      </c>
      <c r="G1043"/>
      <c r="H1043" s="5" t="s">
        <v>2946</v>
      </c>
      <c r="I1043" t="s">
        <v>2944</v>
      </c>
      <c r="J1043"/>
      <c r="L1043">
        <v>2018</v>
      </c>
      <c r="M1043">
        <v>1</v>
      </c>
    </row>
    <row r="1044" spans="1:13" ht="43.2" hidden="1" x14ac:dyDescent="0.3">
      <c r="A1044">
        <v>1043</v>
      </c>
      <c r="B1044" s="3" t="s">
        <v>2951</v>
      </c>
      <c r="C1044" t="s">
        <v>9</v>
      </c>
      <c r="D1044" t="s">
        <v>51</v>
      </c>
      <c r="F1044" t="s">
        <v>8547</v>
      </c>
      <c r="G1044"/>
      <c r="H1044" s="6" t="s">
        <v>2952</v>
      </c>
      <c r="I1044" t="s">
        <v>2950</v>
      </c>
      <c r="J1044"/>
      <c r="L1044">
        <v>2020</v>
      </c>
      <c r="M1044">
        <v>1</v>
      </c>
    </row>
    <row r="1045" spans="1:13" ht="28.8" hidden="1" x14ac:dyDescent="0.3">
      <c r="A1045">
        <v>1044</v>
      </c>
      <c r="B1045" s="3" t="s">
        <v>2954</v>
      </c>
      <c r="C1045" t="s">
        <v>51</v>
      </c>
      <c r="F1045" t="s">
        <v>8546</v>
      </c>
      <c r="G1045"/>
      <c r="H1045" s="5" t="s">
        <v>2955</v>
      </c>
      <c r="I1045" t="s">
        <v>2953</v>
      </c>
      <c r="J1045"/>
      <c r="L1045">
        <v>2020</v>
      </c>
      <c r="M1045">
        <v>1</v>
      </c>
    </row>
    <row r="1046" spans="1:13" ht="28.8" hidden="1" x14ac:dyDescent="0.3">
      <c r="A1046">
        <v>1045</v>
      </c>
      <c r="B1046" s="3" t="s">
        <v>2957</v>
      </c>
      <c r="C1046" t="s">
        <v>51</v>
      </c>
      <c r="F1046" t="s">
        <v>8546</v>
      </c>
      <c r="G1046"/>
      <c r="I1046" t="s">
        <v>2956</v>
      </c>
      <c r="J1046"/>
      <c r="L1046">
        <v>2019</v>
      </c>
      <c r="M1046">
        <v>1</v>
      </c>
    </row>
    <row r="1047" spans="1:13" ht="43.2" hidden="1" x14ac:dyDescent="0.3">
      <c r="A1047">
        <v>1046</v>
      </c>
      <c r="B1047" s="3" t="s">
        <v>2959</v>
      </c>
      <c r="C1047" t="s">
        <v>9</v>
      </c>
      <c r="D1047" t="s">
        <v>51</v>
      </c>
      <c r="F1047" t="s">
        <v>9713</v>
      </c>
      <c r="G1047"/>
      <c r="H1047" s="6" t="s">
        <v>2960</v>
      </c>
      <c r="I1047" t="s">
        <v>2958</v>
      </c>
      <c r="J1047"/>
      <c r="L1047">
        <v>2016</v>
      </c>
      <c r="M1047">
        <v>2</v>
      </c>
    </row>
    <row r="1048" spans="1:13" ht="28.8" hidden="1" x14ac:dyDescent="0.3">
      <c r="A1048">
        <v>1047</v>
      </c>
      <c r="B1048" s="3" t="s">
        <v>2962</v>
      </c>
      <c r="C1048" t="s">
        <v>9</v>
      </c>
      <c r="D1048" t="s">
        <v>51</v>
      </c>
      <c r="F1048" t="s">
        <v>9685</v>
      </c>
      <c r="G1048"/>
      <c r="H1048" s="6" t="s">
        <v>2963</v>
      </c>
      <c r="I1048" t="s">
        <v>2961</v>
      </c>
      <c r="J1048"/>
      <c r="L1048">
        <v>2016</v>
      </c>
      <c r="M1048">
        <v>1</v>
      </c>
    </row>
    <row r="1049" spans="1:13" ht="28.8" hidden="1" x14ac:dyDescent="0.3">
      <c r="A1049">
        <v>1048</v>
      </c>
      <c r="B1049" s="3" t="s">
        <v>2965</v>
      </c>
      <c r="C1049" t="s">
        <v>51</v>
      </c>
      <c r="F1049" t="s">
        <v>52</v>
      </c>
      <c r="G1049"/>
      <c r="I1049" t="s">
        <v>2964</v>
      </c>
      <c r="J1049"/>
      <c r="L1049">
        <v>2015</v>
      </c>
      <c r="M1049">
        <v>1</v>
      </c>
    </row>
    <row r="1050" spans="1:13" hidden="1" x14ac:dyDescent="0.3">
      <c r="A1050">
        <v>1049</v>
      </c>
      <c r="B1050" s="3" t="s">
        <v>2967</v>
      </c>
      <c r="C1050" t="s">
        <v>51</v>
      </c>
      <c r="F1050" t="s">
        <v>52</v>
      </c>
      <c r="G1050"/>
      <c r="H1050" s="5" t="s">
        <v>2968</v>
      </c>
      <c r="I1050" t="s">
        <v>2966</v>
      </c>
      <c r="J1050"/>
      <c r="L1050">
        <v>2014</v>
      </c>
      <c r="M1050">
        <v>1</v>
      </c>
    </row>
    <row r="1051" spans="1:13" ht="43.2" hidden="1" x14ac:dyDescent="0.3">
      <c r="A1051">
        <v>1050</v>
      </c>
      <c r="B1051" s="3" t="s">
        <v>2970</v>
      </c>
      <c r="C1051" t="s">
        <v>51</v>
      </c>
      <c r="F1051" t="s">
        <v>52</v>
      </c>
      <c r="G1051"/>
      <c r="I1051" t="s">
        <v>2969</v>
      </c>
      <c r="J1051"/>
      <c r="L1051">
        <v>2014</v>
      </c>
      <c r="M1051">
        <v>1</v>
      </c>
    </row>
    <row r="1052" spans="1:13" ht="28.8" hidden="1" x14ac:dyDescent="0.3">
      <c r="A1052">
        <v>1051</v>
      </c>
      <c r="B1052" s="3" t="s">
        <v>2972</v>
      </c>
      <c r="C1052" t="s">
        <v>51</v>
      </c>
      <c r="F1052" t="s">
        <v>52</v>
      </c>
      <c r="G1052"/>
      <c r="H1052" s="5" t="s">
        <v>2973</v>
      </c>
      <c r="I1052" t="s">
        <v>2971</v>
      </c>
      <c r="J1052"/>
      <c r="L1052">
        <v>2013</v>
      </c>
      <c r="M1052">
        <v>1</v>
      </c>
    </row>
    <row r="1053" spans="1:13" ht="28.8" hidden="1" x14ac:dyDescent="0.3">
      <c r="A1053">
        <v>1052</v>
      </c>
      <c r="B1053" s="3" t="s">
        <v>2975</v>
      </c>
      <c r="C1053" t="s">
        <v>51</v>
      </c>
      <c r="F1053" t="s">
        <v>52</v>
      </c>
      <c r="G1053"/>
      <c r="H1053" s="5" t="s">
        <v>2976</v>
      </c>
      <c r="I1053" t="s">
        <v>2974</v>
      </c>
      <c r="J1053"/>
      <c r="L1053">
        <v>2011</v>
      </c>
      <c r="M1053">
        <v>1</v>
      </c>
    </row>
    <row r="1054" spans="1:13" ht="28.8" hidden="1" x14ac:dyDescent="0.3">
      <c r="A1054">
        <v>1053</v>
      </c>
      <c r="B1054" s="3" t="s">
        <v>2978</v>
      </c>
      <c r="C1054" t="s">
        <v>51</v>
      </c>
      <c r="F1054" t="s">
        <v>52</v>
      </c>
      <c r="G1054"/>
      <c r="I1054" t="s">
        <v>2977</v>
      </c>
      <c r="J1054"/>
      <c r="L1054">
        <v>2011</v>
      </c>
      <c r="M1054">
        <v>1</v>
      </c>
    </row>
    <row r="1055" spans="1:13" ht="43.2" hidden="1" x14ac:dyDescent="0.3">
      <c r="A1055">
        <v>1054</v>
      </c>
      <c r="B1055" s="3" t="s">
        <v>2980</v>
      </c>
      <c r="C1055" t="s">
        <v>9</v>
      </c>
      <c r="D1055" t="s">
        <v>51</v>
      </c>
      <c r="F1055" t="s">
        <v>52</v>
      </c>
      <c r="G1055"/>
      <c r="H1055" s="6" t="s">
        <v>2981</v>
      </c>
      <c r="I1055" t="s">
        <v>2979</v>
      </c>
      <c r="J1055"/>
      <c r="L1055">
        <v>2010</v>
      </c>
      <c r="M1055">
        <v>1</v>
      </c>
    </row>
    <row r="1056" spans="1:13" ht="28.8" hidden="1" x14ac:dyDescent="0.3">
      <c r="A1056">
        <v>1055</v>
      </c>
      <c r="B1056" s="3" t="s">
        <v>2983</v>
      </c>
      <c r="C1056" t="s">
        <v>51</v>
      </c>
      <c r="F1056" t="s">
        <v>52</v>
      </c>
      <c r="G1056"/>
      <c r="H1056" s="5" t="s">
        <v>2984</v>
      </c>
      <c r="I1056" t="s">
        <v>2982</v>
      </c>
      <c r="J1056"/>
      <c r="L1056">
        <v>2010</v>
      </c>
      <c r="M1056">
        <v>1</v>
      </c>
    </row>
    <row r="1057" spans="1:13" ht="28.8" hidden="1" x14ac:dyDescent="0.3">
      <c r="A1057">
        <v>1056</v>
      </c>
      <c r="B1057" s="3" t="s">
        <v>90</v>
      </c>
      <c r="C1057" t="s">
        <v>9</v>
      </c>
      <c r="D1057" t="s">
        <v>51</v>
      </c>
      <c r="F1057" t="s">
        <v>52</v>
      </c>
      <c r="G1057"/>
      <c r="H1057" s="6" t="s">
        <v>91</v>
      </c>
      <c r="I1057" t="s">
        <v>89</v>
      </c>
      <c r="J1057"/>
      <c r="L1057">
        <v>2008</v>
      </c>
      <c r="M1057">
        <v>1</v>
      </c>
    </row>
    <row r="1058" spans="1:13" ht="43.2" hidden="1" x14ac:dyDescent="0.3">
      <c r="A1058">
        <v>1057</v>
      </c>
      <c r="B1058" s="3" t="s">
        <v>2986</v>
      </c>
      <c r="C1058" t="s">
        <v>51</v>
      </c>
      <c r="F1058" t="s">
        <v>9713</v>
      </c>
      <c r="G1058"/>
      <c r="H1058" s="6" t="s">
        <v>2987</v>
      </c>
      <c r="I1058" t="s">
        <v>2985</v>
      </c>
      <c r="J1058"/>
      <c r="L1058">
        <v>2008</v>
      </c>
      <c r="M1058">
        <v>1</v>
      </c>
    </row>
    <row r="1059" spans="1:13" ht="28.8" hidden="1" x14ac:dyDescent="0.3">
      <c r="A1059">
        <v>1058</v>
      </c>
      <c r="B1059" s="3" t="s">
        <v>2989</v>
      </c>
      <c r="C1059" t="s">
        <v>9</v>
      </c>
      <c r="D1059" t="s">
        <v>51</v>
      </c>
      <c r="F1059" t="s">
        <v>52</v>
      </c>
      <c r="G1059"/>
      <c r="H1059" s="5" t="s">
        <v>9704</v>
      </c>
      <c r="I1059" t="s">
        <v>2988</v>
      </c>
      <c r="J1059"/>
      <c r="L1059">
        <v>2007</v>
      </c>
      <c r="M1059">
        <v>1</v>
      </c>
    </row>
    <row r="1060" spans="1:13" ht="28.8" hidden="1" x14ac:dyDescent="0.3">
      <c r="A1060">
        <v>1059</v>
      </c>
      <c r="B1060" s="3" t="s">
        <v>2990</v>
      </c>
      <c r="C1060" t="s">
        <v>51</v>
      </c>
      <c r="F1060" t="s">
        <v>52</v>
      </c>
      <c r="G1060"/>
      <c r="H1060" s="5" t="s">
        <v>8729</v>
      </c>
      <c r="I1060" t="s">
        <v>8728</v>
      </c>
      <c r="J1060"/>
      <c r="L1060">
        <v>2006</v>
      </c>
      <c r="M1060">
        <v>2</v>
      </c>
    </row>
    <row r="1061" spans="1:13" ht="28.8" hidden="1" x14ac:dyDescent="0.3">
      <c r="A1061">
        <v>1060</v>
      </c>
      <c r="B1061" s="3" t="s">
        <v>2992</v>
      </c>
      <c r="C1061" t="s">
        <v>51</v>
      </c>
      <c r="F1061" t="s">
        <v>8548</v>
      </c>
      <c r="G1061"/>
      <c r="H1061" s="5" t="s">
        <v>2993</v>
      </c>
      <c r="I1061" t="s">
        <v>2991</v>
      </c>
      <c r="J1061"/>
      <c r="L1061">
        <v>2004</v>
      </c>
      <c r="M1061">
        <v>2</v>
      </c>
    </row>
    <row r="1062" spans="1:13" ht="43.2" hidden="1" x14ac:dyDescent="0.3">
      <c r="A1062">
        <v>1061</v>
      </c>
      <c r="B1062" s="3" t="s">
        <v>2995</v>
      </c>
      <c r="C1062" t="s">
        <v>9</v>
      </c>
      <c r="D1062" t="s">
        <v>51</v>
      </c>
      <c r="F1062" t="s">
        <v>211</v>
      </c>
      <c r="G1062"/>
      <c r="H1062" s="6" t="s">
        <v>9705</v>
      </c>
      <c r="I1062" t="s">
        <v>2994</v>
      </c>
      <c r="J1062"/>
      <c r="L1062">
        <v>2003</v>
      </c>
      <c r="M1062">
        <v>1</v>
      </c>
    </row>
    <row r="1063" spans="1:13" ht="28.8" hidden="1" x14ac:dyDescent="0.3">
      <c r="A1063">
        <v>1062</v>
      </c>
      <c r="B1063" s="3" t="s">
        <v>2997</v>
      </c>
      <c r="C1063" t="s">
        <v>51</v>
      </c>
      <c r="F1063" t="s">
        <v>8546</v>
      </c>
      <c r="G1063"/>
      <c r="H1063" s="5" t="s">
        <v>2998</v>
      </c>
      <c r="I1063" t="s">
        <v>2996</v>
      </c>
      <c r="J1063"/>
      <c r="L1063">
        <v>2002</v>
      </c>
      <c r="M1063">
        <v>1</v>
      </c>
    </row>
    <row r="1064" spans="1:13" ht="28.8" hidden="1" x14ac:dyDescent="0.3">
      <c r="A1064">
        <v>1063</v>
      </c>
      <c r="B1064" s="3" t="s">
        <v>3000</v>
      </c>
      <c r="C1064" t="s">
        <v>9</v>
      </c>
      <c r="D1064" t="s">
        <v>51</v>
      </c>
      <c r="F1064" t="s">
        <v>52</v>
      </c>
      <c r="G1064"/>
      <c r="H1064" s="5" t="s">
        <v>9706</v>
      </c>
      <c r="I1064" t="s">
        <v>2999</v>
      </c>
      <c r="J1064"/>
      <c r="L1064">
        <v>2002</v>
      </c>
      <c r="M1064">
        <v>1</v>
      </c>
    </row>
    <row r="1065" spans="1:13" ht="28.8" hidden="1" x14ac:dyDescent="0.3">
      <c r="A1065">
        <v>1064</v>
      </c>
      <c r="B1065" s="3" t="s">
        <v>3002</v>
      </c>
      <c r="C1065" t="s">
        <v>51</v>
      </c>
      <c r="F1065" t="s">
        <v>9686</v>
      </c>
      <c r="G1065"/>
      <c r="H1065" s="5" t="s">
        <v>3003</v>
      </c>
      <c r="I1065" t="s">
        <v>3001</v>
      </c>
      <c r="J1065"/>
      <c r="L1065">
        <v>2001</v>
      </c>
      <c r="M1065">
        <v>1</v>
      </c>
    </row>
    <row r="1066" spans="1:13" ht="28.8" hidden="1" x14ac:dyDescent="0.3">
      <c r="A1066">
        <v>1065</v>
      </c>
      <c r="B1066" s="3" t="s">
        <v>3005</v>
      </c>
      <c r="C1066" t="s">
        <v>9</v>
      </c>
      <c r="D1066" t="s">
        <v>51</v>
      </c>
      <c r="F1066" t="s">
        <v>52</v>
      </c>
      <c r="G1066"/>
      <c r="H1066" s="6" t="s">
        <v>9707</v>
      </c>
      <c r="I1066" t="s">
        <v>3004</v>
      </c>
      <c r="J1066"/>
      <c r="L1066">
        <v>1999</v>
      </c>
      <c r="M1066">
        <v>1</v>
      </c>
    </row>
    <row r="1067" spans="1:13" hidden="1" x14ac:dyDescent="0.3">
      <c r="A1067">
        <v>1066</v>
      </c>
      <c r="B1067" s="3" t="s">
        <v>48</v>
      </c>
      <c r="C1067" t="s">
        <v>9</v>
      </c>
      <c r="D1067" t="s">
        <v>51</v>
      </c>
      <c r="F1067" t="s">
        <v>52</v>
      </c>
      <c r="G1067"/>
      <c r="I1067" t="s">
        <v>47</v>
      </c>
      <c r="J1067"/>
      <c r="L1067">
        <v>1997</v>
      </c>
      <c r="M1067">
        <v>1</v>
      </c>
    </row>
    <row r="1068" spans="1:13" ht="28.8" hidden="1" x14ac:dyDescent="0.3">
      <c r="A1068">
        <v>1067</v>
      </c>
      <c r="B1068" s="3" t="s">
        <v>3007</v>
      </c>
      <c r="C1068" t="s">
        <v>9</v>
      </c>
      <c r="D1068" t="s">
        <v>51</v>
      </c>
      <c r="F1068" t="s">
        <v>9711</v>
      </c>
      <c r="G1068"/>
      <c r="H1068" s="6" t="s">
        <v>9708</v>
      </c>
      <c r="I1068" t="s">
        <v>3006</v>
      </c>
      <c r="J1068"/>
      <c r="L1068">
        <v>1996</v>
      </c>
      <c r="M1068">
        <v>1</v>
      </c>
    </row>
    <row r="1069" spans="1:13" ht="43.2" hidden="1" x14ac:dyDescent="0.3">
      <c r="A1069">
        <v>1068</v>
      </c>
      <c r="B1069" s="3" t="s">
        <v>3009</v>
      </c>
      <c r="C1069" t="s">
        <v>51</v>
      </c>
      <c r="F1069" t="s">
        <v>52</v>
      </c>
      <c r="G1069"/>
      <c r="H1069" s="5" t="s">
        <v>3010</v>
      </c>
      <c r="I1069" t="s">
        <v>3008</v>
      </c>
      <c r="J1069"/>
      <c r="L1069">
        <v>1993</v>
      </c>
      <c r="M1069">
        <v>1</v>
      </c>
    </row>
    <row r="1070" spans="1:13" ht="28.8" hidden="1" x14ac:dyDescent="0.3">
      <c r="A1070">
        <v>1069</v>
      </c>
      <c r="B1070" s="3" t="s">
        <v>3011</v>
      </c>
      <c r="C1070" t="s">
        <v>51</v>
      </c>
      <c r="F1070" t="s">
        <v>52</v>
      </c>
      <c r="G1070"/>
      <c r="H1070" s="5" t="s">
        <v>3012</v>
      </c>
      <c r="I1070" t="s">
        <v>2941</v>
      </c>
      <c r="J1070"/>
      <c r="L1070">
        <v>2016</v>
      </c>
      <c r="M1070">
        <v>1</v>
      </c>
    </row>
    <row r="1071" spans="1:13" hidden="1" x14ac:dyDescent="0.3">
      <c r="A1071">
        <v>1070</v>
      </c>
      <c r="B1071" s="3" t="s">
        <v>3014</v>
      </c>
      <c r="C1071" t="s">
        <v>9</v>
      </c>
      <c r="D1071" t="s">
        <v>51</v>
      </c>
      <c r="F1071" t="s">
        <v>8548</v>
      </c>
      <c r="G1071"/>
      <c r="H1071" s="5" t="s">
        <v>9709</v>
      </c>
      <c r="I1071" t="s">
        <v>3013</v>
      </c>
      <c r="J1071"/>
      <c r="L1071">
        <v>1995</v>
      </c>
      <c r="M1071">
        <v>1</v>
      </c>
    </row>
    <row r="1072" spans="1:13" ht="43.2" hidden="1" x14ac:dyDescent="0.3">
      <c r="A1072">
        <v>1071</v>
      </c>
      <c r="B1072" s="3" t="s">
        <v>3016</v>
      </c>
      <c r="C1072" t="s">
        <v>51</v>
      </c>
      <c r="F1072" t="s">
        <v>8546</v>
      </c>
      <c r="G1072"/>
      <c r="H1072" s="5" t="s">
        <v>3017</v>
      </c>
      <c r="I1072" t="s">
        <v>3015</v>
      </c>
      <c r="J1072"/>
      <c r="L1072">
        <v>2021</v>
      </c>
      <c r="M1072">
        <v>1</v>
      </c>
    </row>
    <row r="1073" spans="1:13" ht="43.2" hidden="1" x14ac:dyDescent="0.3">
      <c r="A1073">
        <v>1072</v>
      </c>
      <c r="B1073" s="3" t="s">
        <v>28</v>
      </c>
      <c r="C1073" t="s">
        <v>9</v>
      </c>
      <c r="D1073" t="s">
        <v>51</v>
      </c>
      <c r="F1073" t="s">
        <v>8538</v>
      </c>
      <c r="G1073"/>
      <c r="H1073" s="6" t="s">
        <v>29</v>
      </c>
      <c r="I1073" t="s">
        <v>27</v>
      </c>
      <c r="J1073"/>
      <c r="L1073">
        <v>2019</v>
      </c>
      <c r="M1073">
        <v>1</v>
      </c>
    </row>
    <row r="1074" spans="1:13" ht="28.8" hidden="1" x14ac:dyDescent="0.3">
      <c r="A1074">
        <v>615</v>
      </c>
      <c r="B1074" s="3" t="s">
        <v>1812</v>
      </c>
      <c r="C1074" t="s">
        <v>9</v>
      </c>
      <c r="D1074" t="s">
        <v>9</v>
      </c>
      <c r="E1074" t="s">
        <v>51</v>
      </c>
      <c r="F1074" t="s">
        <v>9695</v>
      </c>
      <c r="G1074" s="3" t="s">
        <v>9916</v>
      </c>
      <c r="H1074" s="6" t="s">
        <v>9767</v>
      </c>
      <c r="I1074" t="s">
        <v>1811</v>
      </c>
      <c r="L1074">
        <v>2010</v>
      </c>
      <c r="M1074">
        <v>2</v>
      </c>
    </row>
    <row r="1075" spans="1:13" ht="28.8" hidden="1" x14ac:dyDescent="0.3">
      <c r="A1075">
        <v>1074</v>
      </c>
      <c r="B1075" s="3" t="s">
        <v>3022</v>
      </c>
      <c r="C1075" t="s">
        <v>9</v>
      </c>
      <c r="D1075" t="s">
        <v>51</v>
      </c>
      <c r="F1075" t="s">
        <v>9695</v>
      </c>
      <c r="H1075" s="6" t="s">
        <v>3023</v>
      </c>
      <c r="I1075" t="s">
        <v>3021</v>
      </c>
      <c r="J1075"/>
      <c r="L1075">
        <v>2000</v>
      </c>
      <c r="M1075">
        <v>1</v>
      </c>
    </row>
    <row r="1076" spans="1:13" ht="43.2" hidden="1" x14ac:dyDescent="0.3">
      <c r="A1076">
        <v>1075</v>
      </c>
      <c r="B1076" s="3" t="s">
        <v>3025</v>
      </c>
      <c r="C1076" t="s">
        <v>51</v>
      </c>
      <c r="F1076" t="s">
        <v>8546</v>
      </c>
      <c r="G1076"/>
      <c r="H1076" s="6" t="s">
        <v>3026</v>
      </c>
      <c r="I1076" t="s">
        <v>3024</v>
      </c>
      <c r="J1076"/>
      <c r="L1076">
        <v>2008</v>
      </c>
      <c r="M1076">
        <v>1</v>
      </c>
    </row>
    <row r="1077" spans="1:13" ht="28.8" hidden="1" x14ac:dyDescent="0.3">
      <c r="A1077">
        <v>1076</v>
      </c>
      <c r="B1077" s="3" t="s">
        <v>1183</v>
      </c>
      <c r="C1077" t="s">
        <v>9</v>
      </c>
      <c r="D1077" t="s">
        <v>51</v>
      </c>
      <c r="F1077" t="s">
        <v>52</v>
      </c>
      <c r="G1077"/>
      <c r="H1077" s="6" t="s">
        <v>1184</v>
      </c>
      <c r="I1077" t="s">
        <v>1182</v>
      </c>
      <c r="J1077"/>
      <c r="L1077">
        <v>2016</v>
      </c>
      <c r="M1077">
        <v>1</v>
      </c>
    </row>
    <row r="1078" spans="1:13" ht="43.2" hidden="1" x14ac:dyDescent="0.3">
      <c r="A1078">
        <v>1077</v>
      </c>
      <c r="B1078" s="3" t="s">
        <v>3028</v>
      </c>
      <c r="C1078" t="s">
        <v>51</v>
      </c>
      <c r="F1078" t="s">
        <v>9686</v>
      </c>
      <c r="G1078"/>
      <c r="H1078" s="5" t="s">
        <v>3029</v>
      </c>
      <c r="I1078" t="s">
        <v>3027</v>
      </c>
      <c r="J1078"/>
      <c r="L1078">
        <v>2019</v>
      </c>
      <c r="M1078">
        <v>1</v>
      </c>
    </row>
    <row r="1079" spans="1:13" ht="28.8" hidden="1" x14ac:dyDescent="0.3">
      <c r="A1079">
        <v>1078</v>
      </c>
      <c r="B1079" s="3" t="s">
        <v>3031</v>
      </c>
      <c r="C1079" t="s">
        <v>9</v>
      </c>
      <c r="D1079" t="s">
        <v>51</v>
      </c>
      <c r="F1079" t="s">
        <v>8548</v>
      </c>
      <c r="G1079"/>
      <c r="H1079" s="6" t="s">
        <v>8706</v>
      </c>
      <c r="I1079" t="s">
        <v>3030</v>
      </c>
      <c r="J1079"/>
      <c r="L1079">
        <v>2004</v>
      </c>
      <c r="M1079">
        <v>1</v>
      </c>
    </row>
    <row r="1080" spans="1:13" ht="43.2" hidden="1" x14ac:dyDescent="0.3">
      <c r="A1080">
        <v>1079</v>
      </c>
      <c r="B1080" s="3" t="s">
        <v>3033</v>
      </c>
      <c r="C1080" t="s">
        <v>51</v>
      </c>
      <c r="F1080" t="s">
        <v>8548</v>
      </c>
      <c r="G1080"/>
      <c r="H1080" s="5" t="s">
        <v>3034</v>
      </c>
      <c r="I1080" t="s">
        <v>3032</v>
      </c>
      <c r="J1080"/>
      <c r="L1080">
        <v>2003</v>
      </c>
      <c r="M1080">
        <v>1</v>
      </c>
    </row>
    <row r="1081" spans="1:13" ht="28.8" hidden="1" x14ac:dyDescent="0.3">
      <c r="A1081">
        <v>1080</v>
      </c>
      <c r="B1081" s="3" t="s">
        <v>3035</v>
      </c>
      <c r="C1081" t="s">
        <v>51</v>
      </c>
      <c r="F1081" t="s">
        <v>8546</v>
      </c>
      <c r="G1081"/>
      <c r="H1081" s="5" t="s">
        <v>8708</v>
      </c>
      <c r="I1081" t="s">
        <v>8707</v>
      </c>
      <c r="J1081"/>
      <c r="L1081">
        <v>2016</v>
      </c>
      <c r="M1081">
        <v>1</v>
      </c>
    </row>
    <row r="1082" spans="1:13" ht="43.2" hidden="1" x14ac:dyDescent="0.3">
      <c r="A1082">
        <v>1081</v>
      </c>
      <c r="B1082" s="3" t="s">
        <v>3037</v>
      </c>
      <c r="C1082" t="s">
        <v>51</v>
      </c>
      <c r="F1082" t="s">
        <v>9713</v>
      </c>
      <c r="G1082"/>
      <c r="H1082" s="6" t="s">
        <v>3038</v>
      </c>
      <c r="I1082" t="s">
        <v>3036</v>
      </c>
      <c r="J1082"/>
      <c r="L1082">
        <v>2013</v>
      </c>
      <c r="M1082">
        <v>1</v>
      </c>
    </row>
    <row r="1083" spans="1:13" ht="43.2" hidden="1" x14ac:dyDescent="0.3">
      <c r="A1083">
        <v>1082</v>
      </c>
      <c r="B1083" s="3" t="s">
        <v>3040</v>
      </c>
      <c r="C1083" t="s">
        <v>51</v>
      </c>
      <c r="F1083" t="s">
        <v>8548</v>
      </c>
      <c r="G1083"/>
      <c r="H1083" s="5" t="s">
        <v>3041</v>
      </c>
      <c r="I1083" t="s">
        <v>3039</v>
      </c>
      <c r="J1083"/>
      <c r="L1083">
        <v>2008</v>
      </c>
      <c r="M1083">
        <v>1</v>
      </c>
    </row>
    <row r="1084" spans="1:13" ht="28.8" hidden="1" x14ac:dyDescent="0.3">
      <c r="A1084">
        <v>1083</v>
      </c>
      <c r="B1084" s="3" t="s">
        <v>3043</v>
      </c>
      <c r="C1084" t="s">
        <v>51</v>
      </c>
      <c r="F1084" t="s">
        <v>8546</v>
      </c>
      <c r="G1084"/>
      <c r="H1084" s="5" t="s">
        <v>3044</v>
      </c>
      <c r="I1084" t="s">
        <v>3042</v>
      </c>
      <c r="J1084"/>
      <c r="L1084">
        <v>2019</v>
      </c>
      <c r="M1084">
        <v>1</v>
      </c>
    </row>
    <row r="1085" spans="1:13" ht="28.8" hidden="1" x14ac:dyDescent="0.3">
      <c r="A1085">
        <v>1084</v>
      </c>
      <c r="B1085" s="3" t="s">
        <v>3046</v>
      </c>
      <c r="C1085" t="s">
        <v>51</v>
      </c>
      <c r="F1085" t="s">
        <v>9713</v>
      </c>
      <c r="G1085"/>
      <c r="H1085" s="6" t="s">
        <v>3047</v>
      </c>
      <c r="I1085" t="s">
        <v>3045</v>
      </c>
      <c r="J1085"/>
      <c r="L1085">
        <v>2018</v>
      </c>
      <c r="M1085">
        <v>1</v>
      </c>
    </row>
    <row r="1086" spans="1:13" ht="43.2" hidden="1" x14ac:dyDescent="0.3">
      <c r="A1086">
        <v>1085</v>
      </c>
      <c r="B1086" s="3" t="s">
        <v>3049</v>
      </c>
      <c r="C1086" t="s">
        <v>9</v>
      </c>
      <c r="D1086" t="s">
        <v>51</v>
      </c>
      <c r="F1086" t="s">
        <v>9686</v>
      </c>
      <c r="G1086"/>
      <c r="H1086" s="6" t="s">
        <v>3050</v>
      </c>
      <c r="I1086" t="s">
        <v>3048</v>
      </c>
      <c r="J1086"/>
      <c r="L1086">
        <v>2018</v>
      </c>
      <c r="M1086">
        <v>2</v>
      </c>
    </row>
    <row r="1087" spans="1:13" ht="28.8" hidden="1" x14ac:dyDescent="0.3">
      <c r="A1087">
        <v>1086</v>
      </c>
      <c r="B1087" s="3" t="s">
        <v>3052</v>
      </c>
      <c r="C1087" t="s">
        <v>9</v>
      </c>
      <c r="D1087" t="s">
        <v>51</v>
      </c>
      <c r="F1087" t="s">
        <v>52</v>
      </c>
      <c r="G1087"/>
      <c r="H1087" s="6" t="s">
        <v>3053</v>
      </c>
      <c r="I1087" t="s">
        <v>3051</v>
      </c>
      <c r="J1087"/>
      <c r="L1087">
        <v>2015</v>
      </c>
      <c r="M1087">
        <v>1</v>
      </c>
    </row>
    <row r="1088" spans="1:13" ht="28.8" hidden="1" x14ac:dyDescent="0.3">
      <c r="A1088">
        <v>1087</v>
      </c>
      <c r="B1088" s="3" t="s">
        <v>55</v>
      </c>
      <c r="C1088" t="s">
        <v>9</v>
      </c>
      <c r="D1088" t="s">
        <v>51</v>
      </c>
      <c r="F1088" t="s">
        <v>211</v>
      </c>
      <c r="G1088"/>
      <c r="H1088" s="6" t="s">
        <v>56</v>
      </c>
      <c r="I1088" t="s">
        <v>54</v>
      </c>
      <c r="J1088"/>
      <c r="L1088">
        <v>2014</v>
      </c>
      <c r="M1088">
        <v>1</v>
      </c>
    </row>
    <row r="1089" spans="1:13" hidden="1" x14ac:dyDescent="0.3">
      <c r="A1089">
        <v>1088</v>
      </c>
      <c r="B1089" s="3" t="s">
        <v>2571</v>
      </c>
      <c r="C1089" t="s">
        <v>51</v>
      </c>
      <c r="F1089" t="s">
        <v>9686</v>
      </c>
      <c r="G1089"/>
      <c r="H1089" s="5" t="s">
        <v>2572</v>
      </c>
      <c r="I1089" t="s">
        <v>2570</v>
      </c>
      <c r="J1089"/>
      <c r="L1089">
        <v>2009</v>
      </c>
      <c r="M1089">
        <v>1</v>
      </c>
    </row>
    <row r="1090" spans="1:13" ht="28.8" hidden="1" x14ac:dyDescent="0.3">
      <c r="A1090">
        <v>1089</v>
      </c>
      <c r="B1090" s="3" t="s">
        <v>1324</v>
      </c>
      <c r="C1090" t="s">
        <v>51</v>
      </c>
      <c r="F1090" t="s">
        <v>8546</v>
      </c>
      <c r="G1090"/>
      <c r="H1090" s="5" t="s">
        <v>8731</v>
      </c>
      <c r="I1090" t="s">
        <v>8730</v>
      </c>
      <c r="J1090"/>
      <c r="L1090">
        <v>2008</v>
      </c>
      <c r="M1090">
        <v>2</v>
      </c>
    </row>
    <row r="1091" spans="1:13" hidden="1" x14ac:dyDescent="0.3">
      <c r="A1091">
        <v>1090</v>
      </c>
      <c r="B1091" s="3" t="s">
        <v>1316</v>
      </c>
      <c r="C1091" t="s">
        <v>51</v>
      </c>
      <c r="F1091" t="s">
        <v>52</v>
      </c>
      <c r="G1091"/>
      <c r="H1091" s="5" t="s">
        <v>1317</v>
      </c>
      <c r="I1091" t="s">
        <v>312</v>
      </c>
      <c r="J1091"/>
      <c r="L1091">
        <v>2007</v>
      </c>
      <c r="M1091">
        <v>1</v>
      </c>
    </row>
    <row r="1092" spans="1:13" ht="43.2" hidden="1" x14ac:dyDescent="0.3">
      <c r="A1092">
        <v>1091</v>
      </c>
      <c r="B1092" s="3" t="s">
        <v>3055</v>
      </c>
      <c r="C1092" t="s">
        <v>51</v>
      </c>
      <c r="F1092" t="s">
        <v>52</v>
      </c>
      <c r="G1092"/>
      <c r="H1092" s="5" t="s">
        <v>3056</v>
      </c>
      <c r="I1092" t="s">
        <v>3054</v>
      </c>
      <c r="J1092"/>
      <c r="L1092">
        <v>2002</v>
      </c>
      <c r="M1092">
        <v>1</v>
      </c>
    </row>
    <row r="1093" spans="1:13" ht="28.8" hidden="1" x14ac:dyDescent="0.3">
      <c r="A1093">
        <v>1092</v>
      </c>
      <c r="B1093" s="3" t="s">
        <v>3058</v>
      </c>
      <c r="C1093" t="s">
        <v>9</v>
      </c>
      <c r="D1093" t="s">
        <v>51</v>
      </c>
      <c r="F1093" t="s">
        <v>52</v>
      </c>
      <c r="G1093"/>
      <c r="H1093" s="6" t="s">
        <v>3059</v>
      </c>
      <c r="I1093" t="s">
        <v>3057</v>
      </c>
      <c r="J1093"/>
      <c r="L1093">
        <v>1999</v>
      </c>
      <c r="M1093">
        <v>1</v>
      </c>
    </row>
    <row r="1094" spans="1:13" ht="28.8" hidden="1" x14ac:dyDescent="0.3">
      <c r="A1094">
        <v>1093</v>
      </c>
      <c r="B1094" s="3" t="s">
        <v>3061</v>
      </c>
      <c r="C1094" t="s">
        <v>51</v>
      </c>
      <c r="F1094" t="s">
        <v>211</v>
      </c>
      <c r="G1094"/>
      <c r="H1094" s="5" t="s">
        <v>3062</v>
      </c>
      <c r="I1094" t="s">
        <v>3060</v>
      </c>
      <c r="J1094"/>
      <c r="L1094">
        <v>1997</v>
      </c>
      <c r="M1094">
        <v>1</v>
      </c>
    </row>
    <row r="1095" spans="1:13" ht="28.8" hidden="1" x14ac:dyDescent="0.3">
      <c r="A1095">
        <v>1094</v>
      </c>
      <c r="B1095" s="3" t="s">
        <v>3064</v>
      </c>
      <c r="C1095" t="s">
        <v>9</v>
      </c>
      <c r="D1095" t="s">
        <v>51</v>
      </c>
      <c r="F1095" t="s">
        <v>52</v>
      </c>
      <c r="G1095"/>
      <c r="H1095" s="6" t="s">
        <v>3065</v>
      </c>
      <c r="I1095" t="s">
        <v>3063</v>
      </c>
      <c r="J1095"/>
      <c r="L1095">
        <v>1996</v>
      </c>
      <c r="M1095">
        <v>1</v>
      </c>
    </row>
    <row r="1096" spans="1:13" ht="28.8" hidden="1" x14ac:dyDescent="0.3">
      <c r="A1096">
        <v>1095</v>
      </c>
      <c r="B1096" s="3" t="s">
        <v>3067</v>
      </c>
      <c r="C1096" t="s">
        <v>51</v>
      </c>
      <c r="F1096" t="s">
        <v>52</v>
      </c>
      <c r="G1096"/>
      <c r="H1096" s="5" t="s">
        <v>3068</v>
      </c>
      <c r="I1096" t="s">
        <v>3066</v>
      </c>
      <c r="J1096"/>
      <c r="L1096">
        <v>1995</v>
      </c>
      <c r="M1096">
        <v>1</v>
      </c>
    </row>
    <row r="1097" spans="1:13" ht="28.8" hidden="1" x14ac:dyDescent="0.3">
      <c r="A1097">
        <v>1096</v>
      </c>
      <c r="B1097" s="3" t="s">
        <v>3070</v>
      </c>
      <c r="C1097" t="s">
        <v>9</v>
      </c>
      <c r="D1097" t="s">
        <v>51</v>
      </c>
      <c r="F1097" t="s">
        <v>52</v>
      </c>
      <c r="G1097"/>
      <c r="H1097" s="6" t="s">
        <v>3071</v>
      </c>
      <c r="I1097" t="s">
        <v>3069</v>
      </c>
      <c r="J1097"/>
      <c r="L1097">
        <v>1994</v>
      </c>
      <c r="M1097">
        <v>1</v>
      </c>
    </row>
    <row r="1098" spans="1:13" ht="43.2" hidden="1" x14ac:dyDescent="0.3">
      <c r="A1098">
        <v>1097</v>
      </c>
      <c r="B1098" s="3" t="s">
        <v>3073</v>
      </c>
      <c r="C1098" t="s">
        <v>51</v>
      </c>
      <c r="F1098" t="s">
        <v>8546</v>
      </c>
      <c r="G1098"/>
      <c r="H1098" s="6" t="s">
        <v>3074</v>
      </c>
      <c r="I1098" t="s">
        <v>3072</v>
      </c>
      <c r="J1098"/>
      <c r="L1098">
        <v>1994</v>
      </c>
      <c r="M1098">
        <v>1</v>
      </c>
    </row>
    <row r="1099" spans="1:13" ht="43.2" hidden="1" x14ac:dyDescent="0.3">
      <c r="A1099">
        <v>1098</v>
      </c>
      <c r="B1099" s="3" t="s">
        <v>3076</v>
      </c>
      <c r="C1099" t="s">
        <v>51</v>
      </c>
      <c r="F1099" t="s">
        <v>8546</v>
      </c>
      <c r="G1099"/>
      <c r="H1099" s="5" t="s">
        <v>3077</v>
      </c>
      <c r="I1099" t="s">
        <v>3075</v>
      </c>
      <c r="J1099"/>
      <c r="L1099">
        <v>1992</v>
      </c>
      <c r="M1099">
        <v>1</v>
      </c>
    </row>
    <row r="1100" spans="1:13" hidden="1" x14ac:dyDescent="0.3">
      <c r="A1100">
        <v>1099</v>
      </c>
      <c r="B1100" s="3" t="s">
        <v>1149</v>
      </c>
      <c r="C1100" t="s">
        <v>9</v>
      </c>
      <c r="D1100" t="s">
        <v>51</v>
      </c>
      <c r="F1100" t="s">
        <v>52</v>
      </c>
      <c r="G1100"/>
      <c r="H1100" s="6" t="s">
        <v>1150</v>
      </c>
      <c r="I1100" t="s">
        <v>1148</v>
      </c>
      <c r="J1100"/>
      <c r="L1100">
        <v>1992</v>
      </c>
      <c r="M1100">
        <v>1</v>
      </c>
    </row>
    <row r="1101" spans="1:13" ht="28.8" hidden="1" x14ac:dyDescent="0.3">
      <c r="A1101">
        <v>1100</v>
      </c>
      <c r="B1101" s="3" t="s">
        <v>3079</v>
      </c>
      <c r="C1101" t="s">
        <v>51</v>
      </c>
      <c r="F1101" t="s">
        <v>52</v>
      </c>
      <c r="G1101"/>
      <c r="H1101" s="5" t="s">
        <v>3080</v>
      </c>
      <c r="I1101" t="s">
        <v>3078</v>
      </c>
      <c r="J1101"/>
      <c r="L1101">
        <v>2014</v>
      </c>
      <c r="M1101">
        <v>1</v>
      </c>
    </row>
    <row r="1102" spans="1:13" ht="28.8" hidden="1" x14ac:dyDescent="0.3">
      <c r="A1102">
        <v>1101</v>
      </c>
      <c r="B1102" s="3" t="s">
        <v>3082</v>
      </c>
      <c r="C1102" t="s">
        <v>51</v>
      </c>
      <c r="F1102" t="s">
        <v>8546</v>
      </c>
      <c r="G1102"/>
      <c r="H1102" s="5" t="s">
        <v>3083</v>
      </c>
      <c r="I1102" t="s">
        <v>3081</v>
      </c>
      <c r="J1102"/>
      <c r="L1102">
        <v>2010</v>
      </c>
      <c r="M1102">
        <v>1</v>
      </c>
    </row>
    <row r="1103" spans="1:13" ht="28.8" hidden="1" x14ac:dyDescent="0.3">
      <c r="A1103">
        <v>1102</v>
      </c>
      <c r="B1103" s="3" t="s">
        <v>3085</v>
      </c>
      <c r="C1103" t="s">
        <v>51</v>
      </c>
      <c r="F1103" t="s">
        <v>8548</v>
      </c>
      <c r="G1103"/>
      <c r="H1103" s="5" t="s">
        <v>3086</v>
      </c>
      <c r="I1103" t="s">
        <v>3084</v>
      </c>
      <c r="J1103"/>
      <c r="L1103">
        <v>2015</v>
      </c>
      <c r="M1103">
        <v>1</v>
      </c>
    </row>
    <row r="1104" spans="1:13" ht="28.8" hidden="1" x14ac:dyDescent="0.3">
      <c r="A1104">
        <v>1103</v>
      </c>
      <c r="B1104" s="3" t="s">
        <v>3088</v>
      </c>
      <c r="C1104" t="s">
        <v>51</v>
      </c>
      <c r="F1104" t="s">
        <v>9686</v>
      </c>
      <c r="G1104"/>
      <c r="I1104" t="s">
        <v>3087</v>
      </c>
      <c r="J1104"/>
      <c r="L1104">
        <v>1995</v>
      </c>
      <c r="M1104">
        <v>1</v>
      </c>
    </row>
    <row r="1105" spans="1:13" ht="28.8" hidden="1" x14ac:dyDescent="0.3">
      <c r="A1105">
        <v>1104</v>
      </c>
      <c r="B1105" s="3" t="s">
        <v>3090</v>
      </c>
      <c r="C1105" t="s">
        <v>51</v>
      </c>
      <c r="F1105" t="s">
        <v>9686</v>
      </c>
      <c r="G1105"/>
      <c r="H1105" s="5" t="s">
        <v>3091</v>
      </c>
      <c r="I1105" t="s">
        <v>3089</v>
      </c>
      <c r="J1105"/>
      <c r="L1105">
        <v>1999</v>
      </c>
      <c r="M1105">
        <v>1</v>
      </c>
    </row>
    <row r="1106" spans="1:13" hidden="1" x14ac:dyDescent="0.3">
      <c r="A1106">
        <v>1105</v>
      </c>
      <c r="B1106" s="3" t="s">
        <v>3093</v>
      </c>
      <c r="C1106" t="s">
        <v>51</v>
      </c>
      <c r="F1106" t="s">
        <v>52</v>
      </c>
      <c r="G1106"/>
      <c r="H1106" s="5" t="s">
        <v>3094</v>
      </c>
      <c r="I1106" t="s">
        <v>3092</v>
      </c>
      <c r="J1106"/>
      <c r="L1106">
        <v>2021</v>
      </c>
      <c r="M1106">
        <v>1</v>
      </c>
    </row>
    <row r="1107" spans="1:13" ht="28.8" hidden="1" x14ac:dyDescent="0.3">
      <c r="A1107">
        <v>1106</v>
      </c>
      <c r="B1107" s="3" t="s">
        <v>3096</v>
      </c>
      <c r="C1107" t="s">
        <v>51</v>
      </c>
      <c r="F1107" t="s">
        <v>8546</v>
      </c>
      <c r="G1107"/>
      <c r="H1107" s="5" t="s">
        <v>3097</v>
      </c>
      <c r="I1107" t="s">
        <v>3095</v>
      </c>
      <c r="J1107"/>
      <c r="L1107">
        <v>2015</v>
      </c>
      <c r="M1107">
        <v>1</v>
      </c>
    </row>
    <row r="1108" spans="1:13" ht="28.8" hidden="1" x14ac:dyDescent="0.3">
      <c r="A1108">
        <v>1107</v>
      </c>
      <c r="B1108" s="3" t="s">
        <v>3099</v>
      </c>
      <c r="C1108" t="s">
        <v>51</v>
      </c>
      <c r="F1108" t="s">
        <v>211</v>
      </c>
      <c r="G1108"/>
      <c r="H1108" s="5" t="s">
        <v>3100</v>
      </c>
      <c r="I1108" t="s">
        <v>3098</v>
      </c>
      <c r="J1108"/>
      <c r="L1108">
        <v>2012</v>
      </c>
      <c r="M1108">
        <v>1</v>
      </c>
    </row>
    <row r="1109" spans="1:13" hidden="1" x14ac:dyDescent="0.3">
      <c r="A1109">
        <v>1108</v>
      </c>
      <c r="B1109" s="3" t="s">
        <v>3102</v>
      </c>
      <c r="C1109" t="s">
        <v>51</v>
      </c>
      <c r="F1109" t="s">
        <v>52</v>
      </c>
      <c r="G1109"/>
      <c r="H1109" s="5" t="s">
        <v>3103</v>
      </c>
      <c r="I1109" t="s">
        <v>3101</v>
      </c>
      <c r="J1109"/>
      <c r="L1109">
        <v>2010</v>
      </c>
      <c r="M1109">
        <v>1</v>
      </c>
    </row>
    <row r="1110" spans="1:13" hidden="1" x14ac:dyDescent="0.3">
      <c r="A1110">
        <v>1109</v>
      </c>
      <c r="B1110" s="3" t="s">
        <v>3105</v>
      </c>
      <c r="C1110" t="s">
        <v>51</v>
      </c>
      <c r="F1110" t="s">
        <v>52</v>
      </c>
      <c r="G1110"/>
      <c r="H1110" s="5" t="s">
        <v>3106</v>
      </c>
      <c r="I1110" t="s">
        <v>3104</v>
      </c>
      <c r="J1110"/>
      <c r="L1110">
        <v>2010</v>
      </c>
      <c r="M1110">
        <v>1</v>
      </c>
    </row>
    <row r="1111" spans="1:13" ht="28.8" hidden="1" x14ac:dyDescent="0.3">
      <c r="A1111">
        <v>1110</v>
      </c>
      <c r="B1111" s="3" t="s">
        <v>3108</v>
      </c>
      <c r="C1111" t="s">
        <v>51</v>
      </c>
      <c r="F1111" t="s">
        <v>52</v>
      </c>
      <c r="G1111"/>
      <c r="H1111" s="5" t="s">
        <v>3109</v>
      </c>
      <c r="I1111" t="s">
        <v>3107</v>
      </c>
      <c r="J1111"/>
      <c r="L1111">
        <v>2010</v>
      </c>
      <c r="M1111">
        <v>1</v>
      </c>
    </row>
    <row r="1112" spans="1:13" ht="28.8" hidden="1" x14ac:dyDescent="0.3">
      <c r="A1112">
        <v>1111</v>
      </c>
      <c r="B1112" s="3" t="s">
        <v>3111</v>
      </c>
      <c r="C1112" t="s">
        <v>9</v>
      </c>
      <c r="D1112" t="s">
        <v>51</v>
      </c>
      <c r="F1112" t="s">
        <v>52</v>
      </c>
      <c r="G1112"/>
      <c r="H1112" s="6" t="s">
        <v>3112</v>
      </c>
      <c r="I1112" t="s">
        <v>3110</v>
      </c>
      <c r="J1112"/>
      <c r="L1112">
        <v>2010</v>
      </c>
      <c r="M1112">
        <v>1</v>
      </c>
    </row>
    <row r="1113" spans="1:13" ht="43.2" hidden="1" x14ac:dyDescent="0.3">
      <c r="A1113">
        <v>1112</v>
      </c>
      <c r="B1113" s="3" t="s">
        <v>3114</v>
      </c>
      <c r="C1113" t="s">
        <v>51</v>
      </c>
      <c r="F1113" t="s">
        <v>9686</v>
      </c>
      <c r="G1113"/>
      <c r="H1113" s="5" t="s">
        <v>3115</v>
      </c>
      <c r="I1113" t="s">
        <v>3113</v>
      </c>
      <c r="J1113"/>
      <c r="L1113">
        <v>2008</v>
      </c>
      <c r="M1113">
        <v>1</v>
      </c>
    </row>
    <row r="1114" spans="1:13" ht="28.8" hidden="1" x14ac:dyDescent="0.3">
      <c r="A1114">
        <v>1113</v>
      </c>
      <c r="B1114" s="3" t="s">
        <v>3117</v>
      </c>
      <c r="C1114" t="s">
        <v>9</v>
      </c>
      <c r="D1114" t="s">
        <v>51</v>
      </c>
      <c r="F1114" t="s">
        <v>211</v>
      </c>
      <c r="G1114"/>
      <c r="H1114" s="6" t="s">
        <v>3118</v>
      </c>
      <c r="I1114" t="s">
        <v>3116</v>
      </c>
      <c r="J1114"/>
      <c r="L1114">
        <v>2006</v>
      </c>
      <c r="M1114">
        <v>1</v>
      </c>
    </row>
    <row r="1115" spans="1:13" ht="28.8" hidden="1" x14ac:dyDescent="0.3">
      <c r="A1115">
        <v>1114</v>
      </c>
      <c r="B1115" s="3" t="s">
        <v>3120</v>
      </c>
      <c r="C1115" t="s">
        <v>51</v>
      </c>
      <c r="F1115" t="s">
        <v>52</v>
      </c>
      <c r="G1115"/>
      <c r="H1115" s="5" t="s">
        <v>3121</v>
      </c>
      <c r="I1115" t="s">
        <v>3119</v>
      </c>
      <c r="J1115"/>
      <c r="L1115">
        <v>2006</v>
      </c>
      <c r="M1115">
        <v>1</v>
      </c>
    </row>
    <row r="1116" spans="1:13" ht="28.8" hidden="1" x14ac:dyDescent="0.3">
      <c r="A1116">
        <v>1115</v>
      </c>
      <c r="B1116" s="3" t="s">
        <v>3123</v>
      </c>
      <c r="C1116" t="s">
        <v>51</v>
      </c>
      <c r="F1116" t="s">
        <v>8546</v>
      </c>
      <c r="G1116"/>
      <c r="H1116" s="5" t="s">
        <v>3124</v>
      </c>
      <c r="I1116" t="s">
        <v>3122</v>
      </c>
      <c r="J1116"/>
      <c r="L1116">
        <v>2003</v>
      </c>
      <c r="M1116">
        <v>1</v>
      </c>
    </row>
    <row r="1117" spans="1:13" ht="28.8" hidden="1" x14ac:dyDescent="0.3">
      <c r="A1117">
        <v>1116</v>
      </c>
      <c r="B1117" s="3" t="s">
        <v>3125</v>
      </c>
      <c r="C1117" t="s">
        <v>9</v>
      </c>
      <c r="D1117" t="s">
        <v>51</v>
      </c>
      <c r="F1117" t="s">
        <v>52</v>
      </c>
      <c r="G1117"/>
      <c r="H1117" s="6" t="s">
        <v>3126</v>
      </c>
      <c r="I1117" t="s">
        <v>2411</v>
      </c>
      <c r="J1117"/>
      <c r="L1117">
        <v>2002</v>
      </c>
      <c r="M1117">
        <v>1</v>
      </c>
    </row>
    <row r="1118" spans="1:13" ht="28.8" hidden="1" x14ac:dyDescent="0.3">
      <c r="A1118">
        <v>1117</v>
      </c>
      <c r="B1118" s="3" t="s">
        <v>3127</v>
      </c>
      <c r="C1118" t="s">
        <v>9</v>
      </c>
      <c r="D1118" t="s">
        <v>9</v>
      </c>
      <c r="E1118" t="s">
        <v>51</v>
      </c>
      <c r="F1118" t="s">
        <v>9695</v>
      </c>
      <c r="G1118" t="s">
        <v>9910</v>
      </c>
      <c r="H1118" s="6" t="s">
        <v>3128</v>
      </c>
      <c r="I1118" t="s">
        <v>3021</v>
      </c>
      <c r="J1118"/>
      <c r="L1118">
        <v>2000</v>
      </c>
      <c r="M1118">
        <v>1</v>
      </c>
    </row>
    <row r="1119" spans="1:13" ht="28.8" hidden="1" x14ac:dyDescent="0.3">
      <c r="A1119">
        <v>1118</v>
      </c>
      <c r="B1119" s="3" t="s">
        <v>3130</v>
      </c>
      <c r="C1119" t="s">
        <v>51</v>
      </c>
      <c r="F1119" t="s">
        <v>52</v>
      </c>
      <c r="G1119"/>
      <c r="I1119" t="s">
        <v>3129</v>
      </c>
      <c r="J1119"/>
      <c r="L1119">
        <v>1996</v>
      </c>
      <c r="M1119">
        <v>1</v>
      </c>
    </row>
    <row r="1120" spans="1:13" ht="28.8" hidden="1" x14ac:dyDescent="0.3">
      <c r="A1120">
        <v>1119</v>
      </c>
      <c r="B1120" s="3" t="s">
        <v>3132</v>
      </c>
      <c r="C1120" t="s">
        <v>51</v>
      </c>
      <c r="F1120" t="s">
        <v>8546</v>
      </c>
      <c r="G1120"/>
      <c r="H1120" s="5" t="s">
        <v>3133</v>
      </c>
      <c r="I1120" t="s">
        <v>3131</v>
      </c>
      <c r="J1120"/>
      <c r="L1120">
        <v>1992</v>
      </c>
      <c r="M1120">
        <v>1</v>
      </c>
    </row>
    <row r="1121" spans="1:13" ht="43.2" hidden="1" x14ac:dyDescent="0.3">
      <c r="A1121">
        <v>1120</v>
      </c>
      <c r="B1121" s="3" t="s">
        <v>3135</v>
      </c>
      <c r="C1121" t="s">
        <v>51</v>
      </c>
      <c r="F1121" t="s">
        <v>8546</v>
      </c>
      <c r="G1121"/>
      <c r="H1121" s="5" t="s">
        <v>3136</v>
      </c>
      <c r="I1121" t="s">
        <v>3134</v>
      </c>
      <c r="J1121"/>
      <c r="L1121">
        <v>2022</v>
      </c>
      <c r="M1121">
        <v>1</v>
      </c>
    </row>
    <row r="1122" spans="1:13" ht="28.8" hidden="1" x14ac:dyDescent="0.3">
      <c r="A1122">
        <v>1121</v>
      </c>
      <c r="B1122" s="3" t="s">
        <v>3138</v>
      </c>
      <c r="C1122" t="s">
        <v>51</v>
      </c>
      <c r="F1122" t="s">
        <v>52</v>
      </c>
      <c r="G1122"/>
      <c r="H1122" s="5" t="s">
        <v>3139</v>
      </c>
      <c r="I1122" t="s">
        <v>3137</v>
      </c>
      <c r="J1122"/>
      <c r="L1122">
        <v>2014</v>
      </c>
      <c r="M1122">
        <v>1</v>
      </c>
    </row>
    <row r="1123" spans="1:13" ht="28.8" hidden="1" x14ac:dyDescent="0.3">
      <c r="A1123">
        <v>1122</v>
      </c>
      <c r="B1123" s="3" t="s">
        <v>3141</v>
      </c>
      <c r="C1123" t="s">
        <v>51</v>
      </c>
      <c r="F1123" t="s">
        <v>52</v>
      </c>
      <c r="G1123"/>
      <c r="H1123" s="5" t="s">
        <v>3142</v>
      </c>
      <c r="I1123" t="s">
        <v>3140</v>
      </c>
      <c r="J1123"/>
      <c r="L1123">
        <v>2021</v>
      </c>
      <c r="M1123">
        <v>1</v>
      </c>
    </row>
    <row r="1124" spans="1:13" ht="28.8" hidden="1" x14ac:dyDescent="0.3">
      <c r="A1124">
        <v>1123</v>
      </c>
      <c r="B1124" s="3" t="s">
        <v>3143</v>
      </c>
      <c r="C1124" t="s">
        <v>51</v>
      </c>
      <c r="F1124" t="s">
        <v>52</v>
      </c>
      <c r="G1124"/>
      <c r="H1124" s="5" t="s">
        <v>3144</v>
      </c>
      <c r="I1124" t="s">
        <v>1750</v>
      </c>
      <c r="J1124"/>
      <c r="L1124">
        <v>1994</v>
      </c>
      <c r="M1124">
        <v>1</v>
      </c>
    </row>
    <row r="1125" spans="1:13" ht="28.8" hidden="1" x14ac:dyDescent="0.3">
      <c r="A1125">
        <v>791</v>
      </c>
      <c r="B1125" s="3" t="s">
        <v>2289</v>
      </c>
      <c r="C1125" t="s">
        <v>9</v>
      </c>
      <c r="D1125" t="s">
        <v>9</v>
      </c>
      <c r="E1125" t="s">
        <v>51</v>
      </c>
      <c r="F1125" t="s">
        <v>9695</v>
      </c>
      <c r="G1125" t="s">
        <v>9747</v>
      </c>
      <c r="H1125" s="6" t="s">
        <v>2290</v>
      </c>
      <c r="I1125" t="s">
        <v>2288</v>
      </c>
      <c r="L1125">
        <v>2009</v>
      </c>
      <c r="M1125">
        <v>1</v>
      </c>
    </row>
    <row r="1126" spans="1:13" ht="28.8" hidden="1" x14ac:dyDescent="0.3">
      <c r="A1126">
        <v>1125</v>
      </c>
      <c r="B1126" s="3" t="s">
        <v>3146</v>
      </c>
      <c r="C1126" t="s">
        <v>9</v>
      </c>
      <c r="D1126" t="s">
        <v>51</v>
      </c>
      <c r="F1126" t="s">
        <v>52</v>
      </c>
      <c r="G1126"/>
      <c r="H1126" s="5" t="s">
        <v>3147</v>
      </c>
      <c r="I1126" t="s">
        <v>3145</v>
      </c>
      <c r="J1126"/>
      <c r="L1126">
        <v>2018</v>
      </c>
      <c r="M1126">
        <v>1</v>
      </c>
    </row>
    <row r="1127" spans="1:13" ht="28.8" hidden="1" x14ac:dyDescent="0.3">
      <c r="A1127">
        <v>1126</v>
      </c>
      <c r="B1127" s="3" t="s">
        <v>3149</v>
      </c>
      <c r="C1127" t="s">
        <v>51</v>
      </c>
      <c r="F1127" t="s">
        <v>9685</v>
      </c>
      <c r="G1127"/>
      <c r="H1127" s="5" t="s">
        <v>3150</v>
      </c>
      <c r="I1127" t="s">
        <v>3148</v>
      </c>
      <c r="J1127"/>
      <c r="L1127">
        <v>2015</v>
      </c>
      <c r="M1127">
        <v>1</v>
      </c>
    </row>
    <row r="1128" spans="1:13" ht="28.8" hidden="1" x14ac:dyDescent="0.3">
      <c r="A1128">
        <v>1127</v>
      </c>
      <c r="B1128" s="3" t="s">
        <v>3152</v>
      </c>
      <c r="C1128" t="s">
        <v>9</v>
      </c>
      <c r="D1128" t="s">
        <v>51</v>
      </c>
      <c r="F1128" t="s">
        <v>8546</v>
      </c>
      <c r="G1128"/>
      <c r="H1128" s="6" t="s">
        <v>3153</v>
      </c>
      <c r="I1128" t="s">
        <v>3151</v>
      </c>
      <c r="J1128"/>
      <c r="L1128">
        <v>2013</v>
      </c>
      <c r="M1128">
        <v>1</v>
      </c>
    </row>
    <row r="1129" spans="1:13" ht="28.8" hidden="1" x14ac:dyDescent="0.3">
      <c r="A1129">
        <v>1128</v>
      </c>
      <c r="B1129" s="3" t="s">
        <v>3155</v>
      </c>
      <c r="C1129" t="s">
        <v>9</v>
      </c>
      <c r="D1129" t="s">
        <v>9</v>
      </c>
      <c r="E1129" s="3" t="s">
        <v>51</v>
      </c>
      <c r="F1129" t="s">
        <v>9713</v>
      </c>
      <c r="H1129" s="6" t="s">
        <v>3156</v>
      </c>
      <c r="I1129" t="s">
        <v>3154</v>
      </c>
      <c r="L1129">
        <v>2013</v>
      </c>
      <c r="M1129">
        <v>1</v>
      </c>
    </row>
    <row r="1130" spans="1:13" ht="28.8" hidden="1" x14ac:dyDescent="0.3">
      <c r="A1130">
        <v>1129</v>
      </c>
      <c r="B1130" s="3" t="s">
        <v>3158</v>
      </c>
      <c r="C1130" t="s">
        <v>51</v>
      </c>
      <c r="F1130" t="s">
        <v>9685</v>
      </c>
      <c r="G1130"/>
      <c r="H1130" s="5" t="s">
        <v>3159</v>
      </c>
      <c r="I1130" t="s">
        <v>3157</v>
      </c>
      <c r="J1130"/>
      <c r="L1130">
        <v>2013</v>
      </c>
      <c r="M1130">
        <v>1</v>
      </c>
    </row>
    <row r="1131" spans="1:13" ht="28.8" hidden="1" x14ac:dyDescent="0.3">
      <c r="A1131">
        <v>1130</v>
      </c>
      <c r="B1131" s="3" t="s">
        <v>3161</v>
      </c>
      <c r="C1131" t="s">
        <v>51</v>
      </c>
      <c r="F1131" t="s">
        <v>9686</v>
      </c>
      <c r="G1131"/>
      <c r="H1131" s="5" t="s">
        <v>3162</v>
      </c>
      <c r="I1131" t="s">
        <v>3160</v>
      </c>
      <c r="J1131"/>
      <c r="L1131">
        <v>2012</v>
      </c>
      <c r="M1131">
        <v>1</v>
      </c>
    </row>
    <row r="1132" spans="1:13" ht="28.8" hidden="1" x14ac:dyDescent="0.3">
      <c r="A1132">
        <v>1131</v>
      </c>
      <c r="B1132" s="3" t="s">
        <v>3164</v>
      </c>
      <c r="C1132" t="s">
        <v>9</v>
      </c>
      <c r="D1132" t="s">
        <v>51</v>
      </c>
      <c r="F1132" t="s">
        <v>52</v>
      </c>
      <c r="G1132"/>
      <c r="H1132" s="6" t="s">
        <v>3165</v>
      </c>
      <c r="I1132" t="s">
        <v>3163</v>
      </c>
      <c r="J1132"/>
      <c r="L1132">
        <v>2012</v>
      </c>
      <c r="M1132">
        <v>1</v>
      </c>
    </row>
    <row r="1133" spans="1:13" hidden="1" x14ac:dyDescent="0.3">
      <c r="A1133">
        <v>1132</v>
      </c>
      <c r="B1133" s="3" t="s">
        <v>3167</v>
      </c>
      <c r="C1133" t="s">
        <v>9</v>
      </c>
      <c r="D1133" t="s">
        <v>51</v>
      </c>
      <c r="F1133" t="s">
        <v>52</v>
      </c>
      <c r="G1133"/>
      <c r="H1133" s="6" t="s">
        <v>3168</v>
      </c>
      <c r="I1133" t="s">
        <v>3166</v>
      </c>
      <c r="J1133"/>
      <c r="L1133">
        <v>2012</v>
      </c>
      <c r="M1133">
        <v>1</v>
      </c>
    </row>
    <row r="1134" spans="1:13" hidden="1" x14ac:dyDescent="0.3">
      <c r="A1134">
        <v>1133</v>
      </c>
      <c r="B1134" s="3" t="s">
        <v>3170</v>
      </c>
      <c r="C1134" t="s">
        <v>9</v>
      </c>
      <c r="D1134" t="s">
        <v>51</v>
      </c>
      <c r="F1134" t="s">
        <v>211</v>
      </c>
      <c r="G1134"/>
      <c r="H1134" s="6" t="s">
        <v>3171</v>
      </c>
      <c r="I1134" t="s">
        <v>3169</v>
      </c>
      <c r="J1134"/>
      <c r="L1134">
        <v>2011</v>
      </c>
      <c r="M1134">
        <v>1</v>
      </c>
    </row>
    <row r="1135" spans="1:13" ht="28.8" hidden="1" x14ac:dyDescent="0.3">
      <c r="A1135">
        <v>1134</v>
      </c>
      <c r="B1135" s="3" t="s">
        <v>3173</v>
      </c>
      <c r="C1135" t="s">
        <v>51</v>
      </c>
      <c r="F1135" t="s">
        <v>9686</v>
      </c>
      <c r="G1135"/>
      <c r="H1135" s="5" t="s">
        <v>3174</v>
      </c>
      <c r="I1135" t="s">
        <v>3172</v>
      </c>
      <c r="J1135"/>
      <c r="L1135">
        <v>2009</v>
      </c>
      <c r="M1135">
        <v>1</v>
      </c>
    </row>
    <row r="1136" spans="1:13" ht="28.8" hidden="1" x14ac:dyDescent="0.3">
      <c r="A1136">
        <v>1135</v>
      </c>
      <c r="B1136" s="3" t="s">
        <v>3176</v>
      </c>
      <c r="C1136" t="s">
        <v>9</v>
      </c>
      <c r="D1136" t="s">
        <v>51</v>
      </c>
      <c r="F1136" t="s">
        <v>52</v>
      </c>
      <c r="G1136"/>
      <c r="H1136" s="6" t="s">
        <v>3177</v>
      </c>
      <c r="I1136" t="s">
        <v>3175</v>
      </c>
      <c r="J1136"/>
      <c r="L1136">
        <v>2007</v>
      </c>
      <c r="M1136">
        <v>1</v>
      </c>
    </row>
    <row r="1137" spans="1:13" ht="28.8" hidden="1" x14ac:dyDescent="0.3">
      <c r="A1137">
        <v>1136</v>
      </c>
      <c r="B1137" s="3" t="s">
        <v>3179</v>
      </c>
      <c r="C1137" t="s">
        <v>9</v>
      </c>
      <c r="D1137" t="s">
        <v>9</v>
      </c>
      <c r="E1137" s="3" t="s">
        <v>51</v>
      </c>
      <c r="F1137" t="s">
        <v>9711</v>
      </c>
      <c r="G1137" s="3" t="s">
        <v>9781</v>
      </c>
      <c r="H1137" s="6" t="s">
        <v>3180</v>
      </c>
      <c r="I1137" t="s">
        <v>3178</v>
      </c>
      <c r="L1137">
        <v>2007</v>
      </c>
      <c r="M1137">
        <v>1</v>
      </c>
    </row>
    <row r="1138" spans="1:13" ht="28.8" hidden="1" x14ac:dyDescent="0.3">
      <c r="A1138">
        <v>1137</v>
      </c>
      <c r="B1138" s="3" t="s">
        <v>3182</v>
      </c>
      <c r="C1138" t="s">
        <v>9</v>
      </c>
      <c r="D1138" t="s">
        <v>51</v>
      </c>
      <c r="F1138" t="s">
        <v>8546</v>
      </c>
      <c r="G1138"/>
      <c r="H1138" s="6" t="s">
        <v>3183</v>
      </c>
      <c r="I1138" t="s">
        <v>3181</v>
      </c>
      <c r="J1138"/>
      <c r="L1138">
        <v>2007</v>
      </c>
      <c r="M1138">
        <v>1</v>
      </c>
    </row>
    <row r="1139" spans="1:13" ht="28.8" hidden="1" x14ac:dyDescent="0.3">
      <c r="A1139">
        <v>1138</v>
      </c>
      <c r="B1139" s="3" t="s">
        <v>3185</v>
      </c>
      <c r="C1139" t="s">
        <v>9</v>
      </c>
      <c r="D1139" t="s">
        <v>51</v>
      </c>
      <c r="F1139" t="s">
        <v>52</v>
      </c>
      <c r="G1139"/>
      <c r="H1139" s="5" t="s">
        <v>3186</v>
      </c>
      <c r="I1139" t="s">
        <v>3184</v>
      </c>
      <c r="J1139"/>
      <c r="L1139">
        <v>2007</v>
      </c>
      <c r="M1139">
        <v>1</v>
      </c>
    </row>
    <row r="1140" spans="1:13" ht="28.8" hidden="1" x14ac:dyDescent="0.3">
      <c r="A1140">
        <v>1139</v>
      </c>
      <c r="B1140" s="3" t="s">
        <v>3188</v>
      </c>
      <c r="C1140" t="s">
        <v>9</v>
      </c>
      <c r="D1140" t="s">
        <v>51</v>
      </c>
      <c r="F1140" t="s">
        <v>52</v>
      </c>
      <c r="G1140"/>
      <c r="H1140" s="6" t="s">
        <v>3189</v>
      </c>
      <c r="I1140" t="s">
        <v>3187</v>
      </c>
      <c r="J1140"/>
      <c r="L1140">
        <v>2005</v>
      </c>
      <c r="M1140">
        <v>1</v>
      </c>
    </row>
    <row r="1141" spans="1:13" hidden="1" x14ac:dyDescent="0.3">
      <c r="A1141">
        <v>1140</v>
      </c>
      <c r="B1141" s="3" t="s">
        <v>3191</v>
      </c>
      <c r="C1141" t="s">
        <v>51</v>
      </c>
      <c r="F1141" t="s">
        <v>8546</v>
      </c>
      <c r="G1141"/>
      <c r="H1141" s="5" t="s">
        <v>3192</v>
      </c>
      <c r="I1141" t="s">
        <v>3190</v>
      </c>
      <c r="J1141"/>
      <c r="L1141">
        <v>2004</v>
      </c>
      <c r="M1141">
        <v>1</v>
      </c>
    </row>
    <row r="1142" spans="1:13" ht="43.2" hidden="1" x14ac:dyDescent="0.3">
      <c r="A1142">
        <v>1141</v>
      </c>
      <c r="B1142" s="3" t="s">
        <v>3194</v>
      </c>
      <c r="C1142" t="s">
        <v>51</v>
      </c>
      <c r="F1142" t="s">
        <v>8546</v>
      </c>
      <c r="G1142"/>
      <c r="H1142" s="5" t="s">
        <v>3195</v>
      </c>
      <c r="I1142" t="s">
        <v>3193</v>
      </c>
      <c r="J1142"/>
      <c r="L1142">
        <v>2003</v>
      </c>
      <c r="M1142">
        <v>1</v>
      </c>
    </row>
    <row r="1143" spans="1:13" ht="28.8" hidden="1" x14ac:dyDescent="0.3">
      <c r="A1143">
        <v>1142</v>
      </c>
      <c r="B1143" s="3" t="s">
        <v>3197</v>
      </c>
      <c r="C1143" t="s">
        <v>51</v>
      </c>
      <c r="F1143" t="s">
        <v>8546</v>
      </c>
      <c r="G1143"/>
      <c r="H1143" s="5" t="s">
        <v>3198</v>
      </c>
      <c r="I1143" t="s">
        <v>3196</v>
      </c>
      <c r="J1143"/>
      <c r="L1143">
        <v>2002</v>
      </c>
      <c r="M1143">
        <v>1</v>
      </c>
    </row>
    <row r="1144" spans="1:13" ht="28.8" hidden="1" x14ac:dyDescent="0.3">
      <c r="A1144">
        <v>1143</v>
      </c>
      <c r="B1144" s="3" t="s">
        <v>3200</v>
      </c>
      <c r="C1144" t="s">
        <v>51</v>
      </c>
      <c r="F1144" t="s">
        <v>9686</v>
      </c>
      <c r="G1144"/>
      <c r="H1144" s="5" t="s">
        <v>3201</v>
      </c>
      <c r="I1144" t="s">
        <v>3199</v>
      </c>
      <c r="J1144"/>
      <c r="L1144">
        <v>2001</v>
      </c>
      <c r="M1144">
        <v>1</v>
      </c>
    </row>
    <row r="1145" spans="1:13" hidden="1" x14ac:dyDescent="0.3">
      <c r="A1145">
        <v>1144</v>
      </c>
      <c r="B1145" s="3" t="s">
        <v>3203</v>
      </c>
      <c r="C1145" t="s">
        <v>9</v>
      </c>
      <c r="D1145" t="s">
        <v>51</v>
      </c>
      <c r="F1145" t="s">
        <v>52</v>
      </c>
      <c r="G1145"/>
      <c r="H1145" s="6" t="s">
        <v>3204</v>
      </c>
      <c r="I1145" t="s">
        <v>3202</v>
      </c>
      <c r="J1145"/>
      <c r="L1145">
        <v>2000</v>
      </c>
      <c r="M1145">
        <v>1</v>
      </c>
    </row>
    <row r="1146" spans="1:13" ht="28.8" hidden="1" x14ac:dyDescent="0.3">
      <c r="A1146">
        <v>1145</v>
      </c>
      <c r="B1146" s="3" t="s">
        <v>3206</v>
      </c>
      <c r="C1146" t="s">
        <v>9</v>
      </c>
      <c r="D1146" t="s">
        <v>51</v>
      </c>
      <c r="F1146" t="s">
        <v>52</v>
      </c>
      <c r="G1146"/>
      <c r="H1146" s="6" t="s">
        <v>3207</v>
      </c>
      <c r="I1146" t="s">
        <v>3205</v>
      </c>
      <c r="J1146"/>
      <c r="L1146">
        <v>1999</v>
      </c>
      <c r="M1146">
        <v>1</v>
      </c>
    </row>
    <row r="1147" spans="1:13" ht="28.8" hidden="1" x14ac:dyDescent="0.3">
      <c r="A1147">
        <v>1146</v>
      </c>
      <c r="B1147" s="3" t="s">
        <v>3209</v>
      </c>
      <c r="C1147" t="s">
        <v>51</v>
      </c>
      <c r="F1147" t="s">
        <v>8546</v>
      </c>
      <c r="G1147"/>
      <c r="H1147" s="5" t="s">
        <v>3210</v>
      </c>
      <c r="I1147" t="s">
        <v>3208</v>
      </c>
      <c r="J1147"/>
      <c r="L1147">
        <v>1999</v>
      </c>
      <c r="M1147">
        <v>1</v>
      </c>
    </row>
    <row r="1148" spans="1:13" ht="28.8" hidden="1" x14ac:dyDescent="0.3">
      <c r="A1148">
        <v>1147</v>
      </c>
      <c r="B1148" s="3" t="s">
        <v>3212</v>
      </c>
      <c r="C1148" t="s">
        <v>9</v>
      </c>
      <c r="D1148" t="s">
        <v>51</v>
      </c>
      <c r="F1148" t="s">
        <v>52</v>
      </c>
      <c r="G1148"/>
      <c r="H1148" s="6" t="s">
        <v>3213</v>
      </c>
      <c r="I1148" t="s">
        <v>3211</v>
      </c>
      <c r="J1148"/>
      <c r="L1148">
        <v>1999</v>
      </c>
      <c r="M1148">
        <v>1</v>
      </c>
    </row>
    <row r="1149" spans="1:13" ht="28.8" hidden="1" x14ac:dyDescent="0.3">
      <c r="A1149">
        <v>1148</v>
      </c>
      <c r="B1149" s="3" t="s">
        <v>3214</v>
      </c>
      <c r="C1149" t="s">
        <v>9</v>
      </c>
      <c r="D1149" t="s">
        <v>51</v>
      </c>
      <c r="F1149" t="s">
        <v>52</v>
      </c>
      <c r="G1149"/>
      <c r="H1149" s="6" t="s">
        <v>3215</v>
      </c>
      <c r="I1149" t="s">
        <v>3211</v>
      </c>
      <c r="J1149"/>
      <c r="L1149">
        <v>1999</v>
      </c>
      <c r="M1149">
        <v>1</v>
      </c>
    </row>
    <row r="1150" spans="1:13" hidden="1" x14ac:dyDescent="0.3">
      <c r="A1150">
        <v>1149</v>
      </c>
      <c r="B1150" s="3" t="s">
        <v>3217</v>
      </c>
      <c r="C1150" t="s">
        <v>51</v>
      </c>
      <c r="F1150" t="s">
        <v>8538</v>
      </c>
      <c r="G1150"/>
      <c r="I1150" t="s">
        <v>3216</v>
      </c>
      <c r="J1150"/>
      <c r="L1150">
        <v>1999</v>
      </c>
      <c r="M1150">
        <v>1</v>
      </c>
    </row>
    <row r="1151" spans="1:13" ht="28.8" hidden="1" x14ac:dyDescent="0.3">
      <c r="A1151">
        <v>1150</v>
      </c>
      <c r="B1151" s="3" t="s">
        <v>3218</v>
      </c>
      <c r="C1151" t="s">
        <v>9</v>
      </c>
      <c r="D1151" t="s">
        <v>51</v>
      </c>
      <c r="F1151" t="s">
        <v>52</v>
      </c>
      <c r="G1151"/>
      <c r="H1151" s="5" t="s">
        <v>8733</v>
      </c>
      <c r="I1151" t="s">
        <v>8732</v>
      </c>
      <c r="J1151"/>
      <c r="L1151">
        <v>1998</v>
      </c>
      <c r="M1151">
        <v>2</v>
      </c>
    </row>
    <row r="1152" spans="1:13" ht="28.8" hidden="1" x14ac:dyDescent="0.3">
      <c r="A1152">
        <v>1151</v>
      </c>
      <c r="B1152" s="3" t="s">
        <v>3220</v>
      </c>
      <c r="C1152" t="s">
        <v>9</v>
      </c>
      <c r="D1152" t="s">
        <v>51</v>
      </c>
      <c r="F1152" t="s">
        <v>52</v>
      </c>
      <c r="G1152"/>
      <c r="H1152" s="6" t="s">
        <v>3221</v>
      </c>
      <c r="I1152" t="s">
        <v>3219</v>
      </c>
      <c r="J1152"/>
      <c r="L1152">
        <v>1997</v>
      </c>
      <c r="M1152">
        <v>1</v>
      </c>
    </row>
    <row r="1153" spans="1:13" ht="28.8" hidden="1" x14ac:dyDescent="0.3">
      <c r="A1153">
        <v>1152</v>
      </c>
      <c r="B1153" s="3" t="s">
        <v>3223</v>
      </c>
      <c r="C1153" t="s">
        <v>9</v>
      </c>
      <c r="D1153" t="s">
        <v>51</v>
      </c>
      <c r="F1153" t="s">
        <v>9686</v>
      </c>
      <c r="G1153"/>
      <c r="H1153" s="6" t="s">
        <v>3224</v>
      </c>
      <c r="I1153" t="s">
        <v>3222</v>
      </c>
      <c r="J1153"/>
      <c r="L1153">
        <v>1997</v>
      </c>
      <c r="M1153">
        <v>1</v>
      </c>
    </row>
    <row r="1154" spans="1:13" ht="28.8" hidden="1" x14ac:dyDescent="0.3">
      <c r="A1154">
        <v>1153</v>
      </c>
      <c r="B1154" s="3" t="s">
        <v>3226</v>
      </c>
      <c r="C1154" t="s">
        <v>51</v>
      </c>
      <c r="F1154" t="s">
        <v>8547</v>
      </c>
      <c r="G1154"/>
      <c r="H1154" s="5" t="s">
        <v>3227</v>
      </c>
      <c r="I1154" t="s">
        <v>3225</v>
      </c>
      <c r="J1154"/>
      <c r="L1154">
        <v>1997</v>
      </c>
      <c r="M1154">
        <v>1</v>
      </c>
    </row>
    <row r="1155" spans="1:13" ht="43.2" hidden="1" x14ac:dyDescent="0.3">
      <c r="A1155">
        <v>1154</v>
      </c>
      <c r="B1155" s="3" t="s">
        <v>3229</v>
      </c>
      <c r="C1155" t="s">
        <v>51</v>
      </c>
      <c r="F1155" t="s">
        <v>9686</v>
      </c>
      <c r="G1155"/>
      <c r="H1155" s="5" t="s">
        <v>3230</v>
      </c>
      <c r="I1155" t="s">
        <v>3228</v>
      </c>
      <c r="J1155"/>
      <c r="L1155">
        <v>1996</v>
      </c>
      <c r="M1155">
        <v>2</v>
      </c>
    </row>
    <row r="1156" spans="1:13" ht="28.8" hidden="1" x14ac:dyDescent="0.3">
      <c r="A1156">
        <v>1155</v>
      </c>
      <c r="B1156" s="3" t="s">
        <v>3232</v>
      </c>
      <c r="C1156" t="s">
        <v>9</v>
      </c>
      <c r="D1156" t="s">
        <v>51</v>
      </c>
      <c r="F1156" t="s">
        <v>8538</v>
      </c>
      <c r="G1156"/>
      <c r="H1156" s="6" t="s">
        <v>3233</v>
      </c>
      <c r="I1156" t="s">
        <v>3231</v>
      </c>
      <c r="J1156"/>
      <c r="L1156">
        <v>1996</v>
      </c>
      <c r="M1156">
        <v>1</v>
      </c>
    </row>
    <row r="1157" spans="1:13" ht="28.8" hidden="1" x14ac:dyDescent="0.3">
      <c r="A1157">
        <v>1156</v>
      </c>
      <c r="B1157" s="3" t="s">
        <v>3235</v>
      </c>
      <c r="C1157" t="s">
        <v>9</v>
      </c>
      <c r="D1157" t="s">
        <v>51</v>
      </c>
      <c r="F1157" t="s">
        <v>52</v>
      </c>
      <c r="G1157"/>
      <c r="H1157" s="6" t="s">
        <v>3236</v>
      </c>
      <c r="I1157" t="s">
        <v>3234</v>
      </c>
      <c r="J1157"/>
      <c r="L1157">
        <v>1995</v>
      </c>
      <c r="M1157">
        <v>1</v>
      </c>
    </row>
    <row r="1158" spans="1:13" ht="43.2" x14ac:dyDescent="0.3">
      <c r="A1158">
        <v>294</v>
      </c>
      <c r="B1158" s="3" t="s">
        <v>664</v>
      </c>
      <c r="C1158" t="s">
        <v>9</v>
      </c>
      <c r="D1158" t="s">
        <v>9</v>
      </c>
      <c r="G1158" s="3" t="s">
        <v>9763</v>
      </c>
      <c r="H1158" s="6" t="s">
        <v>665</v>
      </c>
      <c r="I1158" t="s">
        <v>663</v>
      </c>
      <c r="L1158">
        <v>2015</v>
      </c>
      <c r="M1158">
        <v>1</v>
      </c>
    </row>
    <row r="1159" spans="1:13" ht="28.8" hidden="1" x14ac:dyDescent="0.3">
      <c r="A1159">
        <v>1158</v>
      </c>
      <c r="B1159" s="3" t="s">
        <v>3241</v>
      </c>
      <c r="C1159" t="s">
        <v>9</v>
      </c>
      <c r="D1159" t="s">
        <v>51</v>
      </c>
      <c r="F1159" t="s">
        <v>9686</v>
      </c>
      <c r="G1159"/>
      <c r="H1159" s="6" t="s">
        <v>3242</v>
      </c>
      <c r="I1159" t="s">
        <v>3240</v>
      </c>
      <c r="J1159"/>
      <c r="L1159">
        <v>1994</v>
      </c>
      <c r="M1159">
        <v>1</v>
      </c>
    </row>
    <row r="1160" spans="1:13" ht="28.8" hidden="1" x14ac:dyDescent="0.3">
      <c r="A1160">
        <v>1159</v>
      </c>
      <c r="B1160" s="3" t="s">
        <v>3244</v>
      </c>
      <c r="C1160" t="s">
        <v>9</v>
      </c>
      <c r="D1160" t="s">
        <v>51</v>
      </c>
      <c r="F1160" t="s">
        <v>52</v>
      </c>
      <c r="G1160"/>
      <c r="H1160" s="6" t="s">
        <v>3245</v>
      </c>
      <c r="I1160" t="s">
        <v>3243</v>
      </c>
      <c r="J1160"/>
      <c r="L1160">
        <v>1993</v>
      </c>
      <c r="M1160">
        <v>1</v>
      </c>
    </row>
    <row r="1161" spans="1:13" ht="43.2" hidden="1" x14ac:dyDescent="0.3">
      <c r="A1161">
        <v>1160</v>
      </c>
      <c r="B1161" s="3" t="s">
        <v>3247</v>
      </c>
      <c r="C1161" t="s">
        <v>9</v>
      </c>
      <c r="D1161" t="s">
        <v>51</v>
      </c>
      <c r="F1161" t="s">
        <v>211</v>
      </c>
      <c r="G1161"/>
      <c r="H1161" s="6" t="s">
        <v>3248</v>
      </c>
      <c r="I1161" t="s">
        <v>3246</v>
      </c>
      <c r="J1161"/>
      <c r="L1161">
        <v>1993</v>
      </c>
      <c r="M1161">
        <v>1</v>
      </c>
    </row>
    <row r="1162" spans="1:13" hidden="1" x14ac:dyDescent="0.3">
      <c r="A1162">
        <v>1161</v>
      </c>
      <c r="B1162" s="3" t="s">
        <v>966</v>
      </c>
      <c r="C1162" t="s">
        <v>51</v>
      </c>
      <c r="F1162" t="s">
        <v>211</v>
      </c>
      <c r="G1162"/>
      <c r="H1162" s="5" t="s">
        <v>967</v>
      </c>
      <c r="I1162" t="s">
        <v>965</v>
      </c>
      <c r="J1162"/>
      <c r="L1162">
        <v>1991</v>
      </c>
      <c r="M1162">
        <v>1</v>
      </c>
    </row>
    <row r="1163" spans="1:13" ht="28.8" hidden="1" x14ac:dyDescent="0.3">
      <c r="A1163">
        <v>1162</v>
      </c>
      <c r="B1163" s="3" t="s">
        <v>3250</v>
      </c>
      <c r="C1163" t="s">
        <v>51</v>
      </c>
      <c r="F1163" t="s">
        <v>8546</v>
      </c>
      <c r="G1163"/>
      <c r="I1163" t="s">
        <v>3249</v>
      </c>
      <c r="J1163"/>
      <c r="L1163">
        <v>2000</v>
      </c>
      <c r="M1163">
        <v>1</v>
      </c>
    </row>
    <row r="1164" spans="1:13" ht="28.8" hidden="1" x14ac:dyDescent="0.3">
      <c r="A1164">
        <v>1163</v>
      </c>
      <c r="B1164" s="3" t="s">
        <v>3252</v>
      </c>
      <c r="C1164" t="s">
        <v>51</v>
      </c>
      <c r="F1164" t="s">
        <v>52</v>
      </c>
      <c r="G1164"/>
      <c r="H1164" s="5" t="s">
        <v>3253</v>
      </c>
      <c r="I1164" t="s">
        <v>3251</v>
      </c>
      <c r="J1164"/>
      <c r="L1164">
        <v>2020</v>
      </c>
      <c r="M1164">
        <v>1</v>
      </c>
    </row>
    <row r="1165" spans="1:13" ht="28.8" hidden="1" x14ac:dyDescent="0.3">
      <c r="A1165">
        <v>1164</v>
      </c>
      <c r="B1165" s="3" t="s">
        <v>3255</v>
      </c>
      <c r="C1165" t="s">
        <v>9</v>
      </c>
      <c r="D1165" t="s">
        <v>51</v>
      </c>
      <c r="F1165" t="s">
        <v>52</v>
      </c>
      <c r="G1165"/>
      <c r="H1165" s="6" t="s">
        <v>3256</v>
      </c>
      <c r="I1165" t="s">
        <v>3254</v>
      </c>
      <c r="J1165"/>
      <c r="L1165">
        <v>2016</v>
      </c>
      <c r="M1165">
        <v>1</v>
      </c>
    </row>
    <row r="1166" spans="1:13" hidden="1" x14ac:dyDescent="0.3">
      <c r="A1166">
        <v>1165</v>
      </c>
      <c r="B1166" s="3" t="s">
        <v>3258</v>
      </c>
      <c r="C1166" t="s">
        <v>51</v>
      </c>
      <c r="F1166" t="s">
        <v>52</v>
      </c>
      <c r="G1166"/>
      <c r="H1166" s="5" t="s">
        <v>3259</v>
      </c>
      <c r="I1166" t="s">
        <v>3257</v>
      </c>
      <c r="J1166"/>
      <c r="L1166">
        <v>2013</v>
      </c>
      <c r="M1166">
        <v>1</v>
      </c>
    </row>
    <row r="1167" spans="1:13" ht="28.8" hidden="1" x14ac:dyDescent="0.3">
      <c r="A1167">
        <v>1166</v>
      </c>
      <c r="B1167" s="3" t="s">
        <v>3261</v>
      </c>
      <c r="C1167" t="s">
        <v>51</v>
      </c>
      <c r="F1167" t="s">
        <v>52</v>
      </c>
      <c r="G1167"/>
      <c r="H1167" s="5" t="s">
        <v>3262</v>
      </c>
      <c r="I1167" t="s">
        <v>3260</v>
      </c>
      <c r="J1167"/>
      <c r="L1167">
        <v>2012</v>
      </c>
      <c r="M1167">
        <v>1</v>
      </c>
    </row>
    <row r="1168" spans="1:13" ht="28.8" hidden="1" x14ac:dyDescent="0.3">
      <c r="A1168">
        <v>1167</v>
      </c>
      <c r="B1168" s="3" t="s">
        <v>3264</v>
      </c>
      <c r="C1168" t="s">
        <v>9</v>
      </c>
      <c r="D1168" t="s">
        <v>51</v>
      </c>
      <c r="F1168" t="s">
        <v>9686</v>
      </c>
      <c r="G1168"/>
      <c r="H1168" s="6" t="s">
        <v>3265</v>
      </c>
      <c r="I1168" t="s">
        <v>3263</v>
      </c>
      <c r="J1168"/>
      <c r="L1168">
        <v>2011</v>
      </c>
      <c r="M1168">
        <v>1</v>
      </c>
    </row>
    <row r="1169" spans="1:13" ht="28.8" hidden="1" x14ac:dyDescent="0.3">
      <c r="A1169">
        <v>1168</v>
      </c>
      <c r="B1169" s="3" t="s">
        <v>3267</v>
      </c>
      <c r="C1169" t="s">
        <v>51</v>
      </c>
      <c r="F1169" t="s">
        <v>8546</v>
      </c>
      <c r="G1169"/>
      <c r="H1169" s="5" t="s">
        <v>3268</v>
      </c>
      <c r="I1169" t="s">
        <v>3266</v>
      </c>
      <c r="J1169"/>
      <c r="L1169">
        <v>2011</v>
      </c>
      <c r="M1169">
        <v>1</v>
      </c>
    </row>
    <row r="1170" spans="1:13" ht="28.8" hidden="1" x14ac:dyDescent="0.3">
      <c r="A1170">
        <v>1169</v>
      </c>
      <c r="B1170" s="3" t="s">
        <v>3270</v>
      </c>
      <c r="C1170" t="s">
        <v>9</v>
      </c>
      <c r="D1170" t="s">
        <v>51</v>
      </c>
      <c r="F1170" t="s">
        <v>211</v>
      </c>
      <c r="G1170"/>
      <c r="H1170" s="6" t="s">
        <v>3271</v>
      </c>
      <c r="I1170" t="s">
        <v>3269</v>
      </c>
      <c r="J1170"/>
      <c r="L1170">
        <v>2010</v>
      </c>
      <c r="M1170">
        <v>1</v>
      </c>
    </row>
    <row r="1171" spans="1:13" ht="28.8" hidden="1" x14ac:dyDescent="0.3">
      <c r="A1171">
        <v>1170</v>
      </c>
      <c r="B1171" s="3" t="s">
        <v>3273</v>
      </c>
      <c r="C1171" t="s">
        <v>51</v>
      </c>
      <c r="F1171" t="s">
        <v>52</v>
      </c>
      <c r="G1171"/>
      <c r="I1171" t="s">
        <v>3272</v>
      </c>
      <c r="J1171"/>
      <c r="L1171">
        <v>2008</v>
      </c>
      <c r="M1171">
        <v>1</v>
      </c>
    </row>
    <row r="1172" spans="1:13" ht="28.8" hidden="1" x14ac:dyDescent="0.3">
      <c r="A1172">
        <v>1171</v>
      </c>
      <c r="B1172" s="3" t="s">
        <v>3275</v>
      </c>
      <c r="C1172" t="s">
        <v>51</v>
      </c>
      <c r="F1172" t="s">
        <v>9685</v>
      </c>
      <c r="G1172"/>
      <c r="H1172" s="5" t="s">
        <v>3276</v>
      </c>
      <c r="I1172" t="s">
        <v>3274</v>
      </c>
      <c r="J1172"/>
      <c r="L1172">
        <v>2004</v>
      </c>
      <c r="M1172">
        <v>2</v>
      </c>
    </row>
    <row r="1173" spans="1:13" hidden="1" x14ac:dyDescent="0.3">
      <c r="A1173">
        <v>1172</v>
      </c>
      <c r="B1173" s="3" t="s">
        <v>3278</v>
      </c>
      <c r="C1173" t="s">
        <v>51</v>
      </c>
      <c r="F1173" t="s">
        <v>52</v>
      </c>
      <c r="G1173"/>
      <c r="H1173" s="5" t="s">
        <v>3279</v>
      </c>
      <c r="I1173" t="s">
        <v>3277</v>
      </c>
      <c r="J1173"/>
      <c r="L1173">
        <v>1994</v>
      </c>
      <c r="M1173">
        <v>1</v>
      </c>
    </row>
    <row r="1174" spans="1:13" ht="28.8" hidden="1" x14ac:dyDescent="0.3">
      <c r="A1174">
        <v>250</v>
      </c>
      <c r="B1174" s="3" t="s">
        <v>784</v>
      </c>
      <c r="C1174" t="s">
        <v>9</v>
      </c>
      <c r="D1174" t="s">
        <v>9</v>
      </c>
      <c r="E1174" t="s">
        <v>51</v>
      </c>
      <c r="F1174" t="s">
        <v>10044</v>
      </c>
      <c r="H1174" s="6" t="s">
        <v>785</v>
      </c>
      <c r="I1174" t="s">
        <v>783</v>
      </c>
      <c r="L1174">
        <v>2013</v>
      </c>
      <c r="M1174">
        <v>1</v>
      </c>
    </row>
    <row r="1175" spans="1:13" ht="28.8" hidden="1" x14ac:dyDescent="0.3">
      <c r="A1175">
        <v>1174</v>
      </c>
      <c r="B1175" s="3" t="s">
        <v>3284</v>
      </c>
      <c r="C1175" t="s">
        <v>9</v>
      </c>
      <c r="D1175" t="s">
        <v>51</v>
      </c>
      <c r="F1175" t="s">
        <v>8548</v>
      </c>
      <c r="G1175"/>
      <c r="H1175" s="6" t="s">
        <v>3285</v>
      </c>
      <c r="I1175" t="s">
        <v>3283</v>
      </c>
      <c r="J1175"/>
      <c r="L1175">
        <v>2018</v>
      </c>
      <c r="M1175">
        <v>1</v>
      </c>
    </row>
    <row r="1176" spans="1:13" ht="28.8" hidden="1" x14ac:dyDescent="0.3">
      <c r="A1176">
        <v>1175</v>
      </c>
      <c r="B1176" s="3" t="s">
        <v>3287</v>
      </c>
      <c r="C1176" t="s">
        <v>9</v>
      </c>
      <c r="D1176" t="s">
        <v>9</v>
      </c>
      <c r="E1176" s="3" t="s">
        <v>51</v>
      </c>
      <c r="F1176" t="s">
        <v>10044</v>
      </c>
      <c r="H1176" s="6" t="s">
        <v>8709</v>
      </c>
      <c r="I1176" t="s">
        <v>3286</v>
      </c>
      <c r="L1176">
        <v>2016</v>
      </c>
      <c r="M1176">
        <v>1</v>
      </c>
    </row>
    <row r="1177" spans="1:13" ht="28.8" hidden="1" x14ac:dyDescent="0.3">
      <c r="A1177">
        <v>1176</v>
      </c>
      <c r="B1177" s="3" t="s">
        <v>3288</v>
      </c>
      <c r="C1177" t="s">
        <v>9</v>
      </c>
      <c r="D1177" t="s">
        <v>51</v>
      </c>
      <c r="F1177" t="s">
        <v>9713</v>
      </c>
      <c r="G1177"/>
      <c r="H1177" s="6" t="s">
        <v>9710</v>
      </c>
      <c r="I1177" t="s">
        <v>8710</v>
      </c>
      <c r="J1177"/>
      <c r="L1177">
        <v>1996</v>
      </c>
      <c r="M1177">
        <v>1</v>
      </c>
    </row>
    <row r="1178" spans="1:13" ht="28.8" hidden="1" x14ac:dyDescent="0.3">
      <c r="A1178">
        <v>1177</v>
      </c>
      <c r="B1178" s="3" t="s">
        <v>3289</v>
      </c>
      <c r="C1178" t="s">
        <v>9</v>
      </c>
      <c r="D1178" t="s">
        <v>51</v>
      </c>
      <c r="F1178" t="s">
        <v>211</v>
      </c>
      <c r="G1178"/>
      <c r="H1178" s="6" t="s">
        <v>8712</v>
      </c>
      <c r="I1178" t="s">
        <v>8711</v>
      </c>
      <c r="J1178"/>
      <c r="L1178">
        <v>2006</v>
      </c>
      <c r="M1178">
        <v>1</v>
      </c>
    </row>
    <row r="1179" spans="1:13" ht="43.2" hidden="1" x14ac:dyDescent="0.3">
      <c r="A1179">
        <v>1178</v>
      </c>
      <c r="B1179" s="3" t="s">
        <v>3291</v>
      </c>
      <c r="C1179" t="s">
        <v>9</v>
      </c>
      <c r="D1179" t="s">
        <v>51</v>
      </c>
      <c r="F1179" t="s">
        <v>52</v>
      </c>
      <c r="G1179"/>
      <c r="H1179" s="6" t="s">
        <v>3292</v>
      </c>
      <c r="I1179" t="s">
        <v>3290</v>
      </c>
      <c r="J1179"/>
      <c r="L1179">
        <v>2018</v>
      </c>
      <c r="M1179">
        <v>1</v>
      </c>
    </row>
    <row r="1180" spans="1:13" ht="28.8" hidden="1" x14ac:dyDescent="0.3">
      <c r="A1180">
        <v>1179</v>
      </c>
      <c r="B1180" s="3" t="s">
        <v>3294</v>
      </c>
      <c r="C1180" t="s">
        <v>9</v>
      </c>
      <c r="D1180" t="s">
        <v>51</v>
      </c>
      <c r="F1180" t="s">
        <v>9686</v>
      </c>
      <c r="G1180"/>
      <c r="H1180" s="6" t="s">
        <v>3295</v>
      </c>
      <c r="I1180" t="s">
        <v>3293</v>
      </c>
      <c r="J1180"/>
      <c r="L1180">
        <v>2018</v>
      </c>
      <c r="M1180">
        <v>1</v>
      </c>
    </row>
    <row r="1181" spans="1:13" ht="28.8" hidden="1" x14ac:dyDescent="0.3">
      <c r="A1181">
        <v>1180</v>
      </c>
      <c r="B1181" s="3" t="s">
        <v>3297</v>
      </c>
      <c r="C1181" t="s">
        <v>51</v>
      </c>
      <c r="F1181" t="s">
        <v>8546</v>
      </c>
      <c r="G1181"/>
      <c r="H1181" s="6" t="s">
        <v>3298</v>
      </c>
      <c r="I1181" t="s">
        <v>3296</v>
      </c>
      <c r="J1181"/>
      <c r="L1181">
        <v>2014</v>
      </c>
      <c r="M1181">
        <v>1</v>
      </c>
    </row>
    <row r="1182" spans="1:13" ht="43.2" hidden="1" x14ac:dyDescent="0.3">
      <c r="A1182">
        <v>1181</v>
      </c>
      <c r="B1182" s="3" t="s">
        <v>3300</v>
      </c>
      <c r="C1182" t="s">
        <v>9</v>
      </c>
      <c r="D1182" t="s">
        <v>51</v>
      </c>
      <c r="F1182" t="s">
        <v>9686</v>
      </c>
      <c r="G1182"/>
      <c r="H1182" s="6" t="s">
        <v>3301</v>
      </c>
      <c r="I1182" t="s">
        <v>3299</v>
      </c>
      <c r="J1182"/>
      <c r="L1182">
        <v>2014</v>
      </c>
      <c r="M1182">
        <v>1</v>
      </c>
    </row>
    <row r="1183" spans="1:13" ht="28.8" hidden="1" x14ac:dyDescent="0.3">
      <c r="A1183">
        <v>792</v>
      </c>
      <c r="B1183" s="3" t="s">
        <v>2291</v>
      </c>
      <c r="C1183" t="s">
        <v>9</v>
      </c>
      <c r="D1183" t="s">
        <v>9</v>
      </c>
      <c r="E1183" t="s">
        <v>51</v>
      </c>
      <c r="F1183" t="s">
        <v>9695</v>
      </c>
      <c r="G1183" t="s">
        <v>9889</v>
      </c>
      <c r="H1183" s="6" t="s">
        <v>2292</v>
      </c>
      <c r="I1183" t="s">
        <v>2288</v>
      </c>
      <c r="L1183">
        <v>2005</v>
      </c>
      <c r="M1183">
        <v>1</v>
      </c>
    </row>
    <row r="1184" spans="1:13" hidden="1" x14ac:dyDescent="0.3">
      <c r="A1184">
        <v>1183</v>
      </c>
      <c r="B1184" s="3" t="s">
        <v>3305</v>
      </c>
      <c r="C1184" t="s">
        <v>51</v>
      </c>
      <c r="F1184" t="s">
        <v>52</v>
      </c>
      <c r="G1184"/>
      <c r="H1184" s="5" t="s">
        <v>3306</v>
      </c>
      <c r="I1184" t="s">
        <v>3304</v>
      </c>
      <c r="J1184"/>
      <c r="L1184">
        <v>2013</v>
      </c>
      <c r="M1184">
        <v>1</v>
      </c>
    </row>
    <row r="1185" spans="1:13" ht="43.2" hidden="1" x14ac:dyDescent="0.3">
      <c r="A1185">
        <v>1184</v>
      </c>
      <c r="B1185" s="3" t="s">
        <v>3308</v>
      </c>
      <c r="C1185" t="s">
        <v>51</v>
      </c>
      <c r="F1185" t="s">
        <v>8546</v>
      </c>
      <c r="G1185"/>
      <c r="H1185" s="5" t="s">
        <v>3309</v>
      </c>
      <c r="I1185" t="s">
        <v>3307</v>
      </c>
      <c r="J1185"/>
      <c r="L1185">
        <v>2009</v>
      </c>
      <c r="M1185">
        <v>1</v>
      </c>
    </row>
    <row r="1186" spans="1:13" ht="43.2" hidden="1" x14ac:dyDescent="0.3">
      <c r="A1186">
        <v>1185</v>
      </c>
      <c r="B1186" s="3" t="s">
        <v>3311</v>
      </c>
      <c r="C1186" t="s">
        <v>51</v>
      </c>
      <c r="F1186" t="s">
        <v>8546</v>
      </c>
      <c r="G1186"/>
      <c r="H1186" s="5" t="s">
        <v>3312</v>
      </c>
      <c r="I1186" t="s">
        <v>3310</v>
      </c>
      <c r="J1186"/>
      <c r="L1186">
        <v>2008</v>
      </c>
      <c r="M1186">
        <v>1</v>
      </c>
    </row>
    <row r="1187" spans="1:13" ht="43.2" hidden="1" x14ac:dyDescent="0.3">
      <c r="A1187">
        <v>1186</v>
      </c>
      <c r="B1187" s="3" t="s">
        <v>3314</v>
      </c>
      <c r="C1187" t="s">
        <v>9</v>
      </c>
      <c r="D1187" t="s">
        <v>51</v>
      </c>
      <c r="F1187" t="s">
        <v>9685</v>
      </c>
      <c r="G1187"/>
      <c r="H1187" s="6" t="s">
        <v>3315</v>
      </c>
      <c r="I1187" t="s">
        <v>3313</v>
      </c>
      <c r="J1187"/>
      <c r="L1187">
        <v>2008</v>
      </c>
      <c r="M1187">
        <v>2</v>
      </c>
    </row>
    <row r="1188" spans="1:13" ht="28.8" hidden="1" x14ac:dyDescent="0.3">
      <c r="A1188">
        <v>1187</v>
      </c>
      <c r="B1188" s="3" t="s">
        <v>3317</v>
      </c>
      <c r="C1188" t="s">
        <v>9</v>
      </c>
      <c r="D1188" t="s">
        <v>51</v>
      </c>
      <c r="F1188" t="s">
        <v>9711</v>
      </c>
      <c r="G1188"/>
      <c r="H1188" s="6" t="s">
        <v>3318</v>
      </c>
      <c r="I1188" t="s">
        <v>3316</v>
      </c>
      <c r="J1188"/>
      <c r="L1188">
        <v>2007</v>
      </c>
      <c r="M1188">
        <v>1</v>
      </c>
    </row>
    <row r="1189" spans="1:13" ht="57.6" hidden="1" x14ac:dyDescent="0.3">
      <c r="A1189">
        <v>1188</v>
      </c>
      <c r="B1189" s="3" t="s">
        <v>3320</v>
      </c>
      <c r="C1189" t="s">
        <v>51</v>
      </c>
      <c r="F1189" t="s">
        <v>8548</v>
      </c>
      <c r="G1189"/>
      <c r="H1189" s="5" t="s">
        <v>3321</v>
      </c>
      <c r="I1189" t="s">
        <v>3319</v>
      </c>
      <c r="J1189"/>
      <c r="L1189">
        <v>2005</v>
      </c>
      <c r="M1189">
        <v>1</v>
      </c>
    </row>
    <row r="1190" spans="1:13" ht="28.8" hidden="1" x14ac:dyDescent="0.3">
      <c r="A1190">
        <v>1189</v>
      </c>
      <c r="B1190" s="3" t="s">
        <v>3323</v>
      </c>
      <c r="C1190" t="s">
        <v>51</v>
      </c>
      <c r="F1190" t="s">
        <v>211</v>
      </c>
      <c r="G1190"/>
      <c r="I1190" t="s">
        <v>3322</v>
      </c>
      <c r="J1190"/>
      <c r="L1190">
        <v>1997</v>
      </c>
      <c r="M1190">
        <v>1</v>
      </c>
    </row>
    <row r="1191" spans="1:13" ht="43.2" hidden="1" x14ac:dyDescent="0.3">
      <c r="A1191">
        <v>1190</v>
      </c>
      <c r="B1191" s="3" t="s">
        <v>3325</v>
      </c>
      <c r="C1191" t="s">
        <v>51</v>
      </c>
      <c r="F1191" t="s">
        <v>9685</v>
      </c>
      <c r="G1191"/>
      <c r="H1191" s="6" t="s">
        <v>3326</v>
      </c>
      <c r="I1191" t="s">
        <v>3324</v>
      </c>
      <c r="J1191"/>
      <c r="L1191">
        <v>1996</v>
      </c>
      <c r="M1191">
        <v>1</v>
      </c>
    </row>
    <row r="1192" spans="1:13" ht="28.8" hidden="1" x14ac:dyDescent="0.3">
      <c r="A1192">
        <v>1191</v>
      </c>
      <c r="B1192" s="3" t="s">
        <v>3328</v>
      </c>
      <c r="C1192" t="s">
        <v>51</v>
      </c>
      <c r="F1192" t="s">
        <v>9686</v>
      </c>
      <c r="G1192"/>
      <c r="H1192" s="5" t="s">
        <v>3329</v>
      </c>
      <c r="I1192" t="s">
        <v>3327</v>
      </c>
      <c r="J1192"/>
      <c r="L1192">
        <v>2019</v>
      </c>
      <c r="M1192">
        <v>1</v>
      </c>
    </row>
    <row r="1193" spans="1:13" ht="28.8" hidden="1" x14ac:dyDescent="0.3">
      <c r="A1193">
        <v>1192</v>
      </c>
      <c r="B1193" s="3" t="s">
        <v>3331</v>
      </c>
      <c r="C1193" t="s">
        <v>51</v>
      </c>
      <c r="F1193" t="s">
        <v>9686</v>
      </c>
      <c r="G1193"/>
      <c r="H1193" s="5" t="s">
        <v>3332</v>
      </c>
      <c r="I1193" t="s">
        <v>3330</v>
      </c>
      <c r="J1193"/>
      <c r="L1193">
        <v>2018</v>
      </c>
      <c r="M1193">
        <v>1</v>
      </c>
    </row>
    <row r="1194" spans="1:13" ht="28.8" hidden="1" x14ac:dyDescent="0.3">
      <c r="A1194">
        <v>1193</v>
      </c>
      <c r="B1194" s="3" t="s">
        <v>3334</v>
      </c>
      <c r="C1194" t="s">
        <v>9</v>
      </c>
      <c r="D1194" t="s">
        <v>51</v>
      </c>
      <c r="F1194" t="s">
        <v>211</v>
      </c>
      <c r="G1194"/>
      <c r="H1194" s="5" t="s">
        <v>3335</v>
      </c>
      <c r="I1194" t="s">
        <v>3333</v>
      </c>
      <c r="J1194"/>
      <c r="L1194">
        <v>2021</v>
      </c>
      <c r="M1194">
        <v>2</v>
      </c>
    </row>
    <row r="1195" spans="1:13" ht="28.8" hidden="1" x14ac:dyDescent="0.3">
      <c r="A1195">
        <v>1194</v>
      </c>
      <c r="B1195" s="3" t="s">
        <v>3337</v>
      </c>
      <c r="C1195" t="s">
        <v>51</v>
      </c>
      <c r="F1195" t="s">
        <v>211</v>
      </c>
      <c r="G1195"/>
      <c r="H1195" s="5" t="s">
        <v>3338</v>
      </c>
      <c r="I1195" t="s">
        <v>3336</v>
      </c>
      <c r="J1195"/>
      <c r="L1195">
        <v>2020</v>
      </c>
      <c r="M1195">
        <v>1</v>
      </c>
    </row>
    <row r="1196" spans="1:13" ht="28.8" hidden="1" x14ac:dyDescent="0.3">
      <c r="A1196">
        <v>1195</v>
      </c>
      <c r="B1196" s="3" t="s">
        <v>3340</v>
      </c>
      <c r="C1196" t="s">
        <v>9</v>
      </c>
      <c r="D1196" t="s">
        <v>51</v>
      </c>
      <c r="F1196" t="s">
        <v>52</v>
      </c>
      <c r="G1196"/>
      <c r="H1196" s="6" t="s">
        <v>3341</v>
      </c>
      <c r="I1196" t="s">
        <v>3339</v>
      </c>
      <c r="J1196"/>
      <c r="L1196">
        <v>2019</v>
      </c>
      <c r="M1196">
        <v>1</v>
      </c>
    </row>
    <row r="1197" spans="1:13" ht="43.2" hidden="1" x14ac:dyDescent="0.3">
      <c r="A1197">
        <v>1196</v>
      </c>
      <c r="B1197" s="3" t="s">
        <v>3343</v>
      </c>
      <c r="C1197" t="s">
        <v>51</v>
      </c>
      <c r="D1197" t="s">
        <v>51</v>
      </c>
      <c r="F1197" t="s">
        <v>52</v>
      </c>
      <c r="G1197"/>
      <c r="H1197" s="6" t="s">
        <v>3344</v>
      </c>
      <c r="I1197" t="s">
        <v>3342</v>
      </c>
      <c r="J1197"/>
      <c r="L1197">
        <v>2018</v>
      </c>
      <c r="M1197">
        <v>1</v>
      </c>
    </row>
    <row r="1198" spans="1:13" ht="43.2" hidden="1" x14ac:dyDescent="0.3">
      <c r="A1198">
        <v>1197</v>
      </c>
      <c r="B1198" s="3" t="s">
        <v>3346</v>
      </c>
      <c r="C1198" t="s">
        <v>9</v>
      </c>
      <c r="D1198" t="s">
        <v>51</v>
      </c>
      <c r="F1198" t="s">
        <v>52</v>
      </c>
      <c r="G1198"/>
      <c r="H1198" s="6" t="s">
        <v>9712</v>
      </c>
      <c r="I1198" t="s">
        <v>3345</v>
      </c>
      <c r="J1198"/>
      <c r="L1198">
        <v>2015</v>
      </c>
      <c r="M1198">
        <v>1</v>
      </c>
    </row>
    <row r="1199" spans="1:13" ht="28.8" hidden="1" x14ac:dyDescent="0.3">
      <c r="A1199">
        <v>1198</v>
      </c>
      <c r="B1199" s="3" t="s">
        <v>3348</v>
      </c>
      <c r="C1199" t="s">
        <v>9</v>
      </c>
      <c r="D1199" t="s">
        <v>51</v>
      </c>
      <c r="F1199" t="s">
        <v>52</v>
      </c>
      <c r="G1199"/>
      <c r="H1199" s="6" t="s">
        <v>3349</v>
      </c>
      <c r="I1199" t="s">
        <v>3347</v>
      </c>
      <c r="J1199"/>
      <c r="L1199">
        <v>2011</v>
      </c>
      <c r="M1199">
        <v>1</v>
      </c>
    </row>
    <row r="1200" spans="1:13" ht="28.8" hidden="1" x14ac:dyDescent="0.3">
      <c r="A1200">
        <v>1199</v>
      </c>
      <c r="B1200" s="3" t="s">
        <v>3350</v>
      </c>
      <c r="C1200" t="s">
        <v>51</v>
      </c>
      <c r="F1200" t="s">
        <v>52</v>
      </c>
      <c r="G1200"/>
      <c r="H1200" s="5" t="s">
        <v>8735</v>
      </c>
      <c r="I1200" t="s">
        <v>8734</v>
      </c>
      <c r="J1200"/>
      <c r="L1200">
        <v>2010</v>
      </c>
      <c r="M1200">
        <v>2</v>
      </c>
    </row>
    <row r="1201" spans="1:13" hidden="1" x14ac:dyDescent="0.3">
      <c r="A1201">
        <v>1200</v>
      </c>
      <c r="B1201" s="3" t="s">
        <v>3352</v>
      </c>
      <c r="C1201" t="s">
        <v>51</v>
      </c>
      <c r="F1201" t="s">
        <v>9686</v>
      </c>
      <c r="G1201"/>
      <c r="H1201" s="5" t="s">
        <v>3353</v>
      </c>
      <c r="I1201" t="s">
        <v>3351</v>
      </c>
      <c r="J1201"/>
      <c r="L1201">
        <v>2002</v>
      </c>
      <c r="M1201">
        <v>1</v>
      </c>
    </row>
    <row r="1202" spans="1:13" ht="28.8" hidden="1" x14ac:dyDescent="0.3">
      <c r="A1202">
        <v>1201</v>
      </c>
      <c r="B1202" s="3" t="s">
        <v>3355</v>
      </c>
      <c r="C1202" t="s">
        <v>9</v>
      </c>
      <c r="D1202" t="s">
        <v>51</v>
      </c>
      <c r="F1202" t="s">
        <v>8547</v>
      </c>
      <c r="G1202"/>
      <c r="H1202" s="6" t="s">
        <v>3356</v>
      </c>
      <c r="I1202" t="s">
        <v>3354</v>
      </c>
      <c r="J1202"/>
      <c r="L1202">
        <v>2001</v>
      </c>
      <c r="M1202">
        <v>1</v>
      </c>
    </row>
    <row r="1203" spans="1:13" ht="28.8" hidden="1" x14ac:dyDescent="0.3">
      <c r="A1203">
        <v>1202</v>
      </c>
      <c r="B1203" s="3" t="s">
        <v>3358</v>
      </c>
      <c r="C1203" t="s">
        <v>9</v>
      </c>
      <c r="D1203" t="s">
        <v>51</v>
      </c>
      <c r="F1203" t="s">
        <v>9687</v>
      </c>
      <c r="G1203"/>
      <c r="H1203" s="6" t="s">
        <v>3359</v>
      </c>
      <c r="I1203" t="s">
        <v>3357</v>
      </c>
      <c r="J1203"/>
      <c r="L1203">
        <v>1999</v>
      </c>
      <c r="M1203">
        <v>1</v>
      </c>
    </row>
    <row r="1204" spans="1:13" ht="28.8" hidden="1" x14ac:dyDescent="0.3">
      <c r="A1204">
        <v>1203</v>
      </c>
      <c r="B1204" s="3" t="s">
        <v>3361</v>
      </c>
      <c r="C1204" t="s">
        <v>51</v>
      </c>
      <c r="F1204" t="s">
        <v>52</v>
      </c>
      <c r="G1204"/>
      <c r="H1204" s="5" t="s">
        <v>3362</v>
      </c>
      <c r="I1204" t="s">
        <v>3360</v>
      </c>
      <c r="J1204"/>
      <c r="L1204">
        <v>2013</v>
      </c>
      <c r="M1204">
        <v>1</v>
      </c>
    </row>
    <row r="1205" spans="1:13" ht="28.8" hidden="1" x14ac:dyDescent="0.3">
      <c r="A1205">
        <v>1204</v>
      </c>
      <c r="B1205" s="3" t="s">
        <v>3364</v>
      </c>
      <c r="C1205" t="s">
        <v>9</v>
      </c>
      <c r="D1205" t="s">
        <v>51</v>
      </c>
      <c r="F1205" t="s">
        <v>52</v>
      </c>
      <c r="G1205"/>
      <c r="H1205" s="6" t="s">
        <v>3365</v>
      </c>
      <c r="I1205" t="s">
        <v>3363</v>
      </c>
      <c r="J1205"/>
      <c r="L1205">
        <v>2022</v>
      </c>
      <c r="M1205">
        <v>1</v>
      </c>
    </row>
    <row r="1206" spans="1:13" ht="43.2" hidden="1" x14ac:dyDescent="0.3">
      <c r="A1206">
        <v>1205</v>
      </c>
      <c r="B1206" s="3" t="s">
        <v>3367</v>
      </c>
      <c r="C1206" t="s">
        <v>51</v>
      </c>
      <c r="F1206" t="s">
        <v>9686</v>
      </c>
      <c r="G1206"/>
      <c r="H1206" s="5" t="s">
        <v>3368</v>
      </c>
      <c r="I1206" t="s">
        <v>3366</v>
      </c>
      <c r="J1206"/>
      <c r="L1206">
        <v>2022</v>
      </c>
      <c r="M1206">
        <v>1</v>
      </c>
    </row>
    <row r="1207" spans="1:13" ht="28.8" hidden="1" x14ac:dyDescent="0.3">
      <c r="A1207">
        <v>1206</v>
      </c>
      <c r="B1207" s="3" t="s">
        <v>3370</v>
      </c>
      <c r="C1207" t="s">
        <v>51</v>
      </c>
      <c r="F1207" t="s">
        <v>9686</v>
      </c>
      <c r="G1207"/>
      <c r="H1207" s="5" t="s">
        <v>3371</v>
      </c>
      <c r="I1207" t="s">
        <v>3369</v>
      </c>
      <c r="J1207"/>
      <c r="L1207">
        <v>2022</v>
      </c>
      <c r="M1207">
        <v>1</v>
      </c>
    </row>
    <row r="1208" spans="1:13" ht="43.2" hidden="1" x14ac:dyDescent="0.3">
      <c r="A1208">
        <v>1207</v>
      </c>
      <c r="B1208" s="3" t="s">
        <v>3373</v>
      </c>
      <c r="C1208" t="s">
        <v>9</v>
      </c>
      <c r="D1208" t="s">
        <v>51</v>
      </c>
      <c r="F1208" t="s">
        <v>52</v>
      </c>
      <c r="G1208"/>
      <c r="H1208" s="6" t="s">
        <v>3374</v>
      </c>
      <c r="I1208" t="s">
        <v>3372</v>
      </c>
      <c r="J1208"/>
      <c r="L1208">
        <v>2020</v>
      </c>
      <c r="M1208">
        <v>1</v>
      </c>
    </row>
    <row r="1209" spans="1:13" ht="43.2" hidden="1" x14ac:dyDescent="0.3">
      <c r="A1209">
        <v>1208</v>
      </c>
      <c r="B1209" s="3" t="s">
        <v>3376</v>
      </c>
      <c r="C1209" t="s">
        <v>9</v>
      </c>
      <c r="D1209" t="s">
        <v>51</v>
      </c>
      <c r="F1209" t="s">
        <v>52</v>
      </c>
      <c r="G1209"/>
      <c r="H1209" s="6" t="s">
        <v>3377</v>
      </c>
      <c r="I1209" t="s">
        <v>3375</v>
      </c>
      <c r="J1209"/>
      <c r="L1209">
        <v>2019</v>
      </c>
      <c r="M1209">
        <v>1</v>
      </c>
    </row>
    <row r="1210" spans="1:13" ht="28.8" hidden="1" x14ac:dyDescent="0.3">
      <c r="A1210">
        <v>1209</v>
      </c>
      <c r="B1210" s="3" t="s">
        <v>3379</v>
      </c>
      <c r="C1210" t="s">
        <v>9</v>
      </c>
      <c r="D1210" t="s">
        <v>51</v>
      </c>
      <c r="F1210" t="s">
        <v>52</v>
      </c>
      <c r="G1210"/>
      <c r="H1210" s="6" t="s">
        <v>3380</v>
      </c>
      <c r="I1210" t="s">
        <v>3378</v>
      </c>
      <c r="J1210"/>
      <c r="L1210">
        <v>2019</v>
      </c>
      <c r="M1210">
        <v>1</v>
      </c>
    </row>
    <row r="1211" spans="1:13" ht="28.8" hidden="1" x14ac:dyDescent="0.3">
      <c r="A1211">
        <v>1210</v>
      </c>
      <c r="B1211" s="3" t="s">
        <v>3382</v>
      </c>
      <c r="C1211" t="s">
        <v>9</v>
      </c>
      <c r="D1211" t="s">
        <v>51</v>
      </c>
      <c r="F1211" t="s">
        <v>52</v>
      </c>
      <c r="G1211"/>
      <c r="H1211" s="6" t="s">
        <v>3383</v>
      </c>
      <c r="I1211" t="s">
        <v>3381</v>
      </c>
      <c r="J1211"/>
      <c r="L1211">
        <v>2018</v>
      </c>
      <c r="M1211">
        <v>1</v>
      </c>
    </row>
    <row r="1212" spans="1:13" ht="28.8" hidden="1" x14ac:dyDescent="0.3">
      <c r="A1212">
        <v>1211</v>
      </c>
      <c r="B1212" s="3" t="s">
        <v>3385</v>
      </c>
      <c r="C1212" t="s">
        <v>51</v>
      </c>
      <c r="F1212" t="s">
        <v>8546</v>
      </c>
      <c r="G1212"/>
      <c r="H1212" s="5" t="s">
        <v>3386</v>
      </c>
      <c r="I1212" t="s">
        <v>3384</v>
      </c>
      <c r="J1212"/>
      <c r="L1212">
        <v>2017</v>
      </c>
      <c r="M1212">
        <v>1</v>
      </c>
    </row>
    <row r="1213" spans="1:13" hidden="1" x14ac:dyDescent="0.3">
      <c r="A1213">
        <v>1212</v>
      </c>
      <c r="B1213" s="3" t="s">
        <v>3388</v>
      </c>
      <c r="C1213" t="s">
        <v>51</v>
      </c>
      <c r="F1213" t="s">
        <v>9686</v>
      </c>
      <c r="G1213"/>
      <c r="H1213" s="5" t="s">
        <v>3389</v>
      </c>
      <c r="I1213" t="s">
        <v>3387</v>
      </c>
      <c r="J1213"/>
      <c r="L1213">
        <v>2017</v>
      </c>
      <c r="M1213">
        <v>1</v>
      </c>
    </row>
    <row r="1214" spans="1:13" ht="28.8" hidden="1" x14ac:dyDescent="0.3">
      <c r="A1214">
        <v>1213</v>
      </c>
      <c r="B1214" s="3" t="s">
        <v>3391</v>
      </c>
      <c r="C1214" t="s">
        <v>51</v>
      </c>
      <c r="G1214"/>
      <c r="H1214" s="5" t="s">
        <v>3392</v>
      </c>
      <c r="I1214" t="s">
        <v>3390</v>
      </c>
      <c r="J1214"/>
      <c r="L1214">
        <v>2016</v>
      </c>
      <c r="M1214">
        <v>1</v>
      </c>
    </row>
    <row r="1215" spans="1:13" ht="28.8" hidden="1" x14ac:dyDescent="0.3">
      <c r="A1215">
        <v>1214</v>
      </c>
      <c r="B1215" s="3" t="s">
        <v>3394</v>
      </c>
      <c r="C1215" t="s">
        <v>51</v>
      </c>
      <c r="F1215" t="s">
        <v>52</v>
      </c>
      <c r="G1215"/>
      <c r="H1215" s="5" t="s">
        <v>3395</v>
      </c>
      <c r="I1215" t="s">
        <v>3393</v>
      </c>
      <c r="J1215"/>
      <c r="L1215">
        <v>2015</v>
      </c>
      <c r="M1215">
        <v>1</v>
      </c>
    </row>
    <row r="1216" spans="1:13" ht="43.2" hidden="1" x14ac:dyDescent="0.3">
      <c r="A1216">
        <v>1215</v>
      </c>
      <c r="B1216" s="3" t="s">
        <v>3397</v>
      </c>
      <c r="C1216" t="s">
        <v>9</v>
      </c>
      <c r="D1216" t="s">
        <v>9</v>
      </c>
      <c r="E1216" s="3" t="s">
        <v>51</v>
      </c>
      <c r="F1216" t="s">
        <v>8547</v>
      </c>
      <c r="H1216" s="6" t="s">
        <v>9784</v>
      </c>
      <c r="I1216" t="s">
        <v>3396</v>
      </c>
      <c r="L1216">
        <v>2015</v>
      </c>
      <c r="M1216">
        <v>2</v>
      </c>
    </row>
    <row r="1217" spans="1:13" ht="28.8" hidden="1" x14ac:dyDescent="0.3">
      <c r="A1217">
        <v>1216</v>
      </c>
      <c r="B1217" s="3" t="s">
        <v>3399</v>
      </c>
      <c r="C1217" t="s">
        <v>51</v>
      </c>
      <c r="F1217" t="s">
        <v>52</v>
      </c>
      <c r="G1217"/>
      <c r="H1217" s="5" t="s">
        <v>3400</v>
      </c>
      <c r="I1217" t="s">
        <v>3398</v>
      </c>
      <c r="J1217"/>
      <c r="L1217">
        <v>2013</v>
      </c>
      <c r="M1217">
        <v>1</v>
      </c>
    </row>
    <row r="1218" spans="1:13" ht="57.6" hidden="1" x14ac:dyDescent="0.3">
      <c r="A1218">
        <v>1217</v>
      </c>
      <c r="B1218" s="3" t="s">
        <v>3402</v>
      </c>
      <c r="C1218" t="s">
        <v>51</v>
      </c>
      <c r="F1218" t="s">
        <v>9685</v>
      </c>
      <c r="G1218"/>
      <c r="H1218" s="6" t="s">
        <v>3403</v>
      </c>
      <c r="I1218" t="s">
        <v>3401</v>
      </c>
      <c r="J1218"/>
      <c r="L1218">
        <v>2012</v>
      </c>
      <c r="M1218">
        <v>1</v>
      </c>
    </row>
    <row r="1219" spans="1:13" ht="43.2" hidden="1" x14ac:dyDescent="0.3">
      <c r="A1219">
        <v>1218</v>
      </c>
      <c r="B1219" s="3" t="s">
        <v>3405</v>
      </c>
      <c r="C1219" t="s">
        <v>9</v>
      </c>
      <c r="D1219" t="s">
        <v>51</v>
      </c>
      <c r="F1219" t="s">
        <v>9713</v>
      </c>
      <c r="G1219"/>
      <c r="H1219" s="6" t="s">
        <v>3406</v>
      </c>
      <c r="I1219" t="s">
        <v>3404</v>
      </c>
      <c r="J1219"/>
      <c r="L1219">
        <v>2011</v>
      </c>
      <c r="M1219">
        <v>1</v>
      </c>
    </row>
    <row r="1220" spans="1:13" ht="43.2" hidden="1" x14ac:dyDescent="0.3">
      <c r="A1220">
        <v>1219</v>
      </c>
      <c r="B1220" s="3" t="s">
        <v>3408</v>
      </c>
      <c r="C1220" t="s">
        <v>51</v>
      </c>
      <c r="F1220" t="s">
        <v>52</v>
      </c>
      <c r="G1220"/>
      <c r="H1220" s="5" t="s">
        <v>3409</v>
      </c>
      <c r="I1220" t="s">
        <v>3407</v>
      </c>
      <c r="J1220"/>
      <c r="L1220">
        <v>2010</v>
      </c>
      <c r="M1220">
        <v>1</v>
      </c>
    </row>
    <row r="1221" spans="1:13" ht="43.2" hidden="1" x14ac:dyDescent="0.3">
      <c r="A1221">
        <v>1220</v>
      </c>
      <c r="B1221" s="3" t="s">
        <v>3411</v>
      </c>
      <c r="C1221" t="s">
        <v>51</v>
      </c>
      <c r="F1221" t="s">
        <v>8548</v>
      </c>
      <c r="G1221"/>
      <c r="H1221" s="5" t="s">
        <v>3412</v>
      </c>
      <c r="I1221" t="s">
        <v>3410</v>
      </c>
      <c r="J1221"/>
      <c r="L1221">
        <v>2010</v>
      </c>
      <c r="M1221">
        <v>1</v>
      </c>
    </row>
    <row r="1222" spans="1:13" ht="28.8" hidden="1" x14ac:dyDescent="0.3">
      <c r="A1222">
        <v>1221</v>
      </c>
      <c r="B1222" s="3" t="s">
        <v>3414</v>
      </c>
      <c r="C1222" t="s">
        <v>51</v>
      </c>
      <c r="F1222" t="s">
        <v>8546</v>
      </c>
      <c r="G1222"/>
      <c r="H1222" s="5" t="s">
        <v>3415</v>
      </c>
      <c r="I1222" t="s">
        <v>3413</v>
      </c>
      <c r="J1222"/>
      <c r="L1222">
        <v>2008</v>
      </c>
      <c r="M1222">
        <v>1</v>
      </c>
    </row>
    <row r="1223" spans="1:13" hidden="1" x14ac:dyDescent="0.3">
      <c r="A1223">
        <v>1222</v>
      </c>
      <c r="B1223" s="3" t="s">
        <v>1877</v>
      </c>
      <c r="C1223" t="s">
        <v>51</v>
      </c>
      <c r="F1223" t="s">
        <v>8546</v>
      </c>
      <c r="G1223"/>
      <c r="H1223" s="5" t="s">
        <v>1878</v>
      </c>
      <c r="I1223" t="s">
        <v>990</v>
      </c>
      <c r="J1223"/>
      <c r="L1223">
        <v>2008</v>
      </c>
      <c r="M1223">
        <v>1</v>
      </c>
    </row>
    <row r="1224" spans="1:13" hidden="1" x14ac:dyDescent="0.3">
      <c r="A1224">
        <v>1223</v>
      </c>
      <c r="B1224" s="3" t="s">
        <v>3417</v>
      </c>
      <c r="C1224" t="s">
        <v>9</v>
      </c>
      <c r="D1224" t="s">
        <v>51</v>
      </c>
      <c r="F1224" t="s">
        <v>9685</v>
      </c>
      <c r="G1224"/>
      <c r="I1224" t="s">
        <v>3416</v>
      </c>
      <c r="J1224"/>
      <c r="L1224">
        <v>2008</v>
      </c>
      <c r="M1224">
        <v>1</v>
      </c>
    </row>
    <row r="1225" spans="1:13" ht="43.2" hidden="1" x14ac:dyDescent="0.3">
      <c r="A1225">
        <v>1224</v>
      </c>
      <c r="B1225" s="3" t="s">
        <v>3419</v>
      </c>
      <c r="C1225" t="s">
        <v>51</v>
      </c>
      <c r="F1225" t="s">
        <v>8546</v>
      </c>
      <c r="G1225"/>
      <c r="H1225" s="5" t="s">
        <v>3420</v>
      </c>
      <c r="I1225" t="s">
        <v>3418</v>
      </c>
      <c r="J1225"/>
      <c r="L1225">
        <v>2007</v>
      </c>
      <c r="M1225">
        <v>1</v>
      </c>
    </row>
    <row r="1226" spans="1:13" ht="28.8" hidden="1" x14ac:dyDescent="0.3">
      <c r="A1226">
        <v>1225</v>
      </c>
      <c r="B1226" s="3" t="s">
        <v>3422</v>
      </c>
      <c r="C1226" t="s">
        <v>51</v>
      </c>
      <c r="F1226" t="s">
        <v>9686</v>
      </c>
      <c r="G1226"/>
      <c r="H1226" s="5" t="s">
        <v>3423</v>
      </c>
      <c r="I1226" t="s">
        <v>3421</v>
      </c>
      <c r="J1226"/>
      <c r="L1226">
        <v>2005</v>
      </c>
      <c r="M1226">
        <v>1</v>
      </c>
    </row>
    <row r="1227" spans="1:13" hidden="1" x14ac:dyDescent="0.3">
      <c r="A1227">
        <v>2159</v>
      </c>
      <c r="B1227" t="s">
        <v>5900</v>
      </c>
      <c r="C1227" t="s">
        <v>9</v>
      </c>
      <c r="D1227" t="s">
        <v>9</v>
      </c>
      <c r="E1227" t="s">
        <v>9</v>
      </c>
      <c r="G1227" t="s">
        <v>9823</v>
      </c>
      <c r="H1227" s="6" t="s">
        <v>9838</v>
      </c>
      <c r="I1227" t="s">
        <v>5899</v>
      </c>
      <c r="J1227" t="s">
        <v>10062</v>
      </c>
      <c r="L1227">
        <v>2013</v>
      </c>
      <c r="M1227">
        <v>1</v>
      </c>
    </row>
    <row r="1228" spans="1:13" ht="28.8" hidden="1" x14ac:dyDescent="0.3">
      <c r="A1228">
        <v>1227</v>
      </c>
      <c r="B1228" s="3" t="s">
        <v>3425</v>
      </c>
      <c r="C1228" t="s">
        <v>51</v>
      </c>
      <c r="G1228"/>
      <c r="H1228" s="5" t="s">
        <v>3426</v>
      </c>
      <c r="I1228" t="s">
        <v>3424</v>
      </c>
      <c r="J1228"/>
      <c r="L1228">
        <v>2004</v>
      </c>
      <c r="M1228">
        <v>1</v>
      </c>
    </row>
    <row r="1229" spans="1:13" ht="28.8" hidden="1" x14ac:dyDescent="0.3">
      <c r="A1229">
        <v>1228</v>
      </c>
      <c r="B1229" s="3" t="s">
        <v>3428</v>
      </c>
      <c r="C1229" t="s">
        <v>51</v>
      </c>
      <c r="F1229" t="s">
        <v>8548</v>
      </c>
      <c r="G1229"/>
      <c r="H1229" s="5" t="s">
        <v>3429</v>
      </c>
      <c r="I1229" t="s">
        <v>3427</v>
      </c>
      <c r="J1229"/>
      <c r="L1229">
        <v>2004</v>
      </c>
      <c r="M1229">
        <v>1</v>
      </c>
    </row>
    <row r="1230" spans="1:13" ht="28.8" hidden="1" x14ac:dyDescent="0.3">
      <c r="A1230">
        <v>1229</v>
      </c>
      <c r="B1230" s="3" t="s">
        <v>3431</v>
      </c>
      <c r="C1230" t="s">
        <v>51</v>
      </c>
      <c r="F1230" t="s">
        <v>9686</v>
      </c>
      <c r="G1230"/>
      <c r="H1230" s="5" t="s">
        <v>3432</v>
      </c>
      <c r="I1230" t="s">
        <v>3430</v>
      </c>
      <c r="J1230"/>
      <c r="L1230">
        <v>2001</v>
      </c>
      <c r="M1230">
        <v>1</v>
      </c>
    </row>
    <row r="1231" spans="1:13" ht="28.8" hidden="1" x14ac:dyDescent="0.3">
      <c r="A1231">
        <v>1230</v>
      </c>
      <c r="B1231" s="3" t="s">
        <v>3434</v>
      </c>
      <c r="C1231" t="s">
        <v>51</v>
      </c>
      <c r="F1231" t="s">
        <v>52</v>
      </c>
      <c r="G1231"/>
      <c r="H1231" s="5" t="s">
        <v>3435</v>
      </c>
      <c r="I1231" t="s">
        <v>3433</v>
      </c>
      <c r="J1231"/>
      <c r="L1231">
        <v>2000</v>
      </c>
      <c r="M1231">
        <v>1</v>
      </c>
    </row>
    <row r="1232" spans="1:13" ht="28.8" hidden="1" x14ac:dyDescent="0.3">
      <c r="A1232">
        <v>1231</v>
      </c>
      <c r="B1232" s="3" t="s">
        <v>3437</v>
      </c>
      <c r="C1232" t="s">
        <v>9</v>
      </c>
      <c r="D1232" t="s">
        <v>51</v>
      </c>
      <c r="F1232" t="s">
        <v>52</v>
      </c>
      <c r="G1232"/>
      <c r="H1232" s="6" t="s">
        <v>3438</v>
      </c>
      <c r="I1232" t="s">
        <v>3436</v>
      </c>
      <c r="J1232"/>
      <c r="L1232">
        <v>2000</v>
      </c>
      <c r="M1232">
        <v>1</v>
      </c>
    </row>
    <row r="1233" spans="1:13" hidden="1" x14ac:dyDescent="0.3">
      <c r="A1233">
        <v>1232</v>
      </c>
      <c r="B1233" s="3" t="s">
        <v>3440</v>
      </c>
      <c r="C1233" t="s">
        <v>9</v>
      </c>
      <c r="D1233" t="s">
        <v>51</v>
      </c>
      <c r="F1233" t="s">
        <v>52</v>
      </c>
      <c r="G1233"/>
      <c r="H1233" s="6" t="s">
        <v>3441</v>
      </c>
      <c r="I1233" t="s">
        <v>3439</v>
      </c>
      <c r="J1233"/>
      <c r="L1233">
        <v>1997</v>
      </c>
      <c r="M1233">
        <v>1</v>
      </c>
    </row>
    <row r="1234" spans="1:13" ht="28.8" hidden="1" x14ac:dyDescent="0.3">
      <c r="A1234">
        <v>1233</v>
      </c>
      <c r="B1234" s="3" t="s">
        <v>3443</v>
      </c>
      <c r="C1234" t="s">
        <v>9</v>
      </c>
      <c r="D1234" t="s">
        <v>51</v>
      </c>
      <c r="F1234" t="s">
        <v>8547</v>
      </c>
      <c r="G1234"/>
      <c r="H1234" s="6" t="s">
        <v>3444</v>
      </c>
      <c r="I1234" t="s">
        <v>3442</v>
      </c>
      <c r="J1234"/>
      <c r="L1234">
        <v>1996</v>
      </c>
      <c r="M1234">
        <v>1</v>
      </c>
    </row>
    <row r="1235" spans="1:13" ht="28.8" hidden="1" x14ac:dyDescent="0.3">
      <c r="A1235">
        <v>1234</v>
      </c>
      <c r="B1235" s="3" t="s">
        <v>3446</v>
      </c>
      <c r="C1235" t="s">
        <v>9</v>
      </c>
      <c r="D1235" t="s">
        <v>51</v>
      </c>
      <c r="F1235" t="s">
        <v>52</v>
      </c>
      <c r="G1235"/>
      <c r="H1235" s="6" t="s">
        <v>3447</v>
      </c>
      <c r="I1235" t="s">
        <v>3445</v>
      </c>
      <c r="J1235"/>
      <c r="L1235">
        <v>1994</v>
      </c>
      <c r="M1235">
        <v>1</v>
      </c>
    </row>
    <row r="1236" spans="1:13" ht="28.8" hidden="1" x14ac:dyDescent="0.3">
      <c r="A1236">
        <v>1235</v>
      </c>
      <c r="B1236" s="3" t="s">
        <v>3449</v>
      </c>
      <c r="C1236" t="s">
        <v>51</v>
      </c>
      <c r="F1236" t="s">
        <v>9686</v>
      </c>
      <c r="G1236"/>
      <c r="H1236" s="5" t="s">
        <v>3450</v>
      </c>
      <c r="I1236" t="s">
        <v>3448</v>
      </c>
      <c r="J1236"/>
      <c r="L1236">
        <v>1994</v>
      </c>
      <c r="M1236">
        <v>1</v>
      </c>
    </row>
    <row r="1237" spans="1:13" ht="43.2" hidden="1" x14ac:dyDescent="0.3">
      <c r="A1237">
        <v>1236</v>
      </c>
      <c r="B1237" s="3" t="s">
        <v>3452</v>
      </c>
      <c r="C1237" t="s">
        <v>9</v>
      </c>
      <c r="D1237" t="s">
        <v>51</v>
      </c>
      <c r="F1237" t="s">
        <v>52</v>
      </c>
      <c r="G1237"/>
      <c r="H1237" s="6" t="s">
        <v>3453</v>
      </c>
      <c r="I1237" t="s">
        <v>3451</v>
      </c>
      <c r="J1237"/>
      <c r="L1237">
        <v>1992</v>
      </c>
      <c r="M1237">
        <v>1</v>
      </c>
    </row>
    <row r="1238" spans="1:13" ht="43.2" hidden="1" x14ac:dyDescent="0.3">
      <c r="A1238">
        <v>1237</v>
      </c>
      <c r="B1238" s="3" t="s">
        <v>3458</v>
      </c>
      <c r="C1238" t="s">
        <v>9</v>
      </c>
      <c r="D1238" t="s">
        <v>51</v>
      </c>
      <c r="F1238" t="s">
        <v>8547</v>
      </c>
      <c r="G1238"/>
      <c r="H1238" s="6" t="s">
        <v>3459</v>
      </c>
      <c r="I1238" t="s">
        <v>3457</v>
      </c>
      <c r="J1238"/>
      <c r="L1238" t="s">
        <v>10</v>
      </c>
      <c r="M1238">
        <v>1</v>
      </c>
    </row>
    <row r="1239" spans="1:13" hidden="1" x14ac:dyDescent="0.3">
      <c r="A1239">
        <v>1238</v>
      </c>
      <c r="B1239" s="3" t="s">
        <v>3461</v>
      </c>
      <c r="C1239" t="s">
        <v>9</v>
      </c>
      <c r="D1239" t="s">
        <v>51</v>
      </c>
      <c r="F1239" t="s">
        <v>8547</v>
      </c>
      <c r="G1239"/>
      <c r="H1239" s="6" t="s">
        <v>3462</v>
      </c>
      <c r="I1239" t="s">
        <v>3460</v>
      </c>
      <c r="J1239"/>
      <c r="L1239">
        <v>2022</v>
      </c>
      <c r="M1239">
        <v>1</v>
      </c>
    </row>
    <row r="1240" spans="1:13" hidden="1" x14ac:dyDescent="0.3">
      <c r="A1240">
        <v>1239</v>
      </c>
      <c r="B1240" s="3" t="s">
        <v>2811</v>
      </c>
      <c r="C1240" t="s">
        <v>51</v>
      </c>
      <c r="F1240" t="s">
        <v>52</v>
      </c>
      <c r="G1240"/>
      <c r="H1240" s="5" t="s">
        <v>2812</v>
      </c>
      <c r="I1240" t="s">
        <v>2810</v>
      </c>
      <c r="J1240"/>
      <c r="L1240">
        <v>2020</v>
      </c>
      <c r="M1240">
        <v>1</v>
      </c>
    </row>
    <row r="1241" spans="1:13" ht="28.8" hidden="1" x14ac:dyDescent="0.3">
      <c r="A1241">
        <v>1240</v>
      </c>
      <c r="B1241" s="3" t="s">
        <v>1738</v>
      </c>
      <c r="C1241" t="s">
        <v>51</v>
      </c>
      <c r="F1241" t="s">
        <v>52</v>
      </c>
      <c r="G1241"/>
      <c r="H1241" s="5" t="s">
        <v>1739</v>
      </c>
      <c r="I1241" t="s">
        <v>1737</v>
      </c>
      <c r="J1241"/>
      <c r="L1241">
        <v>2019</v>
      </c>
      <c r="M1241">
        <v>1</v>
      </c>
    </row>
    <row r="1242" spans="1:13" hidden="1" x14ac:dyDescent="0.3">
      <c r="A1242">
        <v>1241</v>
      </c>
      <c r="B1242" s="3" t="s">
        <v>3464</v>
      </c>
      <c r="C1242" t="s">
        <v>9</v>
      </c>
      <c r="D1242" t="s">
        <v>51</v>
      </c>
      <c r="F1242" t="s">
        <v>8547</v>
      </c>
      <c r="G1242"/>
      <c r="H1242" s="6" t="s">
        <v>3465</v>
      </c>
      <c r="I1242" t="s">
        <v>3463</v>
      </c>
      <c r="J1242"/>
      <c r="L1242">
        <v>2017</v>
      </c>
      <c r="M1242">
        <v>1</v>
      </c>
    </row>
    <row r="1243" spans="1:13" ht="28.8" hidden="1" x14ac:dyDescent="0.3">
      <c r="A1243">
        <v>1242</v>
      </c>
      <c r="B1243" s="3" t="s">
        <v>3467</v>
      </c>
      <c r="C1243" t="s">
        <v>9</v>
      </c>
      <c r="D1243" t="s">
        <v>51</v>
      </c>
      <c r="F1243" t="s">
        <v>52</v>
      </c>
      <c r="G1243"/>
      <c r="H1243" s="6" t="s">
        <v>3468</v>
      </c>
      <c r="I1243" t="s">
        <v>3466</v>
      </c>
      <c r="J1243"/>
      <c r="L1243">
        <v>2016</v>
      </c>
      <c r="M1243">
        <v>1</v>
      </c>
    </row>
    <row r="1244" spans="1:13" ht="43.2" hidden="1" x14ac:dyDescent="0.3">
      <c r="A1244">
        <v>1243</v>
      </c>
      <c r="B1244" s="3" t="s">
        <v>3470</v>
      </c>
      <c r="C1244" t="s">
        <v>51</v>
      </c>
      <c r="F1244" t="s">
        <v>52</v>
      </c>
      <c r="G1244"/>
      <c r="H1244" s="5" t="s">
        <v>3471</v>
      </c>
      <c r="I1244" t="s">
        <v>3469</v>
      </c>
      <c r="J1244"/>
      <c r="L1244">
        <v>2016</v>
      </c>
      <c r="M1244">
        <v>1</v>
      </c>
    </row>
    <row r="1245" spans="1:13" ht="28.8" hidden="1" x14ac:dyDescent="0.3">
      <c r="A1245">
        <v>1244</v>
      </c>
      <c r="B1245" s="3" t="s">
        <v>3473</v>
      </c>
      <c r="C1245" t="s">
        <v>51</v>
      </c>
      <c r="F1245" t="s">
        <v>9686</v>
      </c>
      <c r="G1245"/>
      <c r="H1245" s="5" t="s">
        <v>3474</v>
      </c>
      <c r="I1245" t="s">
        <v>3472</v>
      </c>
      <c r="J1245"/>
      <c r="L1245">
        <v>2012</v>
      </c>
      <c r="M1245">
        <v>1</v>
      </c>
    </row>
    <row r="1246" spans="1:13" hidden="1" x14ac:dyDescent="0.3">
      <c r="A1246">
        <v>1245</v>
      </c>
      <c r="B1246" s="3" t="s">
        <v>3476</v>
      </c>
      <c r="C1246" t="s">
        <v>51</v>
      </c>
      <c r="F1246" t="s">
        <v>9686</v>
      </c>
      <c r="G1246"/>
      <c r="H1246" s="5" t="s">
        <v>3477</v>
      </c>
      <c r="I1246" t="s">
        <v>3475</v>
      </c>
      <c r="J1246"/>
      <c r="L1246">
        <v>2011</v>
      </c>
      <c r="M1246">
        <v>1</v>
      </c>
    </row>
    <row r="1247" spans="1:13" ht="57.6" hidden="1" x14ac:dyDescent="0.3">
      <c r="A1247">
        <v>1246</v>
      </c>
      <c r="B1247" s="3" t="s">
        <v>187</v>
      </c>
      <c r="C1247" t="s">
        <v>51</v>
      </c>
      <c r="F1247" t="s">
        <v>52</v>
      </c>
      <c r="G1247"/>
      <c r="H1247" s="5" t="s">
        <v>188</v>
      </c>
      <c r="I1247" t="s">
        <v>186</v>
      </c>
      <c r="J1247"/>
      <c r="L1247">
        <v>2011</v>
      </c>
      <c r="M1247">
        <v>1</v>
      </c>
    </row>
    <row r="1248" spans="1:13" ht="28.8" hidden="1" x14ac:dyDescent="0.3">
      <c r="A1248">
        <v>1247</v>
      </c>
      <c r="B1248" s="3" t="s">
        <v>3479</v>
      </c>
      <c r="C1248" t="s">
        <v>51</v>
      </c>
      <c r="F1248" t="s">
        <v>9686</v>
      </c>
      <c r="G1248"/>
      <c r="H1248" s="5" t="s">
        <v>3480</v>
      </c>
      <c r="I1248" t="s">
        <v>3478</v>
      </c>
      <c r="J1248"/>
      <c r="L1248">
        <v>2010</v>
      </c>
      <c r="M1248">
        <v>1</v>
      </c>
    </row>
    <row r="1249" spans="1:13" ht="28.8" hidden="1" x14ac:dyDescent="0.3">
      <c r="A1249">
        <v>1248</v>
      </c>
      <c r="B1249" s="3" t="s">
        <v>3482</v>
      </c>
      <c r="C1249" t="s">
        <v>9</v>
      </c>
      <c r="D1249" t="s">
        <v>51</v>
      </c>
      <c r="F1249" t="s">
        <v>52</v>
      </c>
      <c r="G1249"/>
      <c r="H1249" s="6" t="s">
        <v>3483</v>
      </c>
      <c r="I1249" t="s">
        <v>3481</v>
      </c>
      <c r="J1249"/>
      <c r="L1249">
        <v>2010</v>
      </c>
      <c r="M1249">
        <v>1</v>
      </c>
    </row>
    <row r="1250" spans="1:13" ht="28.8" hidden="1" x14ac:dyDescent="0.3">
      <c r="A1250">
        <v>1249</v>
      </c>
      <c r="B1250" s="3" t="s">
        <v>3485</v>
      </c>
      <c r="C1250" t="s">
        <v>9</v>
      </c>
      <c r="D1250" t="s">
        <v>51</v>
      </c>
      <c r="F1250" t="s">
        <v>52</v>
      </c>
      <c r="G1250"/>
      <c r="H1250" s="6" t="s">
        <v>3486</v>
      </c>
      <c r="I1250" t="s">
        <v>3484</v>
      </c>
      <c r="J1250"/>
      <c r="L1250">
        <v>2009</v>
      </c>
      <c r="M1250">
        <v>1</v>
      </c>
    </row>
    <row r="1251" spans="1:13" ht="28.8" hidden="1" x14ac:dyDescent="0.3">
      <c r="A1251">
        <v>1250</v>
      </c>
      <c r="B1251" s="3" t="s">
        <v>3488</v>
      </c>
      <c r="C1251" t="s">
        <v>9</v>
      </c>
      <c r="D1251" t="s">
        <v>51</v>
      </c>
      <c r="F1251" t="s">
        <v>52</v>
      </c>
      <c r="G1251"/>
      <c r="H1251" s="6" t="s">
        <v>3489</v>
      </c>
      <c r="I1251" t="s">
        <v>3487</v>
      </c>
      <c r="J1251"/>
      <c r="L1251">
        <v>2005</v>
      </c>
      <c r="M1251">
        <v>1</v>
      </c>
    </row>
    <row r="1252" spans="1:13" ht="28.8" hidden="1" x14ac:dyDescent="0.3">
      <c r="A1252">
        <v>1251</v>
      </c>
      <c r="B1252" s="3" t="s">
        <v>3491</v>
      </c>
      <c r="C1252" t="s">
        <v>9</v>
      </c>
      <c r="D1252" t="s">
        <v>51</v>
      </c>
      <c r="F1252" t="s">
        <v>52</v>
      </c>
      <c r="G1252"/>
      <c r="H1252" s="6" t="s">
        <v>3492</v>
      </c>
      <c r="I1252" t="s">
        <v>3490</v>
      </c>
      <c r="J1252"/>
      <c r="L1252">
        <v>2004</v>
      </c>
      <c r="M1252">
        <v>1</v>
      </c>
    </row>
    <row r="1253" spans="1:13" ht="28.8" hidden="1" x14ac:dyDescent="0.3">
      <c r="A1253">
        <v>1252</v>
      </c>
      <c r="B1253" s="3" t="s">
        <v>3494</v>
      </c>
      <c r="C1253" t="s">
        <v>9</v>
      </c>
      <c r="D1253" t="s">
        <v>51</v>
      </c>
      <c r="F1253" t="s">
        <v>52</v>
      </c>
      <c r="G1253"/>
      <c r="H1253" s="6" t="s">
        <v>8736</v>
      </c>
      <c r="I1253" t="s">
        <v>3493</v>
      </c>
      <c r="J1253"/>
      <c r="L1253">
        <v>2003</v>
      </c>
      <c r="M1253">
        <v>2</v>
      </c>
    </row>
    <row r="1254" spans="1:13" ht="28.8" hidden="1" x14ac:dyDescent="0.3">
      <c r="A1254">
        <v>1253</v>
      </c>
      <c r="B1254" s="3" t="s">
        <v>3496</v>
      </c>
      <c r="C1254" t="s">
        <v>9</v>
      </c>
      <c r="D1254" t="s">
        <v>51</v>
      </c>
      <c r="F1254" t="s">
        <v>52</v>
      </c>
      <c r="G1254"/>
      <c r="H1254" s="6" t="s">
        <v>3497</v>
      </c>
      <c r="I1254" t="s">
        <v>3495</v>
      </c>
      <c r="J1254"/>
      <c r="L1254">
        <v>2002</v>
      </c>
      <c r="M1254">
        <v>1</v>
      </c>
    </row>
    <row r="1255" spans="1:13" ht="28.8" hidden="1" x14ac:dyDescent="0.3">
      <c r="A1255">
        <v>1254</v>
      </c>
      <c r="B1255" s="3" t="s">
        <v>3499</v>
      </c>
      <c r="C1255" t="s">
        <v>9</v>
      </c>
      <c r="D1255" t="s">
        <v>51</v>
      </c>
      <c r="F1255" t="s">
        <v>52</v>
      </c>
      <c r="G1255"/>
      <c r="H1255" s="6" t="s">
        <v>3500</v>
      </c>
      <c r="I1255" t="s">
        <v>3498</v>
      </c>
      <c r="J1255"/>
      <c r="L1255">
        <v>2000</v>
      </c>
      <c r="M1255">
        <v>1</v>
      </c>
    </row>
    <row r="1256" spans="1:13" ht="28.8" hidden="1" x14ac:dyDescent="0.3">
      <c r="A1256">
        <v>1255</v>
      </c>
      <c r="B1256" s="3" t="s">
        <v>3502</v>
      </c>
      <c r="C1256" t="s">
        <v>51</v>
      </c>
      <c r="F1256" t="s">
        <v>52</v>
      </c>
      <c r="G1256"/>
      <c r="H1256" s="5" t="s">
        <v>3503</v>
      </c>
      <c r="I1256" t="s">
        <v>3501</v>
      </c>
      <c r="J1256"/>
      <c r="L1256">
        <v>1996</v>
      </c>
      <c r="M1256">
        <v>1</v>
      </c>
    </row>
    <row r="1257" spans="1:13" ht="28.8" hidden="1" x14ac:dyDescent="0.3">
      <c r="A1257">
        <v>1256</v>
      </c>
      <c r="B1257" s="3" t="s">
        <v>3505</v>
      </c>
      <c r="C1257" t="s">
        <v>51</v>
      </c>
      <c r="F1257" t="s">
        <v>52</v>
      </c>
      <c r="G1257"/>
      <c r="I1257" t="s">
        <v>3504</v>
      </c>
      <c r="J1257"/>
      <c r="L1257">
        <v>1995</v>
      </c>
      <c r="M1257">
        <v>1</v>
      </c>
    </row>
    <row r="1258" spans="1:13" ht="43.2" hidden="1" x14ac:dyDescent="0.3">
      <c r="A1258">
        <v>1257</v>
      </c>
      <c r="B1258" s="3" t="s">
        <v>3507</v>
      </c>
      <c r="C1258" t="s">
        <v>9</v>
      </c>
      <c r="D1258" t="s">
        <v>51</v>
      </c>
      <c r="F1258" t="s">
        <v>8547</v>
      </c>
      <c r="G1258"/>
      <c r="H1258" s="6" t="s">
        <v>3508</v>
      </c>
      <c r="I1258" t="s">
        <v>3506</v>
      </c>
      <c r="J1258"/>
      <c r="L1258">
        <v>2008</v>
      </c>
      <c r="M1258">
        <v>1</v>
      </c>
    </row>
    <row r="1259" spans="1:13" ht="28.8" hidden="1" x14ac:dyDescent="0.3">
      <c r="A1259">
        <v>1258</v>
      </c>
      <c r="B1259" s="3" t="s">
        <v>3510</v>
      </c>
      <c r="C1259" t="s">
        <v>9</v>
      </c>
      <c r="D1259" t="s">
        <v>51</v>
      </c>
      <c r="F1259" t="s">
        <v>9685</v>
      </c>
      <c r="G1259"/>
      <c r="H1259" s="6" t="s">
        <v>3511</v>
      </c>
      <c r="I1259" t="s">
        <v>3509</v>
      </c>
      <c r="J1259"/>
      <c r="L1259">
        <v>2021</v>
      </c>
      <c r="M1259">
        <v>1</v>
      </c>
    </row>
    <row r="1260" spans="1:13" hidden="1" x14ac:dyDescent="0.3">
      <c r="A1260">
        <v>1259</v>
      </c>
      <c r="B1260" s="3" t="s">
        <v>3513</v>
      </c>
      <c r="C1260" t="s">
        <v>9</v>
      </c>
      <c r="D1260" t="s">
        <v>51</v>
      </c>
      <c r="F1260" t="s">
        <v>211</v>
      </c>
      <c r="G1260"/>
      <c r="H1260" s="6" t="s">
        <v>3514</v>
      </c>
      <c r="I1260" t="s">
        <v>3512</v>
      </c>
      <c r="J1260"/>
      <c r="L1260">
        <v>2022</v>
      </c>
      <c r="M1260">
        <v>1</v>
      </c>
    </row>
    <row r="1261" spans="1:13" ht="28.8" hidden="1" x14ac:dyDescent="0.3">
      <c r="A1261">
        <v>1260</v>
      </c>
      <c r="B1261" s="3" t="s">
        <v>3516</v>
      </c>
      <c r="C1261" t="s">
        <v>9</v>
      </c>
      <c r="D1261" t="s">
        <v>51</v>
      </c>
      <c r="F1261" t="s">
        <v>8547</v>
      </c>
      <c r="G1261"/>
      <c r="H1261" s="6" t="s">
        <v>3517</v>
      </c>
      <c r="I1261" t="s">
        <v>3515</v>
      </c>
      <c r="J1261"/>
      <c r="L1261">
        <v>2020</v>
      </c>
      <c r="M1261">
        <v>1</v>
      </c>
    </row>
    <row r="1262" spans="1:13" ht="28.8" hidden="1" x14ac:dyDescent="0.3">
      <c r="A1262">
        <v>1261</v>
      </c>
      <c r="B1262" s="3" t="s">
        <v>3519</v>
      </c>
      <c r="C1262" t="s">
        <v>9</v>
      </c>
      <c r="D1262" t="s">
        <v>51</v>
      </c>
      <c r="F1262" t="s">
        <v>52</v>
      </c>
      <c r="G1262"/>
      <c r="H1262" s="6" t="s">
        <v>3520</v>
      </c>
      <c r="I1262" t="s">
        <v>3518</v>
      </c>
      <c r="J1262"/>
      <c r="L1262">
        <v>2020</v>
      </c>
      <c r="M1262">
        <v>1</v>
      </c>
    </row>
    <row r="1263" spans="1:13" ht="28.8" hidden="1" x14ac:dyDescent="0.3">
      <c r="A1263">
        <v>1262</v>
      </c>
      <c r="B1263" s="3" t="s">
        <v>3522</v>
      </c>
      <c r="C1263" t="s">
        <v>51</v>
      </c>
      <c r="F1263" t="s">
        <v>211</v>
      </c>
      <c r="G1263"/>
      <c r="H1263" s="5" t="s">
        <v>3523</v>
      </c>
      <c r="I1263" t="s">
        <v>3521</v>
      </c>
      <c r="J1263"/>
      <c r="L1263">
        <v>2018</v>
      </c>
      <c r="M1263">
        <v>1</v>
      </c>
    </row>
    <row r="1264" spans="1:13" ht="43.2" hidden="1" x14ac:dyDescent="0.3">
      <c r="A1264">
        <v>1263</v>
      </c>
      <c r="B1264" s="3" t="s">
        <v>3525</v>
      </c>
      <c r="C1264" t="s">
        <v>51</v>
      </c>
      <c r="F1264" t="s">
        <v>52</v>
      </c>
      <c r="G1264"/>
      <c r="H1264" s="5" t="s">
        <v>3526</v>
      </c>
      <c r="I1264" t="s">
        <v>3524</v>
      </c>
      <c r="J1264"/>
      <c r="L1264">
        <v>2018</v>
      </c>
      <c r="M1264">
        <v>1</v>
      </c>
    </row>
    <row r="1265" spans="1:13" ht="28.8" hidden="1" x14ac:dyDescent="0.3">
      <c r="A1265">
        <v>1264</v>
      </c>
      <c r="B1265" s="3" t="s">
        <v>3528</v>
      </c>
      <c r="C1265" t="s">
        <v>51</v>
      </c>
      <c r="F1265" t="s">
        <v>211</v>
      </c>
      <c r="G1265"/>
      <c r="H1265" s="5" t="s">
        <v>3529</v>
      </c>
      <c r="I1265" t="s">
        <v>3527</v>
      </c>
      <c r="J1265"/>
      <c r="L1265">
        <v>2016</v>
      </c>
      <c r="M1265">
        <v>1</v>
      </c>
    </row>
    <row r="1266" spans="1:13" ht="28.8" x14ac:dyDescent="0.3">
      <c r="A1266">
        <v>1265</v>
      </c>
      <c r="B1266" s="3" t="s">
        <v>3531</v>
      </c>
      <c r="C1266" t="s">
        <v>9</v>
      </c>
      <c r="D1266" t="s">
        <v>9</v>
      </c>
      <c r="G1266"/>
      <c r="H1266" s="6" t="s">
        <v>3532</v>
      </c>
      <c r="I1266" t="s">
        <v>3530</v>
      </c>
      <c r="J1266"/>
      <c r="L1266">
        <v>2015</v>
      </c>
      <c r="M1266">
        <v>1</v>
      </c>
    </row>
    <row r="1267" spans="1:13" ht="28.8" hidden="1" x14ac:dyDescent="0.3">
      <c r="A1267">
        <v>1266</v>
      </c>
      <c r="B1267" s="3" t="s">
        <v>1389</v>
      </c>
      <c r="C1267" t="s">
        <v>9</v>
      </c>
      <c r="D1267" t="s">
        <v>51</v>
      </c>
      <c r="F1267" t="s">
        <v>211</v>
      </c>
      <c r="G1267"/>
      <c r="H1267" s="6" t="s">
        <v>1390</v>
      </c>
      <c r="I1267" t="s">
        <v>1388</v>
      </c>
      <c r="J1267"/>
      <c r="L1267">
        <v>2015</v>
      </c>
      <c r="M1267">
        <v>1</v>
      </c>
    </row>
    <row r="1268" spans="1:13" ht="43.2" hidden="1" x14ac:dyDescent="0.3">
      <c r="A1268">
        <v>1267</v>
      </c>
      <c r="B1268" s="3" t="s">
        <v>3534</v>
      </c>
      <c r="C1268" t="s">
        <v>9</v>
      </c>
      <c r="D1268" t="s">
        <v>51</v>
      </c>
      <c r="F1268" t="s">
        <v>52</v>
      </c>
      <c r="G1268"/>
      <c r="H1268" s="6" t="s">
        <v>3535</v>
      </c>
      <c r="I1268" t="s">
        <v>3533</v>
      </c>
      <c r="J1268"/>
      <c r="L1268">
        <v>2013</v>
      </c>
      <c r="M1268">
        <v>1</v>
      </c>
    </row>
    <row r="1269" spans="1:13" ht="28.8" hidden="1" x14ac:dyDescent="0.3">
      <c r="A1269">
        <v>1268</v>
      </c>
      <c r="B1269" s="3" t="s">
        <v>3537</v>
      </c>
      <c r="C1269" t="s">
        <v>9</v>
      </c>
      <c r="D1269" t="s">
        <v>51</v>
      </c>
      <c r="F1269" t="s">
        <v>8547</v>
      </c>
      <c r="G1269"/>
      <c r="H1269" s="6" t="s">
        <v>3538</v>
      </c>
      <c r="I1269" t="s">
        <v>3536</v>
      </c>
      <c r="J1269"/>
      <c r="L1269">
        <v>2012</v>
      </c>
      <c r="M1269">
        <v>1</v>
      </c>
    </row>
    <row r="1270" spans="1:13" ht="28.8" hidden="1" x14ac:dyDescent="0.3">
      <c r="A1270">
        <v>1269</v>
      </c>
      <c r="B1270" s="3" t="s">
        <v>3540</v>
      </c>
      <c r="C1270" t="s">
        <v>51</v>
      </c>
      <c r="F1270" t="s">
        <v>52</v>
      </c>
      <c r="G1270"/>
      <c r="H1270" s="5" t="s">
        <v>3541</v>
      </c>
      <c r="I1270" t="s">
        <v>3539</v>
      </c>
      <c r="J1270"/>
      <c r="L1270">
        <v>2012</v>
      </c>
      <c r="M1270">
        <v>1</v>
      </c>
    </row>
    <row r="1271" spans="1:13" ht="28.8" hidden="1" x14ac:dyDescent="0.3">
      <c r="A1271">
        <v>1270</v>
      </c>
      <c r="B1271" s="3" t="s">
        <v>3542</v>
      </c>
      <c r="C1271" t="s">
        <v>51</v>
      </c>
      <c r="F1271" t="s">
        <v>52</v>
      </c>
      <c r="G1271"/>
      <c r="H1271" s="5" t="s">
        <v>3543</v>
      </c>
      <c r="I1271" t="s">
        <v>3539</v>
      </c>
      <c r="J1271"/>
      <c r="L1271">
        <v>2011</v>
      </c>
      <c r="M1271">
        <v>1</v>
      </c>
    </row>
    <row r="1272" spans="1:13" ht="28.8" hidden="1" x14ac:dyDescent="0.3">
      <c r="A1272">
        <v>1271</v>
      </c>
      <c r="B1272" s="3" t="s">
        <v>3545</v>
      </c>
      <c r="C1272" t="s">
        <v>9</v>
      </c>
      <c r="D1272" t="s">
        <v>51</v>
      </c>
      <c r="F1272" t="s">
        <v>52</v>
      </c>
      <c r="G1272"/>
      <c r="H1272" s="6" t="s">
        <v>3546</v>
      </c>
      <c r="I1272" t="s">
        <v>3544</v>
      </c>
      <c r="J1272"/>
      <c r="L1272">
        <v>2011</v>
      </c>
      <c r="M1272">
        <v>1</v>
      </c>
    </row>
    <row r="1273" spans="1:13" ht="28.8" hidden="1" x14ac:dyDescent="0.3">
      <c r="A1273">
        <v>1272</v>
      </c>
      <c r="B1273" s="3" t="s">
        <v>3548</v>
      </c>
      <c r="C1273" t="s">
        <v>51</v>
      </c>
      <c r="F1273" t="s">
        <v>52</v>
      </c>
      <c r="G1273"/>
      <c r="H1273" s="5" t="s">
        <v>3549</v>
      </c>
      <c r="I1273" t="s">
        <v>3547</v>
      </c>
      <c r="J1273"/>
      <c r="L1273">
        <v>2010</v>
      </c>
      <c r="M1273">
        <v>1</v>
      </c>
    </row>
    <row r="1274" spans="1:13" ht="43.2" hidden="1" x14ac:dyDescent="0.3">
      <c r="A1274">
        <v>1273</v>
      </c>
      <c r="B1274" s="3" t="s">
        <v>3551</v>
      </c>
      <c r="C1274" t="s">
        <v>51</v>
      </c>
      <c r="F1274" t="s">
        <v>9686</v>
      </c>
      <c r="G1274"/>
      <c r="H1274" s="5" t="s">
        <v>3552</v>
      </c>
      <c r="I1274" t="s">
        <v>3550</v>
      </c>
      <c r="J1274"/>
      <c r="L1274">
        <v>2010</v>
      </c>
      <c r="M1274">
        <v>1</v>
      </c>
    </row>
    <row r="1275" spans="1:13" hidden="1" x14ac:dyDescent="0.3">
      <c r="A1275">
        <v>1274</v>
      </c>
      <c r="B1275" s="3" t="s">
        <v>3554</v>
      </c>
      <c r="C1275" t="s">
        <v>51</v>
      </c>
      <c r="G1275"/>
      <c r="H1275" s="5" t="s">
        <v>3555</v>
      </c>
      <c r="I1275" t="s">
        <v>3553</v>
      </c>
      <c r="J1275"/>
      <c r="L1275">
        <v>2009</v>
      </c>
      <c r="M1275">
        <v>1</v>
      </c>
    </row>
    <row r="1276" spans="1:13" ht="28.8" hidden="1" x14ac:dyDescent="0.3">
      <c r="A1276">
        <v>1275</v>
      </c>
      <c r="B1276" s="3" t="s">
        <v>3557</v>
      </c>
      <c r="C1276" t="s">
        <v>51</v>
      </c>
      <c r="F1276" t="s">
        <v>9685</v>
      </c>
      <c r="G1276"/>
      <c r="H1276" s="6" t="s">
        <v>3558</v>
      </c>
      <c r="I1276" t="s">
        <v>3556</v>
      </c>
      <c r="J1276"/>
      <c r="L1276">
        <v>2008</v>
      </c>
      <c r="M1276">
        <v>1</v>
      </c>
    </row>
    <row r="1277" spans="1:13" ht="28.8" hidden="1" x14ac:dyDescent="0.3">
      <c r="A1277">
        <v>1276</v>
      </c>
      <c r="B1277" s="3" t="s">
        <v>3560</v>
      </c>
      <c r="C1277" t="s">
        <v>9</v>
      </c>
      <c r="D1277" t="s">
        <v>51</v>
      </c>
      <c r="F1277" t="s">
        <v>52</v>
      </c>
      <c r="G1277"/>
      <c r="H1277" s="5" t="s">
        <v>9714</v>
      </c>
      <c r="I1277" t="s">
        <v>3559</v>
      </c>
      <c r="J1277"/>
      <c r="L1277">
        <v>2008</v>
      </c>
      <c r="M1277">
        <v>1</v>
      </c>
    </row>
    <row r="1278" spans="1:13" ht="28.8" hidden="1" x14ac:dyDescent="0.3">
      <c r="A1278">
        <v>1277</v>
      </c>
      <c r="B1278" s="3" t="s">
        <v>3562</v>
      </c>
      <c r="C1278" t="s">
        <v>51</v>
      </c>
      <c r="F1278" t="s">
        <v>52</v>
      </c>
      <c r="G1278"/>
      <c r="H1278" s="5" t="s">
        <v>3563</v>
      </c>
      <c r="I1278" t="s">
        <v>3561</v>
      </c>
      <c r="J1278"/>
      <c r="L1278">
        <v>2008</v>
      </c>
      <c r="M1278">
        <v>1</v>
      </c>
    </row>
    <row r="1279" spans="1:13" ht="43.2" hidden="1" x14ac:dyDescent="0.3">
      <c r="A1279">
        <v>1278</v>
      </c>
      <c r="B1279" s="3" t="s">
        <v>3565</v>
      </c>
      <c r="C1279" t="s">
        <v>9</v>
      </c>
      <c r="D1279" t="s">
        <v>51</v>
      </c>
      <c r="F1279" t="s">
        <v>8547</v>
      </c>
      <c r="G1279"/>
      <c r="H1279" s="6" t="s">
        <v>3566</v>
      </c>
      <c r="I1279" t="s">
        <v>3564</v>
      </c>
      <c r="J1279"/>
      <c r="L1279">
        <v>2007</v>
      </c>
      <c r="M1279">
        <v>1</v>
      </c>
    </row>
    <row r="1280" spans="1:13" hidden="1" x14ac:dyDescent="0.3">
      <c r="A1280">
        <v>1279</v>
      </c>
      <c r="B1280" s="3" t="s">
        <v>916</v>
      </c>
      <c r="C1280" t="s">
        <v>9</v>
      </c>
      <c r="D1280" t="s">
        <v>51</v>
      </c>
      <c r="F1280" t="s">
        <v>211</v>
      </c>
      <c r="G1280"/>
      <c r="H1280" s="6" t="s">
        <v>917</v>
      </c>
      <c r="I1280" t="s">
        <v>915</v>
      </c>
      <c r="J1280"/>
      <c r="L1280">
        <v>2007</v>
      </c>
      <c r="M1280">
        <v>1</v>
      </c>
    </row>
    <row r="1281" spans="1:13" ht="28.8" hidden="1" x14ac:dyDescent="0.3">
      <c r="A1281">
        <v>1280</v>
      </c>
      <c r="B1281" s="3" t="s">
        <v>3568</v>
      </c>
      <c r="C1281" t="s">
        <v>9</v>
      </c>
      <c r="D1281" t="s">
        <v>51</v>
      </c>
      <c r="F1281" t="s">
        <v>52</v>
      </c>
      <c r="G1281"/>
      <c r="H1281" s="5" t="s">
        <v>9715</v>
      </c>
      <c r="I1281" t="s">
        <v>3567</v>
      </c>
      <c r="J1281"/>
      <c r="L1281">
        <v>2007</v>
      </c>
      <c r="M1281">
        <v>1</v>
      </c>
    </row>
    <row r="1282" spans="1:13" ht="28.8" hidden="1" x14ac:dyDescent="0.3">
      <c r="A1282">
        <v>1281</v>
      </c>
      <c r="B1282" s="3" t="s">
        <v>3570</v>
      </c>
      <c r="C1282" t="s">
        <v>9</v>
      </c>
      <c r="D1282" t="s">
        <v>51</v>
      </c>
      <c r="F1282" t="s">
        <v>52</v>
      </c>
      <c r="G1282"/>
      <c r="H1282" s="6" t="s">
        <v>3571</v>
      </c>
      <c r="I1282" t="s">
        <v>3569</v>
      </c>
      <c r="J1282"/>
      <c r="L1282">
        <v>2006</v>
      </c>
      <c r="M1282">
        <v>1</v>
      </c>
    </row>
    <row r="1283" spans="1:13" hidden="1" x14ac:dyDescent="0.3">
      <c r="A1283">
        <v>1282</v>
      </c>
      <c r="B1283" s="3" t="s">
        <v>3573</v>
      </c>
      <c r="C1283" t="s">
        <v>9</v>
      </c>
      <c r="D1283" t="s">
        <v>51</v>
      </c>
      <c r="F1283" t="s">
        <v>211</v>
      </c>
      <c r="G1283"/>
      <c r="H1283" s="6" t="s">
        <v>3574</v>
      </c>
      <c r="I1283" t="s">
        <v>3572</v>
      </c>
      <c r="J1283"/>
      <c r="L1283">
        <v>2006</v>
      </c>
      <c r="M1283">
        <v>2</v>
      </c>
    </row>
    <row r="1284" spans="1:13" hidden="1" x14ac:dyDescent="0.3">
      <c r="A1284">
        <v>913</v>
      </c>
      <c r="B1284" t="s">
        <v>2617</v>
      </c>
      <c r="C1284" t="s">
        <v>9</v>
      </c>
      <c r="D1284" t="s">
        <v>9</v>
      </c>
      <c r="E1284" t="s">
        <v>9</v>
      </c>
      <c r="G1284" t="s">
        <v>9746</v>
      </c>
      <c r="H1284" s="6" t="s">
        <v>2618</v>
      </c>
      <c r="I1284" t="s">
        <v>2616</v>
      </c>
      <c r="J1284" t="s">
        <v>10062</v>
      </c>
      <c r="L1284">
        <v>2008</v>
      </c>
      <c r="M1284">
        <v>1</v>
      </c>
    </row>
    <row r="1285" spans="1:13" ht="28.8" hidden="1" x14ac:dyDescent="0.3">
      <c r="A1285">
        <v>1284</v>
      </c>
      <c r="B1285" s="3" t="s">
        <v>3578</v>
      </c>
      <c r="C1285" t="s">
        <v>9</v>
      </c>
      <c r="D1285" t="s">
        <v>51</v>
      </c>
      <c r="F1285" t="s">
        <v>52</v>
      </c>
      <c r="G1285"/>
      <c r="H1285" s="6" t="s">
        <v>3579</v>
      </c>
      <c r="I1285" t="s">
        <v>3577</v>
      </c>
      <c r="J1285"/>
      <c r="L1285">
        <v>2005</v>
      </c>
      <c r="M1285">
        <v>1</v>
      </c>
    </row>
    <row r="1286" spans="1:13" hidden="1" x14ac:dyDescent="0.3">
      <c r="A1286">
        <v>1285</v>
      </c>
      <c r="B1286" s="3" t="s">
        <v>3581</v>
      </c>
      <c r="C1286" t="s">
        <v>9</v>
      </c>
      <c r="D1286" t="s">
        <v>51</v>
      </c>
      <c r="F1286" t="s">
        <v>8538</v>
      </c>
      <c r="G1286"/>
      <c r="H1286" s="6" t="s">
        <v>3582</v>
      </c>
      <c r="I1286" t="s">
        <v>3580</v>
      </c>
      <c r="J1286"/>
      <c r="L1286">
        <v>2004</v>
      </c>
      <c r="M1286">
        <v>1</v>
      </c>
    </row>
    <row r="1287" spans="1:13" ht="43.2" hidden="1" x14ac:dyDescent="0.3">
      <c r="A1287">
        <v>1286</v>
      </c>
      <c r="B1287" s="3" t="s">
        <v>3584</v>
      </c>
      <c r="C1287" t="s">
        <v>9</v>
      </c>
      <c r="D1287" t="s">
        <v>51</v>
      </c>
      <c r="F1287" t="s">
        <v>52</v>
      </c>
      <c r="G1287"/>
      <c r="H1287" s="6" t="s">
        <v>3585</v>
      </c>
      <c r="I1287" t="s">
        <v>3583</v>
      </c>
      <c r="J1287"/>
      <c r="L1287">
        <v>2003</v>
      </c>
      <c r="M1287">
        <v>1</v>
      </c>
    </row>
    <row r="1288" spans="1:13" ht="28.8" hidden="1" x14ac:dyDescent="0.3">
      <c r="A1288">
        <v>1287</v>
      </c>
      <c r="B1288" s="3" t="s">
        <v>3587</v>
      </c>
      <c r="C1288" t="s">
        <v>51</v>
      </c>
      <c r="F1288" t="s">
        <v>9686</v>
      </c>
      <c r="G1288"/>
      <c r="H1288" s="5" t="s">
        <v>3588</v>
      </c>
      <c r="I1288" t="s">
        <v>3586</v>
      </c>
      <c r="J1288"/>
      <c r="L1288">
        <v>2001</v>
      </c>
      <c r="M1288">
        <v>1</v>
      </c>
    </row>
    <row r="1289" spans="1:13" ht="28.8" hidden="1" x14ac:dyDescent="0.3">
      <c r="A1289">
        <v>1288</v>
      </c>
      <c r="B1289" s="3" t="s">
        <v>3590</v>
      </c>
      <c r="C1289" t="s">
        <v>9</v>
      </c>
      <c r="D1289" t="s">
        <v>51</v>
      </c>
      <c r="F1289" t="s">
        <v>8546</v>
      </c>
      <c r="G1289"/>
      <c r="H1289" s="6" t="s">
        <v>3591</v>
      </c>
      <c r="I1289" t="s">
        <v>3589</v>
      </c>
      <c r="J1289"/>
      <c r="L1289">
        <v>2001</v>
      </c>
      <c r="M1289">
        <v>1</v>
      </c>
    </row>
    <row r="1290" spans="1:13" ht="28.8" hidden="1" x14ac:dyDescent="0.3">
      <c r="A1290">
        <v>1289</v>
      </c>
      <c r="B1290" s="3" t="s">
        <v>3592</v>
      </c>
      <c r="C1290" t="s">
        <v>51</v>
      </c>
      <c r="F1290" t="s">
        <v>52</v>
      </c>
      <c r="G1290"/>
      <c r="H1290" s="5" t="s">
        <v>8738</v>
      </c>
      <c r="I1290" t="s">
        <v>8737</v>
      </c>
      <c r="J1290"/>
      <c r="L1290">
        <v>2001</v>
      </c>
      <c r="M1290">
        <v>2</v>
      </c>
    </row>
    <row r="1291" spans="1:13" ht="28.8" hidden="1" x14ac:dyDescent="0.3">
      <c r="A1291">
        <v>1290</v>
      </c>
      <c r="B1291" s="3" t="s">
        <v>3594</v>
      </c>
      <c r="C1291" t="s">
        <v>51</v>
      </c>
      <c r="F1291" t="s">
        <v>8546</v>
      </c>
      <c r="G1291"/>
      <c r="H1291" s="6" t="s">
        <v>3595</v>
      </c>
      <c r="I1291" t="s">
        <v>3593</v>
      </c>
      <c r="J1291"/>
      <c r="L1291">
        <v>2001</v>
      </c>
      <c r="M1291">
        <v>1</v>
      </c>
    </row>
    <row r="1292" spans="1:13" ht="43.2" hidden="1" x14ac:dyDescent="0.3">
      <c r="A1292">
        <v>1291</v>
      </c>
      <c r="B1292" s="3" t="s">
        <v>3597</v>
      </c>
      <c r="C1292" t="s">
        <v>9</v>
      </c>
      <c r="D1292" t="s">
        <v>51</v>
      </c>
      <c r="F1292" t="s">
        <v>9713</v>
      </c>
      <c r="G1292"/>
      <c r="H1292" s="6" t="s">
        <v>3598</v>
      </c>
      <c r="I1292" t="s">
        <v>3596</v>
      </c>
      <c r="J1292"/>
      <c r="L1292">
        <v>2000</v>
      </c>
      <c r="M1292">
        <v>1</v>
      </c>
    </row>
    <row r="1293" spans="1:13" hidden="1" x14ac:dyDescent="0.3">
      <c r="A1293">
        <v>1292</v>
      </c>
      <c r="B1293" s="3" t="s">
        <v>3600</v>
      </c>
      <c r="C1293" t="s">
        <v>51</v>
      </c>
      <c r="F1293" t="s">
        <v>9686</v>
      </c>
      <c r="G1293"/>
      <c r="H1293" s="5" t="s">
        <v>3601</v>
      </c>
      <c r="I1293" t="s">
        <v>3599</v>
      </c>
      <c r="J1293"/>
      <c r="L1293">
        <v>2000</v>
      </c>
      <c r="M1293">
        <v>1</v>
      </c>
    </row>
    <row r="1294" spans="1:13" hidden="1" x14ac:dyDescent="0.3">
      <c r="A1294">
        <v>1293</v>
      </c>
      <c r="B1294" s="3" t="s">
        <v>3602</v>
      </c>
      <c r="C1294" t="s">
        <v>51</v>
      </c>
      <c r="F1294" t="s">
        <v>8546</v>
      </c>
      <c r="G1294"/>
      <c r="H1294" s="6" t="s">
        <v>3603</v>
      </c>
      <c r="I1294" t="s">
        <v>1096</v>
      </c>
      <c r="J1294"/>
      <c r="L1294">
        <v>1999</v>
      </c>
      <c r="M1294">
        <v>1</v>
      </c>
    </row>
    <row r="1295" spans="1:13" hidden="1" x14ac:dyDescent="0.3">
      <c r="A1295">
        <v>1294</v>
      </c>
      <c r="B1295" s="3" t="s">
        <v>3605</v>
      </c>
      <c r="C1295" t="s">
        <v>51</v>
      </c>
      <c r="F1295" t="s">
        <v>9686</v>
      </c>
      <c r="G1295"/>
      <c r="H1295" s="5" t="s">
        <v>3606</v>
      </c>
      <c r="I1295" t="s">
        <v>3604</v>
      </c>
      <c r="J1295"/>
      <c r="L1295">
        <v>1999</v>
      </c>
      <c r="M1295">
        <v>1</v>
      </c>
    </row>
    <row r="1296" spans="1:13" ht="28.8" hidden="1" x14ac:dyDescent="0.3">
      <c r="A1296">
        <v>1295</v>
      </c>
      <c r="B1296" s="3" t="s">
        <v>3608</v>
      </c>
      <c r="C1296" t="s">
        <v>9</v>
      </c>
      <c r="D1296" t="s">
        <v>51</v>
      </c>
      <c r="F1296" t="s">
        <v>52</v>
      </c>
      <c r="G1296"/>
      <c r="H1296" s="6" t="s">
        <v>3609</v>
      </c>
      <c r="I1296" t="s">
        <v>3607</v>
      </c>
      <c r="J1296"/>
      <c r="L1296">
        <v>1997</v>
      </c>
      <c r="M1296">
        <v>1</v>
      </c>
    </row>
    <row r="1297" spans="1:13" ht="28.8" hidden="1" x14ac:dyDescent="0.3">
      <c r="A1297">
        <v>1296</v>
      </c>
      <c r="B1297" s="3" t="s">
        <v>3611</v>
      </c>
      <c r="C1297" t="s">
        <v>9</v>
      </c>
      <c r="D1297" t="s">
        <v>51</v>
      </c>
      <c r="F1297" t="s">
        <v>52</v>
      </c>
      <c r="G1297"/>
      <c r="H1297" s="6" t="s">
        <v>3612</v>
      </c>
      <c r="I1297" t="s">
        <v>3610</v>
      </c>
      <c r="J1297"/>
      <c r="L1297">
        <v>1996</v>
      </c>
      <c r="M1297">
        <v>1</v>
      </c>
    </row>
    <row r="1298" spans="1:13" ht="28.8" hidden="1" x14ac:dyDescent="0.3">
      <c r="A1298">
        <v>1297</v>
      </c>
      <c r="B1298" s="3" t="s">
        <v>3614</v>
      </c>
      <c r="C1298" t="s">
        <v>9</v>
      </c>
      <c r="D1298" t="s">
        <v>51</v>
      </c>
      <c r="F1298" t="s">
        <v>52</v>
      </c>
      <c r="G1298"/>
      <c r="H1298" s="6" t="s">
        <v>3615</v>
      </c>
      <c r="I1298" t="s">
        <v>3613</v>
      </c>
      <c r="J1298"/>
      <c r="L1298">
        <v>1996</v>
      </c>
      <c r="M1298">
        <v>1</v>
      </c>
    </row>
    <row r="1299" spans="1:13" hidden="1" x14ac:dyDescent="0.3">
      <c r="A1299">
        <v>1298</v>
      </c>
      <c r="B1299" s="3" t="s">
        <v>3617</v>
      </c>
      <c r="C1299" t="s">
        <v>9</v>
      </c>
      <c r="D1299" t="s">
        <v>51</v>
      </c>
      <c r="F1299" t="s">
        <v>52</v>
      </c>
      <c r="G1299"/>
      <c r="H1299" s="6" t="s">
        <v>3618</v>
      </c>
      <c r="I1299" t="s">
        <v>3616</v>
      </c>
      <c r="J1299"/>
      <c r="L1299">
        <v>1996</v>
      </c>
      <c r="M1299">
        <v>1</v>
      </c>
    </row>
    <row r="1300" spans="1:13" ht="28.8" hidden="1" x14ac:dyDescent="0.3">
      <c r="A1300">
        <v>1299</v>
      </c>
      <c r="B1300" s="3" t="s">
        <v>3620</v>
      </c>
      <c r="C1300" t="s">
        <v>51</v>
      </c>
      <c r="F1300" t="s">
        <v>52</v>
      </c>
      <c r="G1300"/>
      <c r="I1300" t="s">
        <v>3619</v>
      </c>
      <c r="J1300"/>
      <c r="L1300">
        <v>1995</v>
      </c>
      <c r="M1300">
        <v>1</v>
      </c>
    </row>
    <row r="1301" spans="1:13" ht="43.2" hidden="1" x14ac:dyDescent="0.3">
      <c r="A1301">
        <v>1300</v>
      </c>
      <c r="B1301" s="3" t="s">
        <v>3622</v>
      </c>
      <c r="C1301" t="s">
        <v>9</v>
      </c>
      <c r="D1301" t="s">
        <v>51</v>
      </c>
      <c r="F1301" t="s">
        <v>211</v>
      </c>
      <c r="G1301"/>
      <c r="H1301" s="6" t="s">
        <v>3623</v>
      </c>
      <c r="I1301" t="s">
        <v>3621</v>
      </c>
      <c r="J1301"/>
      <c r="L1301">
        <v>1993</v>
      </c>
      <c r="M1301">
        <v>1</v>
      </c>
    </row>
    <row r="1302" spans="1:13" ht="43.2" hidden="1" x14ac:dyDescent="0.3">
      <c r="A1302">
        <v>1301</v>
      </c>
      <c r="B1302" s="3" t="s">
        <v>3625</v>
      </c>
      <c r="C1302" t="s">
        <v>51</v>
      </c>
      <c r="F1302" t="s">
        <v>9685</v>
      </c>
      <c r="G1302"/>
      <c r="H1302" s="6" t="s">
        <v>3626</v>
      </c>
      <c r="I1302" t="s">
        <v>3624</v>
      </c>
      <c r="J1302"/>
      <c r="L1302">
        <v>1991</v>
      </c>
      <c r="M1302">
        <v>1</v>
      </c>
    </row>
    <row r="1303" spans="1:13" ht="28.8" hidden="1" x14ac:dyDescent="0.3">
      <c r="A1303">
        <v>1302</v>
      </c>
      <c r="B1303" s="3" t="s">
        <v>1725</v>
      </c>
      <c r="C1303" t="s">
        <v>9</v>
      </c>
      <c r="D1303" t="s">
        <v>51</v>
      </c>
      <c r="F1303" t="s">
        <v>52</v>
      </c>
      <c r="G1303"/>
      <c r="H1303" s="6" t="s">
        <v>1726</v>
      </c>
      <c r="I1303" t="s">
        <v>1724</v>
      </c>
      <c r="J1303"/>
      <c r="L1303">
        <v>2022</v>
      </c>
      <c r="M1303">
        <v>1</v>
      </c>
    </row>
    <row r="1304" spans="1:13" ht="28.8" hidden="1" x14ac:dyDescent="0.3">
      <c r="A1304">
        <v>1303</v>
      </c>
      <c r="B1304" s="3" t="s">
        <v>3628</v>
      </c>
      <c r="C1304" t="s">
        <v>51</v>
      </c>
      <c r="F1304" t="s">
        <v>9686</v>
      </c>
      <c r="G1304"/>
      <c r="H1304" s="5" t="s">
        <v>3629</v>
      </c>
      <c r="I1304" t="s">
        <v>3627</v>
      </c>
      <c r="J1304"/>
      <c r="L1304">
        <v>2020</v>
      </c>
      <c r="M1304">
        <v>1</v>
      </c>
    </row>
    <row r="1305" spans="1:13" ht="28.8" hidden="1" x14ac:dyDescent="0.3">
      <c r="A1305">
        <v>1304</v>
      </c>
      <c r="B1305" s="3" t="s">
        <v>3631</v>
      </c>
      <c r="C1305" t="s">
        <v>9</v>
      </c>
      <c r="D1305" t="s">
        <v>51</v>
      </c>
      <c r="F1305" t="s">
        <v>52</v>
      </c>
      <c r="G1305"/>
      <c r="H1305" s="6" t="s">
        <v>3632</v>
      </c>
      <c r="I1305" t="s">
        <v>3630</v>
      </c>
      <c r="J1305"/>
      <c r="L1305">
        <v>2018</v>
      </c>
      <c r="M1305">
        <v>1</v>
      </c>
    </row>
    <row r="1306" spans="1:13" ht="28.8" hidden="1" x14ac:dyDescent="0.3">
      <c r="A1306">
        <v>1305</v>
      </c>
      <c r="B1306" s="3" t="s">
        <v>3634</v>
      </c>
      <c r="C1306" t="s">
        <v>51</v>
      </c>
      <c r="F1306" t="s">
        <v>8546</v>
      </c>
      <c r="G1306"/>
      <c r="I1306" t="s">
        <v>3633</v>
      </c>
      <c r="J1306"/>
      <c r="L1306">
        <v>2016</v>
      </c>
      <c r="M1306">
        <v>1</v>
      </c>
    </row>
    <row r="1307" spans="1:13" ht="28.8" hidden="1" x14ac:dyDescent="0.3">
      <c r="A1307">
        <v>1306</v>
      </c>
      <c r="B1307" s="3" t="s">
        <v>3636</v>
      </c>
      <c r="C1307" t="s">
        <v>51</v>
      </c>
      <c r="F1307" t="s">
        <v>8546</v>
      </c>
      <c r="G1307"/>
      <c r="H1307" s="5" t="s">
        <v>3637</v>
      </c>
      <c r="I1307" t="s">
        <v>3635</v>
      </c>
      <c r="J1307"/>
      <c r="L1307">
        <v>2015</v>
      </c>
      <c r="M1307">
        <v>1</v>
      </c>
    </row>
    <row r="1308" spans="1:13" ht="28.8" hidden="1" x14ac:dyDescent="0.3">
      <c r="A1308">
        <v>1307</v>
      </c>
      <c r="B1308" s="3" t="s">
        <v>3639</v>
      </c>
      <c r="C1308" t="s">
        <v>9</v>
      </c>
      <c r="D1308" t="s">
        <v>51</v>
      </c>
      <c r="F1308" t="s">
        <v>52</v>
      </c>
      <c r="G1308"/>
      <c r="H1308" s="6" t="s">
        <v>9716</v>
      </c>
      <c r="I1308" t="s">
        <v>3638</v>
      </c>
      <c r="J1308"/>
      <c r="L1308">
        <v>2013</v>
      </c>
      <c r="M1308">
        <v>1</v>
      </c>
    </row>
    <row r="1309" spans="1:13" hidden="1" x14ac:dyDescent="0.3">
      <c r="A1309">
        <v>1308</v>
      </c>
      <c r="B1309" s="3" t="s">
        <v>3640</v>
      </c>
      <c r="C1309" t="s">
        <v>9</v>
      </c>
      <c r="D1309" t="s">
        <v>51</v>
      </c>
      <c r="F1309" t="s">
        <v>52</v>
      </c>
      <c r="G1309"/>
      <c r="H1309" s="6" t="s">
        <v>3641</v>
      </c>
      <c r="I1309" t="s">
        <v>3559</v>
      </c>
      <c r="J1309"/>
      <c r="L1309">
        <v>2009</v>
      </c>
      <c r="M1309">
        <v>1</v>
      </c>
    </row>
    <row r="1310" spans="1:13" ht="28.8" hidden="1" x14ac:dyDescent="0.3">
      <c r="A1310">
        <v>1309</v>
      </c>
      <c r="B1310" s="3" t="s">
        <v>3643</v>
      </c>
      <c r="C1310" t="s">
        <v>9</v>
      </c>
      <c r="D1310" t="s">
        <v>51</v>
      </c>
      <c r="F1310" t="s">
        <v>52</v>
      </c>
      <c r="G1310"/>
      <c r="H1310" s="6" t="s">
        <v>3644</v>
      </c>
      <c r="I1310" t="s">
        <v>3642</v>
      </c>
      <c r="J1310"/>
      <c r="L1310">
        <v>2009</v>
      </c>
      <c r="M1310">
        <v>1</v>
      </c>
    </row>
    <row r="1311" spans="1:13" ht="28.8" hidden="1" x14ac:dyDescent="0.3">
      <c r="A1311">
        <v>1310</v>
      </c>
      <c r="B1311" s="3" t="s">
        <v>3646</v>
      </c>
      <c r="C1311" t="s">
        <v>51</v>
      </c>
      <c r="F1311" t="s">
        <v>52</v>
      </c>
      <c r="G1311"/>
      <c r="H1311" s="5" t="s">
        <v>3647</v>
      </c>
      <c r="I1311" t="s">
        <v>3645</v>
      </c>
      <c r="J1311"/>
      <c r="L1311">
        <v>2007</v>
      </c>
      <c r="M1311">
        <v>1</v>
      </c>
    </row>
    <row r="1312" spans="1:13" ht="28.8" hidden="1" x14ac:dyDescent="0.3">
      <c r="A1312">
        <v>1311</v>
      </c>
      <c r="B1312" s="3" t="s">
        <v>3649</v>
      </c>
      <c r="C1312" t="s">
        <v>9</v>
      </c>
      <c r="D1312" t="s">
        <v>51</v>
      </c>
      <c r="F1312" t="s">
        <v>52</v>
      </c>
      <c r="G1312"/>
      <c r="H1312" s="6" t="s">
        <v>3650</v>
      </c>
      <c r="I1312" t="s">
        <v>3648</v>
      </c>
      <c r="J1312"/>
      <c r="L1312">
        <v>2003</v>
      </c>
      <c r="M1312">
        <v>1</v>
      </c>
    </row>
    <row r="1313" spans="1:13" ht="28.8" hidden="1" x14ac:dyDescent="0.3">
      <c r="A1313">
        <v>1312</v>
      </c>
      <c r="B1313" s="3" t="s">
        <v>3652</v>
      </c>
      <c r="C1313" t="s">
        <v>51</v>
      </c>
      <c r="F1313" t="s">
        <v>9686</v>
      </c>
      <c r="G1313"/>
      <c r="I1313" t="s">
        <v>3651</v>
      </c>
      <c r="J1313"/>
      <c r="L1313">
        <v>2002</v>
      </c>
      <c r="M1313">
        <v>1</v>
      </c>
    </row>
    <row r="1314" spans="1:13" ht="43.2" hidden="1" x14ac:dyDescent="0.3">
      <c r="A1314">
        <v>1313</v>
      </c>
      <c r="B1314" s="3" t="s">
        <v>3654</v>
      </c>
      <c r="C1314" t="s">
        <v>9</v>
      </c>
      <c r="D1314" t="s">
        <v>51</v>
      </c>
      <c r="F1314" t="s">
        <v>52</v>
      </c>
      <c r="G1314"/>
      <c r="H1314" s="6" t="s">
        <v>3655</v>
      </c>
      <c r="I1314" t="s">
        <v>3653</v>
      </c>
      <c r="J1314"/>
      <c r="L1314">
        <v>1996</v>
      </c>
      <c r="M1314">
        <v>1</v>
      </c>
    </row>
    <row r="1315" spans="1:13" ht="28.8" hidden="1" x14ac:dyDescent="0.3">
      <c r="A1315">
        <v>1314</v>
      </c>
      <c r="B1315" s="3" t="s">
        <v>3657</v>
      </c>
      <c r="C1315" t="s">
        <v>51</v>
      </c>
      <c r="F1315" t="s">
        <v>52</v>
      </c>
      <c r="G1315"/>
      <c r="H1315" s="5" t="s">
        <v>3658</v>
      </c>
      <c r="I1315" t="s">
        <v>3656</v>
      </c>
      <c r="J1315"/>
      <c r="L1315">
        <v>1996</v>
      </c>
      <c r="M1315">
        <v>1</v>
      </c>
    </row>
    <row r="1316" spans="1:13" ht="28.8" hidden="1" x14ac:dyDescent="0.3">
      <c r="A1316">
        <v>1315</v>
      </c>
      <c r="B1316" s="3" t="s">
        <v>3660</v>
      </c>
      <c r="C1316" t="s">
        <v>9</v>
      </c>
      <c r="D1316" t="s">
        <v>51</v>
      </c>
      <c r="F1316" t="s">
        <v>52</v>
      </c>
      <c r="G1316"/>
      <c r="H1316" s="6" t="s">
        <v>3661</v>
      </c>
      <c r="I1316" t="s">
        <v>3659</v>
      </c>
      <c r="J1316"/>
      <c r="L1316">
        <v>1992</v>
      </c>
      <c r="M1316">
        <v>1</v>
      </c>
    </row>
    <row r="1317" spans="1:13" ht="28.8" hidden="1" x14ac:dyDescent="0.3">
      <c r="A1317">
        <v>1316</v>
      </c>
      <c r="B1317" s="3" t="s">
        <v>3663</v>
      </c>
      <c r="C1317" t="s">
        <v>51</v>
      </c>
      <c r="F1317" t="s">
        <v>9686</v>
      </c>
      <c r="G1317"/>
      <c r="H1317" s="5" t="s">
        <v>3664</v>
      </c>
      <c r="I1317" t="s">
        <v>3662</v>
      </c>
      <c r="J1317"/>
      <c r="L1317">
        <v>2022</v>
      </c>
      <c r="M1317">
        <v>2</v>
      </c>
    </row>
    <row r="1318" spans="1:13" ht="28.8" hidden="1" x14ac:dyDescent="0.3">
      <c r="A1318">
        <v>1317</v>
      </c>
      <c r="B1318" s="3" t="s">
        <v>3666</v>
      </c>
      <c r="C1318" t="s">
        <v>51</v>
      </c>
      <c r="F1318" t="s">
        <v>211</v>
      </c>
      <c r="G1318"/>
      <c r="H1318" s="5" t="s">
        <v>3667</v>
      </c>
      <c r="I1318" t="s">
        <v>3665</v>
      </c>
      <c r="J1318"/>
      <c r="L1318">
        <v>2022</v>
      </c>
      <c r="M1318">
        <v>1</v>
      </c>
    </row>
    <row r="1319" spans="1:13" ht="28.8" hidden="1" x14ac:dyDescent="0.3">
      <c r="A1319">
        <v>1318</v>
      </c>
      <c r="B1319" s="3" t="s">
        <v>3669</v>
      </c>
      <c r="C1319" t="s">
        <v>9</v>
      </c>
      <c r="D1319" t="s">
        <v>51</v>
      </c>
      <c r="F1319" t="s">
        <v>52</v>
      </c>
      <c r="G1319"/>
      <c r="H1319" s="6" t="s">
        <v>3670</v>
      </c>
      <c r="I1319" t="s">
        <v>3668</v>
      </c>
      <c r="J1319"/>
      <c r="L1319">
        <v>2021</v>
      </c>
      <c r="M1319">
        <v>1</v>
      </c>
    </row>
    <row r="1320" spans="1:13" ht="43.2" hidden="1" x14ac:dyDescent="0.3">
      <c r="A1320">
        <v>1319</v>
      </c>
      <c r="B1320" s="3" t="s">
        <v>3672</v>
      </c>
      <c r="C1320" t="s">
        <v>51</v>
      </c>
      <c r="F1320" t="s">
        <v>52</v>
      </c>
      <c r="G1320"/>
      <c r="H1320" s="5" t="s">
        <v>3673</v>
      </c>
      <c r="I1320" t="s">
        <v>3671</v>
      </c>
      <c r="J1320"/>
      <c r="L1320">
        <v>2021</v>
      </c>
      <c r="M1320">
        <v>1</v>
      </c>
    </row>
    <row r="1321" spans="1:13" ht="28.8" hidden="1" x14ac:dyDescent="0.3">
      <c r="A1321">
        <v>1320</v>
      </c>
      <c r="B1321" s="3" t="s">
        <v>3675</v>
      </c>
      <c r="C1321" t="s">
        <v>9</v>
      </c>
      <c r="D1321" t="s">
        <v>51</v>
      </c>
      <c r="F1321" t="s">
        <v>52</v>
      </c>
      <c r="G1321"/>
      <c r="H1321" s="6" t="s">
        <v>3676</v>
      </c>
      <c r="I1321" t="s">
        <v>3674</v>
      </c>
      <c r="J1321"/>
      <c r="L1321">
        <v>2020</v>
      </c>
      <c r="M1321">
        <v>1</v>
      </c>
    </row>
    <row r="1322" spans="1:13" ht="28.8" hidden="1" x14ac:dyDescent="0.3">
      <c r="A1322">
        <v>1321</v>
      </c>
      <c r="B1322" s="3" t="s">
        <v>3678</v>
      </c>
      <c r="C1322" t="s">
        <v>51</v>
      </c>
      <c r="F1322" t="s">
        <v>52</v>
      </c>
      <c r="G1322"/>
      <c r="H1322" s="5" t="s">
        <v>3679</v>
      </c>
      <c r="I1322" t="s">
        <v>3677</v>
      </c>
      <c r="J1322"/>
      <c r="L1322">
        <v>2020</v>
      </c>
      <c r="M1322">
        <v>1</v>
      </c>
    </row>
    <row r="1323" spans="1:13" hidden="1" x14ac:dyDescent="0.3">
      <c r="A1323">
        <v>1322</v>
      </c>
      <c r="B1323" s="3" t="s">
        <v>3681</v>
      </c>
      <c r="C1323" t="s">
        <v>9</v>
      </c>
      <c r="D1323" t="s">
        <v>51</v>
      </c>
      <c r="F1323" t="s">
        <v>211</v>
      </c>
      <c r="G1323"/>
      <c r="H1323" s="6" t="s">
        <v>3682</v>
      </c>
      <c r="I1323" t="s">
        <v>3680</v>
      </c>
      <c r="J1323"/>
      <c r="L1323">
        <v>2019</v>
      </c>
      <c r="M1323">
        <v>1</v>
      </c>
    </row>
    <row r="1324" spans="1:13" ht="28.8" hidden="1" x14ac:dyDescent="0.3">
      <c r="A1324">
        <v>1323</v>
      </c>
      <c r="B1324" s="3" t="s">
        <v>3684</v>
      </c>
      <c r="C1324" t="s">
        <v>9</v>
      </c>
      <c r="D1324" t="s">
        <v>51</v>
      </c>
      <c r="F1324" t="s">
        <v>211</v>
      </c>
      <c r="G1324"/>
      <c r="H1324" s="6" t="s">
        <v>3685</v>
      </c>
      <c r="I1324" t="s">
        <v>3683</v>
      </c>
      <c r="J1324"/>
      <c r="L1324">
        <v>2018</v>
      </c>
      <c r="M1324">
        <v>1</v>
      </c>
    </row>
    <row r="1325" spans="1:13" ht="28.8" hidden="1" x14ac:dyDescent="0.3">
      <c r="A1325">
        <v>1324</v>
      </c>
      <c r="B1325" s="3" t="s">
        <v>3687</v>
      </c>
      <c r="C1325" t="s">
        <v>51</v>
      </c>
      <c r="F1325" t="s">
        <v>8546</v>
      </c>
      <c r="G1325"/>
      <c r="H1325" s="5" t="s">
        <v>3688</v>
      </c>
      <c r="I1325" t="s">
        <v>3686</v>
      </c>
      <c r="J1325"/>
      <c r="L1325">
        <v>2018</v>
      </c>
      <c r="M1325">
        <v>1</v>
      </c>
    </row>
    <row r="1326" spans="1:13" ht="28.8" hidden="1" x14ac:dyDescent="0.3">
      <c r="A1326">
        <v>1325</v>
      </c>
      <c r="B1326" s="3" t="s">
        <v>3690</v>
      </c>
      <c r="C1326" t="s">
        <v>51</v>
      </c>
      <c r="F1326" t="s">
        <v>52</v>
      </c>
      <c r="G1326"/>
      <c r="H1326" s="6" t="s">
        <v>3691</v>
      </c>
      <c r="I1326" t="s">
        <v>3689</v>
      </c>
      <c r="J1326"/>
      <c r="L1326">
        <v>2018</v>
      </c>
      <c r="M1326">
        <v>1</v>
      </c>
    </row>
    <row r="1327" spans="1:13" ht="28.8" hidden="1" x14ac:dyDescent="0.3">
      <c r="A1327">
        <v>1326</v>
      </c>
      <c r="B1327" s="3" t="s">
        <v>3693</v>
      </c>
      <c r="C1327" t="s">
        <v>9</v>
      </c>
      <c r="D1327" t="s">
        <v>51</v>
      </c>
      <c r="F1327" t="s">
        <v>52</v>
      </c>
      <c r="G1327"/>
      <c r="H1327" s="6" t="s">
        <v>3694</v>
      </c>
      <c r="I1327" t="s">
        <v>3692</v>
      </c>
      <c r="J1327"/>
      <c r="L1327">
        <v>2018</v>
      </c>
      <c r="M1327">
        <v>1</v>
      </c>
    </row>
    <row r="1328" spans="1:13" ht="28.8" hidden="1" x14ac:dyDescent="0.3">
      <c r="A1328">
        <v>1327</v>
      </c>
      <c r="B1328" s="3" t="s">
        <v>3696</v>
      </c>
      <c r="C1328" t="s">
        <v>51</v>
      </c>
      <c r="F1328" t="s">
        <v>8546</v>
      </c>
      <c r="G1328"/>
      <c r="H1328" s="6" t="s">
        <v>3697</v>
      </c>
      <c r="I1328" t="s">
        <v>3695</v>
      </c>
      <c r="J1328"/>
      <c r="L1328">
        <v>2017</v>
      </c>
      <c r="M1328">
        <v>1</v>
      </c>
    </row>
    <row r="1329" spans="1:13" ht="28.8" hidden="1" x14ac:dyDescent="0.3">
      <c r="A1329">
        <v>1328</v>
      </c>
      <c r="B1329" s="3" t="s">
        <v>3699</v>
      </c>
      <c r="C1329" t="s">
        <v>51</v>
      </c>
      <c r="F1329" t="s">
        <v>52</v>
      </c>
      <c r="G1329"/>
      <c r="H1329" s="5" t="s">
        <v>3700</v>
      </c>
      <c r="I1329" t="s">
        <v>3698</v>
      </c>
      <c r="J1329"/>
      <c r="L1329">
        <v>2017</v>
      </c>
      <c r="M1329">
        <v>1</v>
      </c>
    </row>
    <row r="1330" spans="1:13" ht="43.2" hidden="1" x14ac:dyDescent="0.3">
      <c r="A1330">
        <v>1329</v>
      </c>
      <c r="B1330" s="3" t="s">
        <v>3702</v>
      </c>
      <c r="C1330" t="s">
        <v>51</v>
      </c>
      <c r="F1330" t="s">
        <v>8546</v>
      </c>
      <c r="G1330"/>
      <c r="H1330" s="6" t="s">
        <v>3703</v>
      </c>
      <c r="I1330" t="s">
        <v>3701</v>
      </c>
      <c r="J1330"/>
      <c r="L1330">
        <v>2017</v>
      </c>
      <c r="M1330">
        <v>1</v>
      </c>
    </row>
    <row r="1331" spans="1:13" ht="43.2" hidden="1" x14ac:dyDescent="0.3">
      <c r="A1331">
        <v>1330</v>
      </c>
      <c r="B1331" s="3" t="s">
        <v>3705</v>
      </c>
      <c r="C1331" t="s">
        <v>51</v>
      </c>
      <c r="F1331" t="s">
        <v>52</v>
      </c>
      <c r="G1331"/>
      <c r="H1331" s="5" t="s">
        <v>3706</v>
      </c>
      <c r="I1331" t="s">
        <v>3704</v>
      </c>
      <c r="J1331"/>
      <c r="L1331">
        <v>2016</v>
      </c>
      <c r="M1331">
        <v>1</v>
      </c>
    </row>
    <row r="1332" spans="1:13" ht="28.8" hidden="1" x14ac:dyDescent="0.3">
      <c r="A1332">
        <v>1331</v>
      </c>
      <c r="B1332" s="3" t="s">
        <v>3708</v>
      </c>
      <c r="C1332" t="s">
        <v>51</v>
      </c>
      <c r="F1332" t="s">
        <v>52</v>
      </c>
      <c r="G1332"/>
      <c r="H1332" s="5" t="s">
        <v>3709</v>
      </c>
      <c r="I1332" t="s">
        <v>3707</v>
      </c>
      <c r="J1332"/>
      <c r="L1332">
        <v>2015</v>
      </c>
      <c r="M1332">
        <v>1</v>
      </c>
    </row>
    <row r="1333" spans="1:13" ht="28.8" hidden="1" x14ac:dyDescent="0.3">
      <c r="A1333">
        <v>1332</v>
      </c>
      <c r="B1333" s="3" t="s">
        <v>3711</v>
      </c>
      <c r="C1333" t="s">
        <v>51</v>
      </c>
      <c r="F1333" t="s">
        <v>52</v>
      </c>
      <c r="G1333"/>
      <c r="I1333" t="s">
        <v>3710</v>
      </c>
      <c r="J1333"/>
      <c r="L1333">
        <v>2015</v>
      </c>
      <c r="M1333">
        <v>1</v>
      </c>
    </row>
    <row r="1334" spans="1:13" ht="43.2" hidden="1" x14ac:dyDescent="0.3">
      <c r="A1334">
        <v>1333</v>
      </c>
      <c r="B1334" s="3" t="s">
        <v>3713</v>
      </c>
      <c r="C1334" t="s">
        <v>51</v>
      </c>
      <c r="F1334" t="s">
        <v>8546</v>
      </c>
      <c r="G1334"/>
      <c r="H1334" s="6" t="s">
        <v>3714</v>
      </c>
      <c r="I1334" t="s">
        <v>3712</v>
      </c>
      <c r="J1334"/>
      <c r="L1334">
        <v>2014</v>
      </c>
      <c r="M1334">
        <v>1</v>
      </c>
    </row>
    <row r="1335" spans="1:13" ht="28.8" hidden="1" x14ac:dyDescent="0.3">
      <c r="A1335">
        <v>1334</v>
      </c>
      <c r="B1335" s="3" t="s">
        <v>3716</v>
      </c>
      <c r="C1335" t="s">
        <v>51</v>
      </c>
      <c r="F1335" t="s">
        <v>9686</v>
      </c>
      <c r="G1335"/>
      <c r="H1335" s="5" t="s">
        <v>3717</v>
      </c>
      <c r="I1335" t="s">
        <v>3715</v>
      </c>
      <c r="J1335"/>
      <c r="L1335">
        <v>2013</v>
      </c>
      <c r="M1335">
        <v>1</v>
      </c>
    </row>
    <row r="1336" spans="1:13" ht="28.8" hidden="1" x14ac:dyDescent="0.3">
      <c r="A1336">
        <v>1335</v>
      </c>
      <c r="B1336" s="3" t="s">
        <v>3719</v>
      </c>
      <c r="C1336" t="s">
        <v>51</v>
      </c>
      <c r="F1336" t="s">
        <v>8546</v>
      </c>
      <c r="G1336"/>
      <c r="I1336" t="s">
        <v>3718</v>
      </c>
      <c r="J1336"/>
      <c r="L1336">
        <v>2013</v>
      </c>
      <c r="M1336">
        <v>1</v>
      </c>
    </row>
    <row r="1337" spans="1:13" ht="28.8" hidden="1" x14ac:dyDescent="0.3">
      <c r="A1337">
        <v>1336</v>
      </c>
      <c r="B1337" s="3" t="s">
        <v>3721</v>
      </c>
      <c r="C1337" t="s">
        <v>51</v>
      </c>
      <c r="F1337" t="s">
        <v>52</v>
      </c>
      <c r="G1337"/>
      <c r="I1337" t="s">
        <v>3720</v>
      </c>
      <c r="J1337"/>
      <c r="L1337">
        <v>2013</v>
      </c>
      <c r="M1337">
        <v>1</v>
      </c>
    </row>
    <row r="1338" spans="1:13" ht="28.8" hidden="1" x14ac:dyDescent="0.3">
      <c r="A1338">
        <v>1337</v>
      </c>
      <c r="B1338" s="3" t="s">
        <v>3722</v>
      </c>
      <c r="C1338" t="s">
        <v>51</v>
      </c>
      <c r="F1338" t="s">
        <v>9685</v>
      </c>
      <c r="G1338"/>
      <c r="H1338" s="5" t="s">
        <v>8740</v>
      </c>
      <c r="I1338" t="s">
        <v>8739</v>
      </c>
      <c r="J1338"/>
      <c r="L1338">
        <v>2012</v>
      </c>
      <c r="M1338">
        <v>2</v>
      </c>
    </row>
    <row r="1339" spans="1:13" ht="43.2" hidden="1" x14ac:dyDescent="0.3">
      <c r="A1339">
        <v>1338</v>
      </c>
      <c r="B1339" s="3" t="s">
        <v>3724</v>
      </c>
      <c r="C1339" t="s">
        <v>9</v>
      </c>
      <c r="D1339" t="s">
        <v>51</v>
      </c>
      <c r="F1339" t="s">
        <v>9686</v>
      </c>
      <c r="G1339"/>
      <c r="H1339" s="6" t="s">
        <v>3725</v>
      </c>
      <c r="I1339" t="s">
        <v>3723</v>
      </c>
      <c r="J1339"/>
      <c r="L1339">
        <v>2012</v>
      </c>
      <c r="M1339">
        <v>1</v>
      </c>
    </row>
    <row r="1340" spans="1:13" hidden="1" x14ac:dyDescent="0.3">
      <c r="A1340">
        <v>1339</v>
      </c>
      <c r="B1340" s="3" t="s">
        <v>3727</v>
      </c>
      <c r="C1340" t="s">
        <v>9</v>
      </c>
      <c r="D1340" t="s">
        <v>51</v>
      </c>
      <c r="F1340" t="s">
        <v>52</v>
      </c>
      <c r="G1340"/>
      <c r="H1340" s="6" t="s">
        <v>3728</v>
      </c>
      <c r="I1340" t="s">
        <v>3726</v>
      </c>
      <c r="J1340"/>
      <c r="L1340">
        <v>2012</v>
      </c>
      <c r="M1340">
        <v>1</v>
      </c>
    </row>
    <row r="1341" spans="1:13" ht="28.8" hidden="1" x14ac:dyDescent="0.3">
      <c r="A1341">
        <v>1340</v>
      </c>
      <c r="B1341" s="3" t="s">
        <v>3730</v>
      </c>
      <c r="C1341" t="s">
        <v>51</v>
      </c>
      <c r="F1341" t="s">
        <v>8546</v>
      </c>
      <c r="G1341"/>
      <c r="H1341" s="5" t="s">
        <v>3731</v>
      </c>
      <c r="I1341" t="s">
        <v>3729</v>
      </c>
      <c r="J1341"/>
      <c r="L1341">
        <v>2011</v>
      </c>
      <c r="M1341">
        <v>1</v>
      </c>
    </row>
    <row r="1342" spans="1:13" hidden="1" x14ac:dyDescent="0.3">
      <c r="A1342">
        <v>1341</v>
      </c>
      <c r="B1342" s="3" t="s">
        <v>3733</v>
      </c>
      <c r="C1342" t="s">
        <v>51</v>
      </c>
      <c r="F1342" t="s">
        <v>8546</v>
      </c>
      <c r="G1342"/>
      <c r="H1342" s="5" t="s">
        <v>3734</v>
      </c>
      <c r="I1342" t="s">
        <v>3732</v>
      </c>
      <c r="J1342"/>
      <c r="L1342">
        <v>2010</v>
      </c>
      <c r="M1342">
        <v>1</v>
      </c>
    </row>
    <row r="1343" spans="1:13" hidden="1" x14ac:dyDescent="0.3">
      <c r="A1343">
        <v>1342</v>
      </c>
      <c r="B1343" s="3" t="s">
        <v>3736</v>
      </c>
      <c r="C1343" t="s">
        <v>51</v>
      </c>
      <c r="F1343" t="s">
        <v>8546</v>
      </c>
      <c r="G1343"/>
      <c r="H1343" s="5" t="s">
        <v>3737</v>
      </c>
      <c r="I1343" t="s">
        <v>3735</v>
      </c>
      <c r="J1343"/>
      <c r="L1343">
        <v>2010</v>
      </c>
      <c r="M1343">
        <v>1</v>
      </c>
    </row>
    <row r="1344" spans="1:13" ht="28.8" hidden="1" x14ac:dyDescent="0.3">
      <c r="A1344">
        <v>1343</v>
      </c>
      <c r="B1344" s="3" t="s">
        <v>3739</v>
      </c>
      <c r="C1344" t="s">
        <v>9</v>
      </c>
      <c r="D1344" t="s">
        <v>51</v>
      </c>
      <c r="F1344" t="s">
        <v>52</v>
      </c>
      <c r="G1344"/>
      <c r="H1344" s="5" t="s">
        <v>9717</v>
      </c>
      <c r="I1344" t="s">
        <v>3738</v>
      </c>
      <c r="J1344"/>
      <c r="L1344">
        <v>2010</v>
      </c>
      <c r="M1344">
        <v>1</v>
      </c>
    </row>
    <row r="1345" spans="1:13" ht="28.8" hidden="1" x14ac:dyDescent="0.3">
      <c r="A1345">
        <v>1344</v>
      </c>
      <c r="B1345" s="3" t="s">
        <v>3741</v>
      </c>
      <c r="C1345" t="s">
        <v>51</v>
      </c>
      <c r="F1345" t="s">
        <v>9685</v>
      </c>
      <c r="G1345"/>
      <c r="H1345" s="5" t="s">
        <v>3742</v>
      </c>
      <c r="I1345" t="s">
        <v>3740</v>
      </c>
      <c r="J1345"/>
      <c r="L1345">
        <v>2009</v>
      </c>
      <c r="M1345">
        <v>1</v>
      </c>
    </row>
    <row r="1346" spans="1:13" ht="28.8" hidden="1" x14ac:dyDescent="0.3">
      <c r="A1346">
        <v>1345</v>
      </c>
      <c r="B1346" s="3" t="s">
        <v>3744</v>
      </c>
      <c r="C1346" t="s">
        <v>9</v>
      </c>
      <c r="D1346" t="s">
        <v>51</v>
      </c>
      <c r="F1346" t="s">
        <v>9711</v>
      </c>
      <c r="G1346"/>
      <c r="H1346" s="6" t="s">
        <v>3745</v>
      </c>
      <c r="I1346" t="s">
        <v>3743</v>
      </c>
      <c r="J1346"/>
      <c r="L1346">
        <v>2009</v>
      </c>
      <c r="M1346">
        <v>1</v>
      </c>
    </row>
    <row r="1347" spans="1:13" ht="43.2" hidden="1" x14ac:dyDescent="0.3">
      <c r="A1347">
        <v>1346</v>
      </c>
      <c r="B1347" s="3" t="s">
        <v>3747</v>
      </c>
      <c r="C1347" t="s">
        <v>51</v>
      </c>
      <c r="F1347" t="s">
        <v>8546</v>
      </c>
      <c r="G1347"/>
      <c r="H1347" s="6" t="s">
        <v>3748</v>
      </c>
      <c r="I1347" t="s">
        <v>3746</v>
      </c>
      <c r="J1347"/>
      <c r="L1347">
        <v>2009</v>
      </c>
      <c r="M1347">
        <v>1</v>
      </c>
    </row>
    <row r="1348" spans="1:13" ht="28.8" hidden="1" x14ac:dyDescent="0.3">
      <c r="A1348">
        <v>1347</v>
      </c>
      <c r="B1348" s="3" t="s">
        <v>3750</v>
      </c>
      <c r="C1348" t="s">
        <v>51</v>
      </c>
      <c r="F1348" t="s">
        <v>8548</v>
      </c>
      <c r="G1348"/>
      <c r="H1348" s="5" t="s">
        <v>3751</v>
      </c>
      <c r="I1348" t="s">
        <v>3749</v>
      </c>
      <c r="J1348"/>
      <c r="L1348">
        <v>2009</v>
      </c>
      <c r="M1348">
        <v>1</v>
      </c>
    </row>
    <row r="1349" spans="1:13" hidden="1" x14ac:dyDescent="0.3">
      <c r="A1349">
        <v>1348</v>
      </c>
      <c r="B1349" s="3" t="s">
        <v>3753</v>
      </c>
      <c r="C1349" t="s">
        <v>9</v>
      </c>
      <c r="D1349" t="s">
        <v>51</v>
      </c>
      <c r="F1349" t="s">
        <v>9713</v>
      </c>
      <c r="G1349"/>
      <c r="H1349" s="6" t="s">
        <v>3754</v>
      </c>
      <c r="I1349" t="s">
        <v>3752</v>
      </c>
      <c r="J1349"/>
      <c r="L1349">
        <v>2008</v>
      </c>
      <c r="M1349">
        <v>1</v>
      </c>
    </row>
    <row r="1350" spans="1:13" ht="28.8" hidden="1" x14ac:dyDescent="0.3">
      <c r="A1350">
        <v>1349</v>
      </c>
      <c r="B1350" s="3" t="s">
        <v>3756</v>
      </c>
      <c r="C1350" t="s">
        <v>9</v>
      </c>
      <c r="D1350" t="s">
        <v>51</v>
      </c>
      <c r="F1350" t="s">
        <v>9713</v>
      </c>
      <c r="G1350"/>
      <c r="H1350" s="6" t="s">
        <v>3757</v>
      </c>
      <c r="I1350" t="s">
        <v>3755</v>
      </c>
      <c r="J1350"/>
      <c r="L1350">
        <v>2008</v>
      </c>
      <c r="M1350">
        <v>1</v>
      </c>
    </row>
    <row r="1351" spans="1:13" hidden="1" x14ac:dyDescent="0.3">
      <c r="A1351">
        <v>1350</v>
      </c>
      <c r="B1351" s="3" t="s">
        <v>2948</v>
      </c>
      <c r="C1351" t="s">
        <v>9</v>
      </c>
      <c r="D1351" t="s">
        <v>51</v>
      </c>
      <c r="F1351" t="s">
        <v>52</v>
      </c>
      <c r="G1351"/>
      <c r="H1351" s="6" t="s">
        <v>2949</v>
      </c>
      <c r="I1351" t="s">
        <v>2947</v>
      </c>
      <c r="J1351"/>
      <c r="L1351">
        <v>2008</v>
      </c>
      <c r="M1351">
        <v>1</v>
      </c>
    </row>
    <row r="1352" spans="1:13" ht="28.8" hidden="1" x14ac:dyDescent="0.3">
      <c r="A1352">
        <v>1351</v>
      </c>
      <c r="B1352" s="3" t="s">
        <v>3759</v>
      </c>
      <c r="C1352" t="s">
        <v>51</v>
      </c>
      <c r="F1352" t="s">
        <v>52</v>
      </c>
      <c r="G1352"/>
      <c r="H1352" s="5" t="s">
        <v>3760</v>
      </c>
      <c r="I1352" t="s">
        <v>3758</v>
      </c>
      <c r="J1352"/>
      <c r="L1352">
        <v>2008</v>
      </c>
      <c r="M1352">
        <v>1</v>
      </c>
    </row>
    <row r="1353" spans="1:13" ht="43.2" hidden="1" x14ac:dyDescent="0.3">
      <c r="A1353">
        <v>1352</v>
      </c>
      <c r="B1353" s="3" t="s">
        <v>3762</v>
      </c>
      <c r="C1353" t="s">
        <v>51</v>
      </c>
      <c r="F1353" t="s">
        <v>8546</v>
      </c>
      <c r="G1353"/>
      <c r="I1353" t="s">
        <v>3761</v>
      </c>
      <c r="J1353"/>
      <c r="L1353">
        <v>2008</v>
      </c>
      <c r="M1353">
        <v>1</v>
      </c>
    </row>
    <row r="1354" spans="1:13" ht="28.8" hidden="1" x14ac:dyDescent="0.3">
      <c r="A1354">
        <v>1353</v>
      </c>
      <c r="B1354" s="3" t="s">
        <v>3764</v>
      </c>
      <c r="C1354" t="s">
        <v>51</v>
      </c>
      <c r="F1354" t="s">
        <v>8546</v>
      </c>
      <c r="G1354"/>
      <c r="H1354" s="5" t="s">
        <v>3765</v>
      </c>
      <c r="I1354" t="s">
        <v>3763</v>
      </c>
      <c r="J1354"/>
      <c r="L1354">
        <v>2007</v>
      </c>
      <c r="M1354">
        <v>1</v>
      </c>
    </row>
    <row r="1355" spans="1:13" ht="28.8" hidden="1" x14ac:dyDescent="0.3">
      <c r="A1355">
        <v>1354</v>
      </c>
      <c r="B1355" s="3" t="s">
        <v>3767</v>
      </c>
      <c r="C1355" t="s">
        <v>9</v>
      </c>
      <c r="D1355" t="s">
        <v>51</v>
      </c>
      <c r="F1355" t="s">
        <v>9713</v>
      </c>
      <c r="G1355"/>
      <c r="H1355" s="6" t="s">
        <v>3768</v>
      </c>
      <c r="I1355" t="s">
        <v>3766</v>
      </c>
      <c r="J1355"/>
      <c r="L1355">
        <v>2007</v>
      </c>
      <c r="M1355">
        <v>1</v>
      </c>
    </row>
    <row r="1356" spans="1:13" hidden="1" x14ac:dyDescent="0.3">
      <c r="A1356">
        <v>1355</v>
      </c>
      <c r="B1356" s="3" t="s">
        <v>3770</v>
      </c>
      <c r="C1356" t="s">
        <v>51</v>
      </c>
      <c r="F1356" t="s">
        <v>8546</v>
      </c>
      <c r="G1356"/>
      <c r="H1356" s="6" t="s">
        <v>3771</v>
      </c>
      <c r="I1356" t="s">
        <v>3769</v>
      </c>
      <c r="J1356"/>
      <c r="L1356">
        <v>2007</v>
      </c>
      <c r="M1356">
        <v>1</v>
      </c>
    </row>
    <row r="1357" spans="1:13" ht="28.8" hidden="1" x14ac:dyDescent="0.3">
      <c r="A1357">
        <v>1356</v>
      </c>
      <c r="B1357" s="3" t="s">
        <v>3773</v>
      </c>
      <c r="C1357" t="s">
        <v>51</v>
      </c>
      <c r="F1357" t="s">
        <v>8546</v>
      </c>
      <c r="G1357"/>
      <c r="H1357" s="5" t="s">
        <v>3774</v>
      </c>
      <c r="I1357" t="s">
        <v>3772</v>
      </c>
      <c r="J1357"/>
      <c r="L1357">
        <v>2006</v>
      </c>
      <c r="M1357">
        <v>1</v>
      </c>
    </row>
    <row r="1358" spans="1:13" ht="28.8" hidden="1" x14ac:dyDescent="0.3">
      <c r="A1358">
        <v>1357</v>
      </c>
      <c r="B1358" s="3" t="s">
        <v>3776</v>
      </c>
      <c r="C1358" t="s">
        <v>9</v>
      </c>
      <c r="D1358" t="s">
        <v>51</v>
      </c>
      <c r="F1358" t="s">
        <v>52</v>
      </c>
      <c r="G1358"/>
      <c r="H1358" s="5" t="s">
        <v>3777</v>
      </c>
      <c r="I1358" t="s">
        <v>3775</v>
      </c>
      <c r="J1358"/>
      <c r="L1358">
        <v>2006</v>
      </c>
      <c r="M1358">
        <v>1</v>
      </c>
    </row>
    <row r="1359" spans="1:13" hidden="1" x14ac:dyDescent="0.3">
      <c r="A1359">
        <v>1358</v>
      </c>
      <c r="B1359" s="3" t="s">
        <v>2934</v>
      </c>
      <c r="C1359" t="s">
        <v>9</v>
      </c>
      <c r="D1359" t="s">
        <v>51</v>
      </c>
      <c r="F1359" t="s">
        <v>8546</v>
      </c>
      <c r="G1359"/>
      <c r="H1359" s="6" t="s">
        <v>2935</v>
      </c>
      <c r="I1359" t="s">
        <v>2933</v>
      </c>
      <c r="J1359"/>
      <c r="L1359">
        <v>2006</v>
      </c>
      <c r="M1359">
        <v>1</v>
      </c>
    </row>
    <row r="1360" spans="1:13" ht="28.8" hidden="1" x14ac:dyDescent="0.3">
      <c r="A1360">
        <v>1359</v>
      </c>
      <c r="B1360" s="3" t="s">
        <v>3779</v>
      </c>
      <c r="C1360" t="s">
        <v>51</v>
      </c>
      <c r="F1360" t="s">
        <v>52</v>
      </c>
      <c r="G1360"/>
      <c r="H1360" s="5" t="s">
        <v>3780</v>
      </c>
      <c r="I1360" t="s">
        <v>3778</v>
      </c>
      <c r="J1360"/>
      <c r="L1360">
        <v>2006</v>
      </c>
      <c r="M1360">
        <v>1</v>
      </c>
    </row>
    <row r="1361" spans="1:13" ht="28.8" hidden="1" x14ac:dyDescent="0.3">
      <c r="A1361">
        <v>1360</v>
      </c>
      <c r="B1361" s="3" t="s">
        <v>3782</v>
      </c>
      <c r="C1361" t="s">
        <v>9</v>
      </c>
      <c r="D1361" t="s">
        <v>51</v>
      </c>
      <c r="F1361" t="s">
        <v>52</v>
      </c>
      <c r="G1361"/>
      <c r="H1361" s="6" t="s">
        <v>3783</v>
      </c>
      <c r="I1361" t="s">
        <v>3781</v>
      </c>
      <c r="J1361"/>
      <c r="L1361">
        <v>2006</v>
      </c>
      <c r="M1361">
        <v>1</v>
      </c>
    </row>
    <row r="1362" spans="1:13" ht="28.8" hidden="1" x14ac:dyDescent="0.3">
      <c r="A1362">
        <v>1361</v>
      </c>
      <c r="B1362" s="3" t="s">
        <v>3785</v>
      </c>
      <c r="C1362" t="s">
        <v>51</v>
      </c>
      <c r="F1362" t="s">
        <v>8546</v>
      </c>
      <c r="G1362"/>
      <c r="H1362" s="5" t="s">
        <v>3786</v>
      </c>
      <c r="I1362" t="s">
        <v>3784</v>
      </c>
      <c r="J1362"/>
      <c r="L1362">
        <v>2005</v>
      </c>
      <c r="M1362">
        <v>1</v>
      </c>
    </row>
    <row r="1363" spans="1:13" ht="28.8" hidden="1" x14ac:dyDescent="0.3">
      <c r="A1363">
        <v>1362</v>
      </c>
      <c r="B1363" s="3" t="s">
        <v>3788</v>
      </c>
      <c r="C1363" t="s">
        <v>51</v>
      </c>
      <c r="F1363" t="s">
        <v>52</v>
      </c>
      <c r="G1363"/>
      <c r="H1363" s="5" t="s">
        <v>3789</v>
      </c>
      <c r="I1363" t="s">
        <v>3787</v>
      </c>
      <c r="J1363"/>
      <c r="L1363">
        <v>2005</v>
      </c>
      <c r="M1363">
        <v>1</v>
      </c>
    </row>
    <row r="1364" spans="1:13" ht="28.8" hidden="1" x14ac:dyDescent="0.3">
      <c r="A1364">
        <v>1363</v>
      </c>
      <c r="B1364" s="3" t="s">
        <v>1613</v>
      </c>
      <c r="C1364" t="s">
        <v>9</v>
      </c>
      <c r="D1364" t="s">
        <v>51</v>
      </c>
      <c r="F1364" t="s">
        <v>211</v>
      </c>
      <c r="G1364"/>
      <c r="H1364" s="5" t="s">
        <v>9718</v>
      </c>
      <c r="I1364" t="s">
        <v>1612</v>
      </c>
      <c r="J1364"/>
      <c r="L1364">
        <v>2005</v>
      </c>
      <c r="M1364">
        <v>1</v>
      </c>
    </row>
    <row r="1365" spans="1:13" ht="28.8" hidden="1" x14ac:dyDescent="0.3">
      <c r="A1365">
        <v>1364</v>
      </c>
      <c r="B1365" s="3" t="s">
        <v>3791</v>
      </c>
      <c r="C1365" t="s">
        <v>51</v>
      </c>
      <c r="F1365" t="s">
        <v>211</v>
      </c>
      <c r="G1365"/>
      <c r="H1365" s="5" t="s">
        <v>3792</v>
      </c>
      <c r="I1365" t="s">
        <v>3790</v>
      </c>
      <c r="J1365"/>
      <c r="L1365">
        <v>2004</v>
      </c>
      <c r="M1365">
        <v>1</v>
      </c>
    </row>
    <row r="1366" spans="1:13" ht="28.8" hidden="1" x14ac:dyDescent="0.3">
      <c r="A1366">
        <v>1365</v>
      </c>
      <c r="B1366" s="3" t="s">
        <v>3794</v>
      </c>
      <c r="C1366" t="s">
        <v>51</v>
      </c>
      <c r="F1366" t="s">
        <v>211</v>
      </c>
      <c r="G1366"/>
      <c r="I1366" t="s">
        <v>3793</v>
      </c>
      <c r="J1366"/>
      <c r="L1366">
        <v>2004</v>
      </c>
      <c r="M1366">
        <v>1</v>
      </c>
    </row>
    <row r="1367" spans="1:13" hidden="1" x14ac:dyDescent="0.3">
      <c r="A1367">
        <v>1366</v>
      </c>
      <c r="B1367" s="3" t="s">
        <v>2523</v>
      </c>
      <c r="C1367" t="s">
        <v>51</v>
      </c>
      <c r="F1367" t="s">
        <v>9685</v>
      </c>
      <c r="G1367"/>
      <c r="I1367" t="s">
        <v>2522</v>
      </c>
      <c r="J1367"/>
      <c r="L1367">
        <v>2003</v>
      </c>
      <c r="M1367">
        <v>1</v>
      </c>
    </row>
    <row r="1368" spans="1:13" hidden="1" x14ac:dyDescent="0.3">
      <c r="A1368">
        <v>1367</v>
      </c>
      <c r="B1368" s="3" t="s">
        <v>3796</v>
      </c>
      <c r="C1368" t="s">
        <v>9</v>
      </c>
      <c r="D1368" t="s">
        <v>51</v>
      </c>
      <c r="F1368" t="s">
        <v>52</v>
      </c>
      <c r="G1368"/>
      <c r="H1368" s="6" t="s">
        <v>3797</v>
      </c>
      <c r="I1368" t="s">
        <v>3795</v>
      </c>
      <c r="J1368"/>
      <c r="L1368">
        <v>2003</v>
      </c>
      <c r="M1368">
        <v>1</v>
      </c>
    </row>
    <row r="1369" spans="1:13" ht="28.8" hidden="1" x14ac:dyDescent="0.3">
      <c r="A1369">
        <v>1368</v>
      </c>
      <c r="B1369" s="3" t="s">
        <v>3799</v>
      </c>
      <c r="C1369" t="s">
        <v>51</v>
      </c>
      <c r="F1369" t="s">
        <v>9686</v>
      </c>
      <c r="G1369"/>
      <c r="H1369" s="6" t="s">
        <v>3800</v>
      </c>
      <c r="I1369" t="s">
        <v>3798</v>
      </c>
      <c r="J1369"/>
      <c r="L1369">
        <v>2002</v>
      </c>
      <c r="M1369">
        <v>1</v>
      </c>
    </row>
    <row r="1370" spans="1:13" ht="28.8" hidden="1" x14ac:dyDescent="0.3">
      <c r="A1370">
        <v>1369</v>
      </c>
      <c r="B1370" s="3" t="s">
        <v>3802</v>
      </c>
      <c r="C1370" t="s">
        <v>51</v>
      </c>
      <c r="F1370" t="s">
        <v>52</v>
      </c>
      <c r="G1370"/>
      <c r="H1370" s="5" t="s">
        <v>3803</v>
      </c>
      <c r="I1370" t="s">
        <v>3801</v>
      </c>
      <c r="J1370"/>
      <c r="L1370">
        <v>2002</v>
      </c>
      <c r="M1370">
        <v>1</v>
      </c>
    </row>
    <row r="1371" spans="1:13" ht="28.8" hidden="1" x14ac:dyDescent="0.3">
      <c r="A1371">
        <v>1370</v>
      </c>
      <c r="B1371" s="3" t="s">
        <v>3805</v>
      </c>
      <c r="C1371" t="s">
        <v>51</v>
      </c>
      <c r="F1371" t="s">
        <v>9685</v>
      </c>
      <c r="G1371"/>
      <c r="H1371" s="6" t="s">
        <v>3806</v>
      </c>
      <c r="I1371" t="s">
        <v>3804</v>
      </c>
      <c r="J1371"/>
      <c r="L1371">
        <v>2002</v>
      </c>
      <c r="M1371">
        <v>1</v>
      </c>
    </row>
    <row r="1372" spans="1:13" ht="28.8" hidden="1" x14ac:dyDescent="0.3">
      <c r="A1372">
        <v>1371</v>
      </c>
      <c r="B1372" s="3" t="s">
        <v>3808</v>
      </c>
      <c r="C1372" t="s">
        <v>51</v>
      </c>
      <c r="F1372" t="s">
        <v>9685</v>
      </c>
      <c r="G1372"/>
      <c r="H1372" s="6" t="s">
        <v>3809</v>
      </c>
      <c r="I1372" t="s">
        <v>3807</v>
      </c>
      <c r="J1372"/>
      <c r="L1372">
        <v>2002</v>
      </c>
      <c r="M1372">
        <v>1</v>
      </c>
    </row>
    <row r="1373" spans="1:13" ht="28.8" hidden="1" x14ac:dyDescent="0.3">
      <c r="A1373">
        <v>1372</v>
      </c>
      <c r="B1373" s="3" t="s">
        <v>3811</v>
      </c>
      <c r="C1373" t="s">
        <v>51</v>
      </c>
      <c r="F1373" t="s">
        <v>8538</v>
      </c>
      <c r="G1373"/>
      <c r="H1373" s="5" t="s">
        <v>3812</v>
      </c>
      <c r="I1373" t="s">
        <v>3810</v>
      </c>
      <c r="J1373"/>
      <c r="L1373">
        <v>2002</v>
      </c>
      <c r="M1373">
        <v>1</v>
      </c>
    </row>
    <row r="1374" spans="1:13" hidden="1" x14ac:dyDescent="0.3">
      <c r="A1374">
        <v>1373</v>
      </c>
      <c r="B1374" s="3" t="s">
        <v>3814</v>
      </c>
      <c r="C1374" t="s">
        <v>51</v>
      </c>
      <c r="F1374" t="s">
        <v>9685</v>
      </c>
      <c r="G1374"/>
      <c r="H1374" s="6" t="s">
        <v>3815</v>
      </c>
      <c r="I1374" t="s">
        <v>3813</v>
      </c>
      <c r="J1374"/>
      <c r="L1374">
        <v>2001</v>
      </c>
      <c r="M1374">
        <v>1</v>
      </c>
    </row>
    <row r="1375" spans="1:13" ht="28.8" hidden="1" x14ac:dyDescent="0.3">
      <c r="A1375">
        <v>1374</v>
      </c>
      <c r="B1375" s="3" t="s">
        <v>3817</v>
      </c>
      <c r="C1375" t="s">
        <v>9</v>
      </c>
      <c r="D1375" t="s">
        <v>51</v>
      </c>
      <c r="F1375" t="s">
        <v>211</v>
      </c>
      <c r="G1375"/>
      <c r="H1375" s="6" t="s">
        <v>3818</v>
      </c>
      <c r="I1375" t="s">
        <v>3816</v>
      </c>
      <c r="J1375"/>
      <c r="L1375">
        <v>2001</v>
      </c>
      <c r="M1375">
        <v>1</v>
      </c>
    </row>
    <row r="1376" spans="1:13" ht="28.8" hidden="1" x14ac:dyDescent="0.3">
      <c r="A1376">
        <v>1375</v>
      </c>
      <c r="B1376" s="3" t="s">
        <v>3820</v>
      </c>
      <c r="C1376" t="s">
        <v>9</v>
      </c>
      <c r="D1376" t="s">
        <v>9</v>
      </c>
      <c r="E1376" s="3" t="s">
        <v>51</v>
      </c>
      <c r="F1376" t="s">
        <v>9711</v>
      </c>
      <c r="H1376" s="6" t="s">
        <v>3821</v>
      </c>
      <c r="I1376" t="s">
        <v>3819</v>
      </c>
      <c r="L1376">
        <v>2001</v>
      </c>
      <c r="M1376">
        <v>1</v>
      </c>
    </row>
    <row r="1377" spans="1:13" ht="28.8" hidden="1" x14ac:dyDescent="0.3">
      <c r="A1377">
        <v>1376</v>
      </c>
      <c r="B1377" s="3" t="s">
        <v>3823</v>
      </c>
      <c r="C1377" t="s">
        <v>51</v>
      </c>
      <c r="F1377" t="s">
        <v>211</v>
      </c>
      <c r="G1377"/>
      <c r="I1377" t="s">
        <v>3822</v>
      </c>
      <c r="J1377"/>
      <c r="L1377">
        <v>2001</v>
      </c>
      <c r="M1377">
        <v>1</v>
      </c>
    </row>
    <row r="1378" spans="1:13" ht="28.8" hidden="1" x14ac:dyDescent="0.3">
      <c r="A1378">
        <v>1377</v>
      </c>
      <c r="B1378" s="3" t="s">
        <v>3825</v>
      </c>
      <c r="C1378" t="s">
        <v>51</v>
      </c>
      <c r="F1378" t="s">
        <v>211</v>
      </c>
      <c r="G1378"/>
      <c r="I1378" t="s">
        <v>3824</v>
      </c>
      <c r="J1378"/>
      <c r="L1378">
        <v>2000</v>
      </c>
      <c r="M1378">
        <v>1</v>
      </c>
    </row>
    <row r="1379" spans="1:13" ht="28.8" hidden="1" x14ac:dyDescent="0.3">
      <c r="A1379">
        <v>1378</v>
      </c>
      <c r="B1379" s="3" t="s">
        <v>3827</v>
      </c>
      <c r="C1379" t="s">
        <v>51</v>
      </c>
      <c r="F1379" t="s">
        <v>8548</v>
      </c>
      <c r="G1379"/>
      <c r="I1379" t="s">
        <v>3826</v>
      </c>
      <c r="J1379"/>
      <c r="L1379">
        <v>1999</v>
      </c>
      <c r="M1379">
        <v>1</v>
      </c>
    </row>
    <row r="1380" spans="1:13" ht="28.8" hidden="1" x14ac:dyDescent="0.3">
      <c r="A1380">
        <v>1379</v>
      </c>
      <c r="B1380" s="3" t="s">
        <v>3829</v>
      </c>
      <c r="C1380" t="s">
        <v>51</v>
      </c>
      <c r="F1380" t="s">
        <v>52</v>
      </c>
      <c r="G1380"/>
      <c r="H1380" s="5" t="s">
        <v>3830</v>
      </c>
      <c r="I1380" t="s">
        <v>3828</v>
      </c>
      <c r="J1380"/>
      <c r="L1380">
        <v>1999</v>
      </c>
      <c r="M1380">
        <v>1</v>
      </c>
    </row>
    <row r="1381" spans="1:13" ht="28.8" hidden="1" x14ac:dyDescent="0.3">
      <c r="A1381">
        <v>1380</v>
      </c>
      <c r="B1381" s="3" t="s">
        <v>3832</v>
      </c>
      <c r="C1381" t="s">
        <v>51</v>
      </c>
      <c r="F1381" t="s">
        <v>9686</v>
      </c>
      <c r="G1381"/>
      <c r="H1381" s="5" t="s">
        <v>3833</v>
      </c>
      <c r="I1381" t="s">
        <v>3831</v>
      </c>
      <c r="J1381"/>
      <c r="L1381">
        <v>1999</v>
      </c>
      <c r="M1381">
        <v>1</v>
      </c>
    </row>
    <row r="1382" spans="1:13" ht="28.8" hidden="1" x14ac:dyDescent="0.3">
      <c r="A1382">
        <v>1381</v>
      </c>
      <c r="B1382" s="3" t="s">
        <v>3835</v>
      </c>
      <c r="C1382" t="s">
        <v>51</v>
      </c>
      <c r="F1382" t="s">
        <v>52</v>
      </c>
      <c r="G1382"/>
      <c r="I1382" t="s">
        <v>3834</v>
      </c>
      <c r="J1382"/>
      <c r="L1382">
        <v>1998</v>
      </c>
      <c r="M1382">
        <v>1</v>
      </c>
    </row>
    <row r="1383" spans="1:13" ht="28.8" hidden="1" x14ac:dyDescent="0.3">
      <c r="A1383">
        <v>1382</v>
      </c>
      <c r="B1383" s="3" t="s">
        <v>1788</v>
      </c>
      <c r="C1383" t="s">
        <v>9</v>
      </c>
      <c r="D1383" t="s">
        <v>51</v>
      </c>
      <c r="F1383" t="s">
        <v>52</v>
      </c>
      <c r="G1383"/>
      <c r="H1383" s="6" t="s">
        <v>1789</v>
      </c>
      <c r="I1383" t="s">
        <v>1787</v>
      </c>
      <c r="J1383"/>
      <c r="L1383">
        <v>1998</v>
      </c>
      <c r="M1383">
        <v>1</v>
      </c>
    </row>
    <row r="1384" spans="1:13" ht="28.8" hidden="1" x14ac:dyDescent="0.3">
      <c r="A1384">
        <v>1383</v>
      </c>
      <c r="B1384" s="3" t="s">
        <v>3837</v>
      </c>
      <c r="C1384" t="s">
        <v>51</v>
      </c>
      <c r="F1384" t="s">
        <v>9685</v>
      </c>
      <c r="G1384"/>
      <c r="H1384" s="6" t="s">
        <v>3838</v>
      </c>
      <c r="I1384" t="s">
        <v>3836</v>
      </c>
      <c r="J1384"/>
      <c r="L1384">
        <v>1997</v>
      </c>
      <c r="M1384">
        <v>2</v>
      </c>
    </row>
    <row r="1385" spans="1:13" ht="28.8" hidden="1" x14ac:dyDescent="0.3">
      <c r="A1385">
        <v>1384</v>
      </c>
      <c r="B1385" s="3" t="s">
        <v>3840</v>
      </c>
      <c r="C1385" t="s">
        <v>9</v>
      </c>
      <c r="D1385" t="s">
        <v>51</v>
      </c>
      <c r="F1385" t="s">
        <v>52</v>
      </c>
      <c r="G1385"/>
      <c r="H1385" s="5" t="s">
        <v>9719</v>
      </c>
      <c r="I1385" t="s">
        <v>3839</v>
      </c>
      <c r="J1385"/>
      <c r="L1385">
        <v>1997</v>
      </c>
      <c r="M1385">
        <v>1</v>
      </c>
    </row>
    <row r="1386" spans="1:13" hidden="1" x14ac:dyDescent="0.3">
      <c r="A1386">
        <v>1385</v>
      </c>
      <c r="B1386" s="3" t="s">
        <v>3842</v>
      </c>
      <c r="C1386" t="s">
        <v>9</v>
      </c>
      <c r="D1386" t="s">
        <v>51</v>
      </c>
      <c r="F1386" t="s">
        <v>52</v>
      </c>
      <c r="G1386"/>
      <c r="I1386" t="s">
        <v>3841</v>
      </c>
      <c r="J1386"/>
      <c r="L1386">
        <v>1997</v>
      </c>
      <c r="M1386">
        <v>1</v>
      </c>
    </row>
    <row r="1387" spans="1:13" ht="28.8" hidden="1" x14ac:dyDescent="0.3">
      <c r="A1387">
        <v>1386</v>
      </c>
      <c r="B1387" s="3" t="s">
        <v>3844</v>
      </c>
      <c r="C1387" t="s">
        <v>51</v>
      </c>
      <c r="F1387" t="s">
        <v>9685</v>
      </c>
      <c r="G1387"/>
      <c r="I1387" t="s">
        <v>3843</v>
      </c>
      <c r="J1387"/>
      <c r="L1387">
        <v>1996</v>
      </c>
      <c r="M1387">
        <v>1</v>
      </c>
    </row>
    <row r="1388" spans="1:13" ht="43.2" hidden="1" x14ac:dyDescent="0.3">
      <c r="A1388">
        <v>1387</v>
      </c>
      <c r="B1388" s="3" t="s">
        <v>3846</v>
      </c>
      <c r="C1388" t="s">
        <v>9</v>
      </c>
      <c r="D1388" t="s">
        <v>51</v>
      </c>
      <c r="F1388" t="s">
        <v>52</v>
      </c>
      <c r="G1388"/>
      <c r="H1388" s="6" t="s">
        <v>3847</v>
      </c>
      <c r="I1388" t="s">
        <v>3845</v>
      </c>
      <c r="J1388"/>
      <c r="L1388">
        <v>1995</v>
      </c>
      <c r="M1388">
        <v>1</v>
      </c>
    </row>
    <row r="1389" spans="1:13" ht="28.8" hidden="1" x14ac:dyDescent="0.3">
      <c r="A1389">
        <v>1388</v>
      </c>
      <c r="B1389" s="3" t="s">
        <v>3849</v>
      </c>
      <c r="C1389" t="s">
        <v>9</v>
      </c>
      <c r="D1389" t="s">
        <v>51</v>
      </c>
      <c r="F1389" t="s">
        <v>52</v>
      </c>
      <c r="G1389"/>
      <c r="H1389" s="6" t="s">
        <v>3850</v>
      </c>
      <c r="I1389" t="s">
        <v>3848</v>
      </c>
      <c r="J1389"/>
      <c r="L1389">
        <v>1995</v>
      </c>
      <c r="M1389">
        <v>1</v>
      </c>
    </row>
    <row r="1390" spans="1:13" ht="28.8" hidden="1" x14ac:dyDescent="0.3">
      <c r="A1390">
        <v>1389</v>
      </c>
      <c r="B1390" s="3" t="s">
        <v>3852</v>
      </c>
      <c r="C1390" t="s">
        <v>51</v>
      </c>
      <c r="F1390" t="s">
        <v>8546</v>
      </c>
      <c r="G1390"/>
      <c r="H1390" s="6" t="s">
        <v>3853</v>
      </c>
      <c r="I1390" t="s">
        <v>3851</v>
      </c>
      <c r="J1390"/>
      <c r="L1390">
        <v>1994</v>
      </c>
      <c r="M1390">
        <v>2</v>
      </c>
    </row>
    <row r="1391" spans="1:13" ht="43.2" hidden="1" x14ac:dyDescent="0.3">
      <c r="A1391">
        <v>1390</v>
      </c>
      <c r="B1391" s="3" t="s">
        <v>3855</v>
      </c>
      <c r="C1391" t="s">
        <v>9</v>
      </c>
      <c r="D1391" t="s">
        <v>51</v>
      </c>
      <c r="F1391" t="s">
        <v>52</v>
      </c>
      <c r="G1391"/>
      <c r="H1391" s="6" t="s">
        <v>3856</v>
      </c>
      <c r="I1391" t="s">
        <v>3854</v>
      </c>
      <c r="J1391"/>
      <c r="L1391">
        <v>1994</v>
      </c>
      <c r="M1391">
        <v>1</v>
      </c>
    </row>
    <row r="1392" spans="1:13" ht="28.8" hidden="1" x14ac:dyDescent="0.3">
      <c r="A1392">
        <v>1391</v>
      </c>
      <c r="B1392" s="3" t="s">
        <v>3858</v>
      </c>
      <c r="C1392" t="s">
        <v>51</v>
      </c>
      <c r="F1392" t="s">
        <v>9685</v>
      </c>
      <c r="G1392"/>
      <c r="I1392" t="s">
        <v>3857</v>
      </c>
      <c r="J1392"/>
      <c r="L1392">
        <v>1994</v>
      </c>
      <c r="M1392">
        <v>1</v>
      </c>
    </row>
    <row r="1393" spans="1:13" ht="28.8" hidden="1" x14ac:dyDescent="0.3">
      <c r="A1393">
        <v>1392</v>
      </c>
      <c r="B1393" s="3" t="s">
        <v>3860</v>
      </c>
      <c r="C1393" t="s">
        <v>9</v>
      </c>
      <c r="D1393" t="s">
        <v>51</v>
      </c>
      <c r="F1393" t="s">
        <v>52</v>
      </c>
      <c r="G1393"/>
      <c r="H1393" s="6" t="s">
        <v>3861</v>
      </c>
      <c r="I1393" t="s">
        <v>3859</v>
      </c>
      <c r="J1393"/>
      <c r="L1393">
        <v>1993</v>
      </c>
      <c r="M1393">
        <v>1</v>
      </c>
    </row>
    <row r="1394" spans="1:13" ht="43.2" hidden="1" x14ac:dyDescent="0.3">
      <c r="A1394">
        <v>1393</v>
      </c>
      <c r="B1394" s="3" t="s">
        <v>3863</v>
      </c>
      <c r="C1394" t="s">
        <v>51</v>
      </c>
      <c r="F1394" t="s">
        <v>211</v>
      </c>
      <c r="G1394"/>
      <c r="H1394" s="5" t="s">
        <v>3864</v>
      </c>
      <c r="I1394" t="s">
        <v>3862</v>
      </c>
      <c r="J1394"/>
      <c r="L1394">
        <v>1992</v>
      </c>
      <c r="M1394">
        <v>1</v>
      </c>
    </row>
    <row r="1395" spans="1:13" ht="28.8" hidden="1" x14ac:dyDescent="0.3">
      <c r="A1395">
        <v>1394</v>
      </c>
      <c r="B1395" s="3" t="s">
        <v>3866</v>
      </c>
      <c r="C1395" t="s">
        <v>51</v>
      </c>
      <c r="F1395" t="s">
        <v>52</v>
      </c>
      <c r="G1395"/>
      <c r="H1395" s="5" t="s">
        <v>3867</v>
      </c>
      <c r="I1395" t="s">
        <v>3865</v>
      </c>
      <c r="J1395"/>
      <c r="L1395">
        <v>1992</v>
      </c>
      <c r="M1395">
        <v>1</v>
      </c>
    </row>
    <row r="1396" spans="1:13" ht="28.8" hidden="1" x14ac:dyDescent="0.3">
      <c r="A1396">
        <v>1395</v>
      </c>
      <c r="B1396" s="3" t="s">
        <v>3869</v>
      </c>
      <c r="C1396" t="s">
        <v>9</v>
      </c>
      <c r="D1396" t="s">
        <v>51</v>
      </c>
      <c r="F1396" t="s">
        <v>52</v>
      </c>
      <c r="G1396"/>
      <c r="H1396" s="6" t="s">
        <v>3870</v>
      </c>
      <c r="I1396" t="s">
        <v>3868</v>
      </c>
      <c r="J1396"/>
      <c r="L1396">
        <v>2013</v>
      </c>
      <c r="M1396">
        <v>1</v>
      </c>
    </row>
    <row r="1397" spans="1:13" ht="28.8" hidden="1" x14ac:dyDescent="0.3">
      <c r="A1397">
        <v>1396</v>
      </c>
      <c r="B1397" s="3" t="s">
        <v>3872</v>
      </c>
      <c r="C1397" t="s">
        <v>9</v>
      </c>
      <c r="D1397" t="s">
        <v>51</v>
      </c>
      <c r="F1397" t="s">
        <v>52</v>
      </c>
      <c r="G1397"/>
      <c r="H1397" s="6" t="s">
        <v>3873</v>
      </c>
      <c r="I1397" t="s">
        <v>3871</v>
      </c>
      <c r="J1397"/>
      <c r="L1397">
        <v>2013</v>
      </c>
      <c r="M1397">
        <v>1</v>
      </c>
    </row>
    <row r="1398" spans="1:13" hidden="1" x14ac:dyDescent="0.3">
      <c r="A1398">
        <v>1397</v>
      </c>
      <c r="B1398" s="3" t="s">
        <v>3875</v>
      </c>
      <c r="C1398" t="s">
        <v>9</v>
      </c>
      <c r="D1398" t="s">
        <v>51</v>
      </c>
      <c r="F1398" t="s">
        <v>9685</v>
      </c>
      <c r="G1398"/>
      <c r="H1398" s="5" t="s">
        <v>9720</v>
      </c>
      <c r="I1398" t="s">
        <v>3874</v>
      </c>
      <c r="J1398"/>
      <c r="L1398">
        <v>2009</v>
      </c>
      <c r="M1398">
        <v>1</v>
      </c>
    </row>
    <row r="1399" spans="1:13" hidden="1" x14ac:dyDescent="0.3">
      <c r="A1399">
        <v>1398</v>
      </c>
      <c r="B1399" s="3" t="s">
        <v>3877</v>
      </c>
      <c r="C1399" t="s">
        <v>9</v>
      </c>
      <c r="D1399" t="s">
        <v>51</v>
      </c>
      <c r="F1399" t="s">
        <v>8538</v>
      </c>
      <c r="G1399"/>
      <c r="H1399" s="6" t="s">
        <v>3878</v>
      </c>
      <c r="I1399" t="s">
        <v>3876</v>
      </c>
      <c r="J1399"/>
      <c r="L1399">
        <v>2003</v>
      </c>
      <c r="M1399">
        <v>1</v>
      </c>
    </row>
    <row r="1400" spans="1:13" ht="28.8" hidden="1" x14ac:dyDescent="0.3">
      <c r="A1400">
        <v>1399</v>
      </c>
      <c r="B1400" s="3" t="s">
        <v>3879</v>
      </c>
      <c r="C1400" t="s">
        <v>9</v>
      </c>
      <c r="D1400" t="s">
        <v>51</v>
      </c>
      <c r="F1400" t="s">
        <v>52</v>
      </c>
      <c r="G1400"/>
      <c r="H1400" s="6" t="s">
        <v>3880</v>
      </c>
      <c r="I1400" t="s">
        <v>3490</v>
      </c>
      <c r="J1400"/>
      <c r="L1400">
        <v>2002</v>
      </c>
      <c r="M1400">
        <v>1</v>
      </c>
    </row>
    <row r="1401" spans="1:13" ht="28.8" hidden="1" x14ac:dyDescent="0.3">
      <c r="A1401">
        <v>1400</v>
      </c>
      <c r="B1401" s="3" t="s">
        <v>3881</v>
      </c>
      <c r="C1401" t="s">
        <v>9</v>
      </c>
      <c r="D1401" t="s">
        <v>9</v>
      </c>
      <c r="E1401" s="3" t="s">
        <v>51</v>
      </c>
      <c r="F1401" t="s">
        <v>9695</v>
      </c>
      <c r="H1401" s="6" t="s">
        <v>3882</v>
      </c>
      <c r="I1401" t="s">
        <v>511</v>
      </c>
      <c r="L1401">
        <v>1995</v>
      </c>
      <c r="M1401">
        <v>1</v>
      </c>
    </row>
    <row r="1402" spans="1:13" hidden="1" x14ac:dyDescent="0.3">
      <c r="A1402">
        <v>1401</v>
      </c>
      <c r="B1402" s="3" t="s">
        <v>3884</v>
      </c>
      <c r="C1402" t="s">
        <v>9</v>
      </c>
      <c r="D1402" t="s">
        <v>51</v>
      </c>
      <c r="F1402" t="s">
        <v>9685</v>
      </c>
      <c r="G1402"/>
      <c r="H1402" s="6" t="s">
        <v>3885</v>
      </c>
      <c r="I1402" t="s">
        <v>3883</v>
      </c>
      <c r="J1402"/>
      <c r="L1402">
        <v>2022</v>
      </c>
      <c r="M1402">
        <v>1</v>
      </c>
    </row>
    <row r="1403" spans="1:13" hidden="1" x14ac:dyDescent="0.3">
      <c r="A1403">
        <v>3037</v>
      </c>
      <c r="B1403" t="s">
        <v>7741</v>
      </c>
      <c r="C1403" t="s">
        <v>9</v>
      </c>
      <c r="D1403" t="s">
        <v>9</v>
      </c>
      <c r="E1403" t="s">
        <v>9</v>
      </c>
      <c r="G1403" t="s">
        <v>9976</v>
      </c>
      <c r="H1403" s="6" t="s">
        <v>9874</v>
      </c>
      <c r="I1403" t="s">
        <v>7740</v>
      </c>
      <c r="J1403" t="s">
        <v>9877</v>
      </c>
      <c r="L1403">
        <v>1999</v>
      </c>
      <c r="M1403">
        <v>1</v>
      </c>
    </row>
    <row r="1404" spans="1:13" hidden="1" x14ac:dyDescent="0.3">
      <c r="A1404">
        <v>1403</v>
      </c>
      <c r="B1404" s="3" t="s">
        <v>3890</v>
      </c>
      <c r="C1404" t="s">
        <v>51</v>
      </c>
      <c r="F1404" t="s">
        <v>52</v>
      </c>
      <c r="G1404"/>
      <c r="H1404" s="5" t="s">
        <v>3891</v>
      </c>
      <c r="I1404" t="s">
        <v>3889</v>
      </c>
      <c r="J1404"/>
      <c r="L1404">
        <v>2021</v>
      </c>
      <c r="M1404">
        <v>1</v>
      </c>
    </row>
    <row r="1405" spans="1:13" ht="43.2" hidden="1" x14ac:dyDescent="0.3">
      <c r="A1405">
        <v>1404</v>
      </c>
      <c r="B1405" s="3" t="s">
        <v>3893</v>
      </c>
      <c r="C1405" t="s">
        <v>51</v>
      </c>
      <c r="F1405" t="s">
        <v>52</v>
      </c>
      <c r="G1405"/>
      <c r="H1405" s="5" t="s">
        <v>3894</v>
      </c>
      <c r="I1405" t="s">
        <v>3892</v>
      </c>
      <c r="J1405"/>
      <c r="L1405">
        <v>2019</v>
      </c>
      <c r="M1405">
        <v>1</v>
      </c>
    </row>
    <row r="1406" spans="1:13" ht="43.2" hidden="1" x14ac:dyDescent="0.3">
      <c r="A1406">
        <v>1405</v>
      </c>
      <c r="B1406" s="3" t="s">
        <v>3896</v>
      </c>
      <c r="C1406" t="s">
        <v>51</v>
      </c>
      <c r="F1406" t="s">
        <v>9686</v>
      </c>
      <c r="G1406"/>
      <c r="H1406" s="5" t="s">
        <v>3897</v>
      </c>
      <c r="I1406" t="s">
        <v>3895</v>
      </c>
      <c r="J1406"/>
      <c r="L1406">
        <v>2016</v>
      </c>
      <c r="M1406">
        <v>1</v>
      </c>
    </row>
    <row r="1407" spans="1:13" ht="28.8" hidden="1" x14ac:dyDescent="0.3">
      <c r="A1407">
        <v>1406</v>
      </c>
      <c r="B1407" s="3" t="s">
        <v>3899</v>
      </c>
      <c r="C1407" t="s">
        <v>51</v>
      </c>
      <c r="F1407" t="s">
        <v>52</v>
      </c>
      <c r="G1407"/>
      <c r="H1407" s="5" t="s">
        <v>3900</v>
      </c>
      <c r="I1407" t="s">
        <v>3898</v>
      </c>
      <c r="J1407"/>
      <c r="L1407">
        <v>2016</v>
      </c>
      <c r="M1407">
        <v>1</v>
      </c>
    </row>
    <row r="1408" spans="1:13" ht="28.8" hidden="1" x14ac:dyDescent="0.3">
      <c r="A1408">
        <v>1407</v>
      </c>
      <c r="B1408" s="3" t="s">
        <v>3902</v>
      </c>
      <c r="C1408" t="s">
        <v>9</v>
      </c>
      <c r="D1408" t="s">
        <v>51</v>
      </c>
      <c r="F1408" t="s">
        <v>8538</v>
      </c>
      <c r="G1408"/>
      <c r="H1408" s="6" t="s">
        <v>3903</v>
      </c>
      <c r="I1408" t="s">
        <v>3901</v>
      </c>
      <c r="J1408"/>
      <c r="L1408">
        <v>2016</v>
      </c>
      <c r="M1408">
        <v>1</v>
      </c>
    </row>
    <row r="1409" spans="1:13" ht="28.8" hidden="1" x14ac:dyDescent="0.3">
      <c r="A1409">
        <v>1408</v>
      </c>
      <c r="B1409" s="3" t="s">
        <v>3905</v>
      </c>
      <c r="C1409" t="s">
        <v>51</v>
      </c>
      <c r="F1409" t="s">
        <v>9686</v>
      </c>
      <c r="G1409"/>
      <c r="H1409" s="5" t="s">
        <v>3906</v>
      </c>
      <c r="I1409" t="s">
        <v>3904</v>
      </c>
      <c r="J1409"/>
      <c r="L1409">
        <v>2015</v>
      </c>
      <c r="M1409">
        <v>1</v>
      </c>
    </row>
    <row r="1410" spans="1:13" ht="57.6" hidden="1" x14ac:dyDescent="0.3">
      <c r="A1410">
        <v>1409</v>
      </c>
      <c r="B1410" s="3" t="s">
        <v>3908</v>
      </c>
      <c r="C1410" t="s">
        <v>9</v>
      </c>
      <c r="D1410" t="s">
        <v>9</v>
      </c>
      <c r="E1410" s="3" t="s">
        <v>51</v>
      </c>
      <c r="F1410" t="s">
        <v>9711</v>
      </c>
      <c r="H1410" s="6" t="s">
        <v>9788</v>
      </c>
      <c r="I1410" t="s">
        <v>3907</v>
      </c>
      <c r="L1410">
        <v>2015</v>
      </c>
      <c r="M1410">
        <v>2</v>
      </c>
    </row>
    <row r="1411" spans="1:13" ht="28.8" hidden="1" x14ac:dyDescent="0.3">
      <c r="A1411">
        <v>1410</v>
      </c>
      <c r="B1411" s="3" t="s">
        <v>3910</v>
      </c>
      <c r="C1411" t="s">
        <v>9</v>
      </c>
      <c r="D1411" t="s">
        <v>51</v>
      </c>
      <c r="F1411" t="s">
        <v>52</v>
      </c>
      <c r="G1411"/>
      <c r="H1411" s="6" t="s">
        <v>3911</v>
      </c>
      <c r="I1411" t="s">
        <v>3909</v>
      </c>
      <c r="J1411"/>
      <c r="L1411">
        <v>2015</v>
      </c>
      <c r="M1411">
        <v>1</v>
      </c>
    </row>
    <row r="1412" spans="1:13" ht="28.8" hidden="1" x14ac:dyDescent="0.3">
      <c r="A1412">
        <v>1411</v>
      </c>
      <c r="B1412" s="3" t="s">
        <v>3913</v>
      </c>
      <c r="C1412" t="s">
        <v>9</v>
      </c>
      <c r="D1412" t="s">
        <v>51</v>
      </c>
      <c r="F1412" t="s">
        <v>52</v>
      </c>
      <c r="G1412"/>
      <c r="H1412" s="6" t="s">
        <v>3914</v>
      </c>
      <c r="I1412" t="s">
        <v>3912</v>
      </c>
      <c r="J1412"/>
      <c r="L1412">
        <v>2013</v>
      </c>
      <c r="M1412">
        <v>1</v>
      </c>
    </row>
    <row r="1413" spans="1:13" ht="28.8" hidden="1" x14ac:dyDescent="0.3">
      <c r="A1413">
        <v>1412</v>
      </c>
      <c r="B1413" s="3" t="s">
        <v>3916</v>
      </c>
      <c r="C1413" t="s">
        <v>51</v>
      </c>
      <c r="F1413" t="s">
        <v>9686</v>
      </c>
      <c r="G1413"/>
      <c r="H1413" s="5" t="s">
        <v>3917</v>
      </c>
      <c r="I1413" t="s">
        <v>3915</v>
      </c>
      <c r="J1413"/>
      <c r="L1413">
        <v>2013</v>
      </c>
      <c r="M1413">
        <v>1</v>
      </c>
    </row>
    <row r="1414" spans="1:13" ht="28.8" hidden="1" x14ac:dyDescent="0.3">
      <c r="A1414">
        <v>1413</v>
      </c>
      <c r="B1414" s="3" t="s">
        <v>3919</v>
      </c>
      <c r="C1414" t="s">
        <v>51</v>
      </c>
      <c r="F1414" t="s">
        <v>9685</v>
      </c>
      <c r="G1414"/>
      <c r="H1414" s="6" t="s">
        <v>3920</v>
      </c>
      <c r="I1414" t="s">
        <v>3918</v>
      </c>
      <c r="J1414"/>
      <c r="L1414">
        <v>2013</v>
      </c>
      <c r="M1414">
        <v>2</v>
      </c>
    </row>
    <row r="1415" spans="1:13" ht="28.8" hidden="1" x14ac:dyDescent="0.3">
      <c r="A1415">
        <v>1414</v>
      </c>
      <c r="B1415" s="3" t="s">
        <v>3922</v>
      </c>
      <c r="C1415" t="s">
        <v>9</v>
      </c>
      <c r="D1415" t="s">
        <v>51</v>
      </c>
      <c r="F1415" t="s">
        <v>52</v>
      </c>
      <c r="G1415"/>
      <c r="H1415" s="6" t="s">
        <v>3923</v>
      </c>
      <c r="I1415" t="s">
        <v>3921</v>
      </c>
      <c r="J1415"/>
      <c r="L1415">
        <v>2012</v>
      </c>
      <c r="M1415">
        <v>1</v>
      </c>
    </row>
    <row r="1416" spans="1:13" ht="43.2" hidden="1" x14ac:dyDescent="0.3">
      <c r="A1416">
        <v>1415</v>
      </c>
      <c r="B1416" s="3" t="s">
        <v>3925</v>
      </c>
      <c r="C1416" t="s">
        <v>51</v>
      </c>
      <c r="F1416" t="s">
        <v>9686</v>
      </c>
      <c r="G1416"/>
      <c r="H1416" s="5" t="s">
        <v>3926</v>
      </c>
      <c r="I1416" t="s">
        <v>3924</v>
      </c>
      <c r="J1416"/>
      <c r="L1416">
        <v>2012</v>
      </c>
      <c r="M1416">
        <v>1</v>
      </c>
    </row>
    <row r="1417" spans="1:13" ht="43.2" hidden="1" x14ac:dyDescent="0.3">
      <c r="A1417">
        <v>1416</v>
      </c>
      <c r="B1417" s="3" t="s">
        <v>3928</v>
      </c>
      <c r="C1417" t="s">
        <v>51</v>
      </c>
      <c r="F1417" t="s">
        <v>52</v>
      </c>
      <c r="G1417"/>
      <c r="H1417" s="5" t="s">
        <v>3929</v>
      </c>
      <c r="I1417" t="s">
        <v>3927</v>
      </c>
      <c r="J1417"/>
      <c r="L1417">
        <v>2012</v>
      </c>
      <c r="M1417">
        <v>1</v>
      </c>
    </row>
    <row r="1418" spans="1:13" hidden="1" x14ac:dyDescent="0.3">
      <c r="A1418">
        <v>1417</v>
      </c>
      <c r="B1418" s="3" t="s">
        <v>3931</v>
      </c>
      <c r="C1418" t="s">
        <v>9</v>
      </c>
      <c r="D1418" t="s">
        <v>51</v>
      </c>
      <c r="F1418" t="s">
        <v>52</v>
      </c>
      <c r="G1418"/>
      <c r="H1418" s="6" t="s">
        <v>3932</v>
      </c>
      <c r="I1418" t="s">
        <v>3930</v>
      </c>
      <c r="J1418"/>
      <c r="L1418">
        <v>2011</v>
      </c>
      <c r="M1418">
        <v>1</v>
      </c>
    </row>
    <row r="1419" spans="1:13" ht="28.8" hidden="1" x14ac:dyDescent="0.3">
      <c r="A1419">
        <v>1418</v>
      </c>
      <c r="B1419" s="3" t="s">
        <v>3934</v>
      </c>
      <c r="C1419" t="s">
        <v>51</v>
      </c>
      <c r="F1419" t="s">
        <v>52</v>
      </c>
      <c r="G1419"/>
      <c r="H1419" s="5" t="s">
        <v>3935</v>
      </c>
      <c r="I1419" t="s">
        <v>3933</v>
      </c>
      <c r="J1419"/>
      <c r="L1419">
        <v>2010</v>
      </c>
      <c r="M1419">
        <v>2</v>
      </c>
    </row>
    <row r="1420" spans="1:13" ht="28.8" hidden="1" x14ac:dyDescent="0.3">
      <c r="A1420">
        <v>1419</v>
      </c>
      <c r="B1420" s="3" t="s">
        <v>3937</v>
      </c>
      <c r="C1420" t="s">
        <v>9</v>
      </c>
      <c r="D1420" t="s">
        <v>51</v>
      </c>
      <c r="F1420" t="s">
        <v>52</v>
      </c>
      <c r="G1420"/>
      <c r="H1420" s="6" t="s">
        <v>3938</v>
      </c>
      <c r="I1420" t="s">
        <v>3936</v>
      </c>
      <c r="J1420"/>
      <c r="L1420">
        <v>2008</v>
      </c>
      <c r="M1420">
        <v>1</v>
      </c>
    </row>
    <row r="1421" spans="1:13" hidden="1" x14ac:dyDescent="0.3">
      <c r="A1421">
        <v>1420</v>
      </c>
      <c r="B1421" s="3" t="s">
        <v>3940</v>
      </c>
      <c r="C1421" t="s">
        <v>51</v>
      </c>
      <c r="F1421" t="s">
        <v>9685</v>
      </c>
      <c r="G1421"/>
      <c r="H1421" s="6" t="s">
        <v>3941</v>
      </c>
      <c r="I1421" t="s">
        <v>3939</v>
      </c>
      <c r="J1421"/>
      <c r="L1421">
        <v>2008</v>
      </c>
      <c r="M1421">
        <v>1</v>
      </c>
    </row>
    <row r="1422" spans="1:13" hidden="1" x14ac:dyDescent="0.3">
      <c r="A1422">
        <v>1421</v>
      </c>
      <c r="B1422" s="3" t="s">
        <v>3943</v>
      </c>
      <c r="C1422" t="s">
        <v>9</v>
      </c>
      <c r="D1422" t="s">
        <v>51</v>
      </c>
      <c r="F1422" t="s">
        <v>52</v>
      </c>
      <c r="G1422"/>
      <c r="H1422" s="6" t="s">
        <v>3944</v>
      </c>
      <c r="I1422" t="s">
        <v>3942</v>
      </c>
      <c r="J1422"/>
      <c r="L1422">
        <v>2008</v>
      </c>
      <c r="M1422">
        <v>1</v>
      </c>
    </row>
    <row r="1423" spans="1:13" hidden="1" x14ac:dyDescent="0.3">
      <c r="A1423">
        <v>1422</v>
      </c>
      <c r="B1423" s="3" t="s">
        <v>3946</v>
      </c>
      <c r="C1423" t="s">
        <v>9</v>
      </c>
      <c r="D1423" t="s">
        <v>51</v>
      </c>
      <c r="F1423" t="s">
        <v>52</v>
      </c>
      <c r="G1423"/>
      <c r="H1423" s="6" t="s">
        <v>3947</v>
      </c>
      <c r="I1423" t="s">
        <v>3945</v>
      </c>
      <c r="J1423"/>
      <c r="L1423">
        <v>2008</v>
      </c>
      <c r="M1423">
        <v>1</v>
      </c>
    </row>
    <row r="1424" spans="1:13" hidden="1" x14ac:dyDescent="0.3">
      <c r="A1424">
        <v>1423</v>
      </c>
      <c r="B1424" s="3" t="s">
        <v>3949</v>
      </c>
      <c r="C1424" t="s">
        <v>9</v>
      </c>
      <c r="D1424" t="s">
        <v>51</v>
      </c>
      <c r="F1424" t="s">
        <v>52</v>
      </c>
      <c r="G1424"/>
      <c r="H1424" s="6" t="s">
        <v>3950</v>
      </c>
      <c r="I1424" t="s">
        <v>3948</v>
      </c>
      <c r="J1424"/>
      <c r="L1424">
        <v>2008</v>
      </c>
      <c r="M1424">
        <v>1</v>
      </c>
    </row>
    <row r="1425" spans="1:13" ht="28.8" hidden="1" x14ac:dyDescent="0.3">
      <c r="A1425">
        <v>1424</v>
      </c>
      <c r="B1425" s="3" t="s">
        <v>3952</v>
      </c>
      <c r="C1425" t="s">
        <v>9</v>
      </c>
      <c r="D1425" t="s">
        <v>51</v>
      </c>
      <c r="F1425" t="s">
        <v>52</v>
      </c>
      <c r="G1425"/>
      <c r="H1425" s="6" t="s">
        <v>3953</v>
      </c>
      <c r="I1425" t="s">
        <v>3951</v>
      </c>
      <c r="J1425"/>
      <c r="L1425">
        <v>2007</v>
      </c>
      <c r="M1425">
        <v>1</v>
      </c>
    </row>
    <row r="1426" spans="1:13" ht="28.8" hidden="1" x14ac:dyDescent="0.3">
      <c r="A1426">
        <v>1425</v>
      </c>
      <c r="B1426" s="3" t="s">
        <v>3955</v>
      </c>
      <c r="C1426" t="s">
        <v>9</v>
      </c>
      <c r="D1426" t="s">
        <v>51</v>
      </c>
      <c r="F1426" t="s">
        <v>52</v>
      </c>
      <c r="G1426"/>
      <c r="H1426" s="6" t="s">
        <v>3956</v>
      </c>
      <c r="I1426" t="s">
        <v>3954</v>
      </c>
      <c r="J1426"/>
      <c r="L1426">
        <v>2007</v>
      </c>
      <c r="M1426">
        <v>1</v>
      </c>
    </row>
    <row r="1427" spans="1:13" ht="28.8" hidden="1" x14ac:dyDescent="0.3">
      <c r="A1427">
        <v>1426</v>
      </c>
      <c r="B1427" s="3" t="s">
        <v>3958</v>
      </c>
      <c r="C1427" t="s">
        <v>51</v>
      </c>
      <c r="F1427" t="s">
        <v>52</v>
      </c>
      <c r="G1427"/>
      <c r="H1427" s="5" t="s">
        <v>3959</v>
      </c>
      <c r="I1427" t="s">
        <v>3957</v>
      </c>
      <c r="J1427"/>
      <c r="L1427">
        <v>2007</v>
      </c>
      <c r="M1427">
        <v>1</v>
      </c>
    </row>
    <row r="1428" spans="1:13" ht="28.8" hidden="1" x14ac:dyDescent="0.3">
      <c r="A1428">
        <v>1427</v>
      </c>
      <c r="B1428" s="3" t="s">
        <v>3961</v>
      </c>
      <c r="C1428" t="s">
        <v>51</v>
      </c>
      <c r="F1428" t="s">
        <v>9687</v>
      </c>
      <c r="G1428"/>
      <c r="H1428" s="5" t="s">
        <v>3962</v>
      </c>
      <c r="I1428" t="s">
        <v>3960</v>
      </c>
      <c r="J1428"/>
      <c r="L1428">
        <v>2005</v>
      </c>
      <c r="M1428">
        <v>1</v>
      </c>
    </row>
    <row r="1429" spans="1:13" ht="43.2" hidden="1" x14ac:dyDescent="0.3">
      <c r="A1429">
        <v>1428</v>
      </c>
      <c r="B1429" s="3" t="s">
        <v>3964</v>
      </c>
      <c r="C1429" t="s">
        <v>9</v>
      </c>
      <c r="D1429" t="s">
        <v>51</v>
      </c>
      <c r="F1429" t="s">
        <v>52</v>
      </c>
      <c r="G1429"/>
      <c r="H1429" s="6" t="s">
        <v>3965</v>
      </c>
      <c r="I1429" t="s">
        <v>3963</v>
      </c>
      <c r="J1429"/>
      <c r="L1429">
        <v>2005</v>
      </c>
      <c r="M1429">
        <v>1</v>
      </c>
    </row>
    <row r="1430" spans="1:13" ht="28.8" hidden="1" x14ac:dyDescent="0.3">
      <c r="A1430">
        <v>1429</v>
      </c>
      <c r="B1430" s="3" t="s">
        <v>3967</v>
      </c>
      <c r="C1430" t="s">
        <v>9</v>
      </c>
      <c r="D1430" t="s">
        <v>51</v>
      </c>
      <c r="F1430" t="s">
        <v>52</v>
      </c>
      <c r="G1430"/>
      <c r="H1430" s="6" t="s">
        <v>3968</v>
      </c>
      <c r="I1430" t="s">
        <v>3966</v>
      </c>
      <c r="J1430"/>
      <c r="L1430">
        <v>2005</v>
      </c>
      <c r="M1430">
        <v>1</v>
      </c>
    </row>
    <row r="1431" spans="1:13" ht="28.8" hidden="1" x14ac:dyDescent="0.3">
      <c r="A1431">
        <v>1430</v>
      </c>
      <c r="B1431" s="3" t="s">
        <v>3970</v>
      </c>
      <c r="C1431" t="s">
        <v>9</v>
      </c>
      <c r="D1431" t="s">
        <v>51</v>
      </c>
      <c r="F1431" t="s">
        <v>52</v>
      </c>
      <c r="G1431"/>
      <c r="H1431" s="6" t="s">
        <v>3971</v>
      </c>
      <c r="I1431" t="s">
        <v>3969</v>
      </c>
      <c r="J1431"/>
      <c r="L1431">
        <v>2004</v>
      </c>
      <c r="M1431">
        <v>1</v>
      </c>
    </row>
    <row r="1432" spans="1:13" ht="28.8" hidden="1" x14ac:dyDescent="0.3">
      <c r="A1432">
        <v>1431</v>
      </c>
      <c r="B1432" s="3" t="s">
        <v>562</v>
      </c>
      <c r="C1432" t="s">
        <v>9</v>
      </c>
      <c r="D1432" t="s">
        <v>51</v>
      </c>
      <c r="F1432" t="s">
        <v>52</v>
      </c>
      <c r="G1432"/>
      <c r="H1432" s="6" t="s">
        <v>563</v>
      </c>
      <c r="I1432" t="s">
        <v>561</v>
      </c>
      <c r="J1432"/>
      <c r="L1432">
        <v>2004</v>
      </c>
      <c r="M1432">
        <v>1</v>
      </c>
    </row>
    <row r="1433" spans="1:13" ht="28.8" hidden="1" x14ac:dyDescent="0.3">
      <c r="A1433">
        <v>1432</v>
      </c>
      <c r="B1433" s="3" t="s">
        <v>3973</v>
      </c>
      <c r="C1433" t="s">
        <v>51</v>
      </c>
      <c r="F1433" t="s">
        <v>9685</v>
      </c>
      <c r="G1433"/>
      <c r="H1433" s="6" t="s">
        <v>3974</v>
      </c>
      <c r="I1433" t="s">
        <v>3972</v>
      </c>
      <c r="J1433"/>
      <c r="L1433">
        <v>2003</v>
      </c>
      <c r="M1433">
        <v>1</v>
      </c>
    </row>
    <row r="1434" spans="1:13" ht="28.8" hidden="1" x14ac:dyDescent="0.3">
      <c r="A1434">
        <v>1433</v>
      </c>
      <c r="B1434" s="3" t="s">
        <v>3976</v>
      </c>
      <c r="C1434" t="s">
        <v>51</v>
      </c>
      <c r="F1434" t="s">
        <v>9686</v>
      </c>
      <c r="G1434"/>
      <c r="H1434" s="5" t="s">
        <v>3977</v>
      </c>
      <c r="I1434" t="s">
        <v>3975</v>
      </c>
      <c r="J1434"/>
      <c r="L1434">
        <v>2002</v>
      </c>
      <c r="M1434">
        <v>2</v>
      </c>
    </row>
    <row r="1435" spans="1:13" ht="28.8" hidden="1" x14ac:dyDescent="0.3">
      <c r="A1435">
        <v>1434</v>
      </c>
      <c r="B1435" s="3" t="s">
        <v>3979</v>
      </c>
      <c r="C1435" t="s">
        <v>51</v>
      </c>
      <c r="F1435" t="s">
        <v>8538</v>
      </c>
      <c r="G1435"/>
      <c r="H1435" s="5" t="s">
        <v>3980</v>
      </c>
      <c r="I1435" t="s">
        <v>3978</v>
      </c>
      <c r="J1435"/>
      <c r="L1435">
        <v>2002</v>
      </c>
      <c r="M1435">
        <v>1</v>
      </c>
    </row>
    <row r="1436" spans="1:13" ht="28.8" hidden="1" x14ac:dyDescent="0.3">
      <c r="A1436">
        <v>1435</v>
      </c>
      <c r="B1436" s="3" t="s">
        <v>3982</v>
      </c>
      <c r="C1436" t="s">
        <v>51</v>
      </c>
      <c r="F1436" t="s">
        <v>9685</v>
      </c>
      <c r="G1436"/>
      <c r="H1436" s="6" t="s">
        <v>3983</v>
      </c>
      <c r="I1436" t="s">
        <v>3981</v>
      </c>
      <c r="J1436"/>
      <c r="L1436">
        <v>2001</v>
      </c>
      <c r="M1436">
        <v>1</v>
      </c>
    </row>
    <row r="1437" spans="1:13" ht="28.8" hidden="1" x14ac:dyDescent="0.3">
      <c r="A1437">
        <v>1436</v>
      </c>
      <c r="B1437" s="3" t="s">
        <v>3985</v>
      </c>
      <c r="C1437" t="s">
        <v>51</v>
      </c>
      <c r="F1437" t="s">
        <v>9685</v>
      </c>
      <c r="G1437"/>
      <c r="H1437" s="5" t="s">
        <v>3986</v>
      </c>
      <c r="I1437" t="s">
        <v>3984</v>
      </c>
      <c r="J1437"/>
      <c r="L1437">
        <v>1999</v>
      </c>
      <c r="M1437">
        <v>1</v>
      </c>
    </row>
    <row r="1438" spans="1:13" hidden="1" x14ac:dyDescent="0.3">
      <c r="A1438">
        <v>1437</v>
      </c>
      <c r="B1438" s="3" t="s">
        <v>3987</v>
      </c>
      <c r="C1438" t="s">
        <v>9</v>
      </c>
      <c r="D1438" t="s">
        <v>51</v>
      </c>
      <c r="F1438" t="s">
        <v>211</v>
      </c>
      <c r="G1438"/>
      <c r="H1438" s="5" t="s">
        <v>9721</v>
      </c>
      <c r="I1438" t="s">
        <v>312</v>
      </c>
      <c r="J1438"/>
      <c r="L1438">
        <v>1999</v>
      </c>
      <c r="M1438">
        <v>1</v>
      </c>
    </row>
    <row r="1439" spans="1:13" ht="28.8" hidden="1" x14ac:dyDescent="0.3">
      <c r="A1439">
        <v>1438</v>
      </c>
      <c r="B1439" s="3" t="s">
        <v>3989</v>
      </c>
      <c r="C1439" t="s">
        <v>51</v>
      </c>
      <c r="F1439" t="s">
        <v>52</v>
      </c>
      <c r="G1439"/>
      <c r="H1439" s="5" t="s">
        <v>3990</v>
      </c>
      <c r="I1439" t="s">
        <v>3988</v>
      </c>
      <c r="J1439"/>
      <c r="L1439">
        <v>1998</v>
      </c>
      <c r="M1439">
        <v>1</v>
      </c>
    </row>
    <row r="1440" spans="1:13" ht="28.8" hidden="1" x14ac:dyDescent="0.3">
      <c r="A1440">
        <v>3141</v>
      </c>
      <c r="B1440" s="3" t="s">
        <v>8362</v>
      </c>
      <c r="C1440" t="s">
        <v>9</v>
      </c>
      <c r="D1440" t="s">
        <v>9</v>
      </c>
      <c r="E1440" s="3" t="s">
        <v>51</v>
      </c>
      <c r="F1440" t="s">
        <v>9695</v>
      </c>
      <c r="H1440" s="6" t="s">
        <v>9876</v>
      </c>
      <c r="I1440" t="s">
        <v>8361</v>
      </c>
      <c r="L1440">
        <v>1992</v>
      </c>
      <c r="M1440">
        <v>1</v>
      </c>
    </row>
    <row r="1441" spans="1:13" hidden="1" x14ac:dyDescent="0.3">
      <c r="A1441">
        <v>1440</v>
      </c>
      <c r="B1441" s="3" t="s">
        <v>3994</v>
      </c>
      <c r="C1441" t="s">
        <v>9</v>
      </c>
      <c r="D1441" t="s">
        <v>9</v>
      </c>
      <c r="E1441" s="3" t="s">
        <v>51</v>
      </c>
      <c r="F1441" t="s">
        <v>9686</v>
      </c>
      <c r="H1441" s="6" t="s">
        <v>3995</v>
      </c>
      <c r="I1441" t="s">
        <v>3993</v>
      </c>
      <c r="L1441">
        <v>1998</v>
      </c>
      <c r="M1441">
        <v>1</v>
      </c>
    </row>
    <row r="1442" spans="1:13" ht="43.2" hidden="1" x14ac:dyDescent="0.3">
      <c r="A1442">
        <v>1441</v>
      </c>
      <c r="B1442" s="3" t="s">
        <v>3997</v>
      </c>
      <c r="C1442" t="s">
        <v>9</v>
      </c>
      <c r="D1442" t="s">
        <v>51</v>
      </c>
      <c r="F1442" t="s">
        <v>52</v>
      </c>
      <c r="G1442"/>
      <c r="H1442" s="6" t="s">
        <v>3998</v>
      </c>
      <c r="I1442" t="s">
        <v>3996</v>
      </c>
      <c r="J1442"/>
      <c r="L1442">
        <v>1997</v>
      </c>
      <c r="M1442">
        <v>1</v>
      </c>
    </row>
    <row r="1443" spans="1:13" hidden="1" x14ac:dyDescent="0.3">
      <c r="A1443">
        <v>1442</v>
      </c>
      <c r="B1443" s="3" t="s">
        <v>4000</v>
      </c>
      <c r="C1443" t="s">
        <v>51</v>
      </c>
      <c r="F1443" t="s">
        <v>52</v>
      </c>
      <c r="G1443"/>
      <c r="H1443" s="5" t="s">
        <v>4001</v>
      </c>
      <c r="I1443" t="s">
        <v>3999</v>
      </c>
      <c r="J1443"/>
      <c r="L1443">
        <v>1997</v>
      </c>
      <c r="M1443">
        <v>1</v>
      </c>
    </row>
    <row r="1444" spans="1:13" ht="28.8" hidden="1" x14ac:dyDescent="0.3">
      <c r="A1444">
        <v>1443</v>
      </c>
      <c r="B1444" s="3" t="s">
        <v>4003</v>
      </c>
      <c r="C1444" t="s">
        <v>51</v>
      </c>
      <c r="F1444" t="s">
        <v>9686</v>
      </c>
      <c r="G1444"/>
      <c r="I1444" t="s">
        <v>4002</v>
      </c>
      <c r="J1444"/>
      <c r="L1444">
        <v>1997</v>
      </c>
      <c r="M1444">
        <v>1</v>
      </c>
    </row>
    <row r="1445" spans="1:13" ht="28.8" hidden="1" x14ac:dyDescent="0.3">
      <c r="A1445">
        <v>1444</v>
      </c>
      <c r="B1445" s="3" t="s">
        <v>4005</v>
      </c>
      <c r="C1445" t="s">
        <v>9</v>
      </c>
      <c r="D1445" t="s">
        <v>51</v>
      </c>
      <c r="F1445" t="s">
        <v>52</v>
      </c>
      <c r="G1445"/>
      <c r="H1445" s="6" t="s">
        <v>4006</v>
      </c>
      <c r="I1445" t="s">
        <v>4004</v>
      </c>
      <c r="J1445"/>
      <c r="L1445">
        <v>1994</v>
      </c>
      <c r="M1445">
        <v>1</v>
      </c>
    </row>
    <row r="1446" spans="1:13" ht="28.8" hidden="1" x14ac:dyDescent="0.3">
      <c r="A1446">
        <v>1445</v>
      </c>
      <c r="B1446" s="3" t="s">
        <v>4008</v>
      </c>
      <c r="C1446" t="s">
        <v>9</v>
      </c>
      <c r="D1446" t="s">
        <v>51</v>
      </c>
      <c r="F1446" t="s">
        <v>52</v>
      </c>
      <c r="G1446"/>
      <c r="H1446" s="6" t="s">
        <v>4009</v>
      </c>
      <c r="I1446" t="s">
        <v>4007</v>
      </c>
      <c r="J1446"/>
      <c r="L1446">
        <v>1993</v>
      </c>
      <c r="M1446">
        <v>1</v>
      </c>
    </row>
    <row r="1447" spans="1:13" ht="28.8" hidden="1" x14ac:dyDescent="0.3">
      <c r="A1447">
        <v>1446</v>
      </c>
      <c r="B1447" s="3" t="s">
        <v>4011</v>
      </c>
      <c r="C1447" t="s">
        <v>9</v>
      </c>
      <c r="D1447" t="s">
        <v>51</v>
      </c>
      <c r="F1447" t="s">
        <v>52</v>
      </c>
      <c r="G1447"/>
      <c r="H1447" s="6" t="s">
        <v>4012</v>
      </c>
      <c r="I1447" t="s">
        <v>4010</v>
      </c>
      <c r="J1447"/>
      <c r="L1447">
        <v>2022</v>
      </c>
      <c r="M1447">
        <v>1</v>
      </c>
    </row>
    <row r="1448" spans="1:13" ht="43.2" hidden="1" x14ac:dyDescent="0.3">
      <c r="A1448">
        <v>1447</v>
      </c>
      <c r="B1448" s="3" t="s">
        <v>4014</v>
      </c>
      <c r="C1448" t="s">
        <v>51</v>
      </c>
      <c r="F1448" t="s">
        <v>8546</v>
      </c>
      <c r="G1448"/>
      <c r="H1448" s="5" t="s">
        <v>4015</v>
      </c>
      <c r="I1448" t="s">
        <v>4013</v>
      </c>
      <c r="J1448"/>
      <c r="L1448">
        <v>2020</v>
      </c>
      <c r="M1448">
        <v>1</v>
      </c>
    </row>
    <row r="1449" spans="1:13" ht="28.8" hidden="1" x14ac:dyDescent="0.3">
      <c r="A1449">
        <v>1448</v>
      </c>
      <c r="B1449" s="3" t="s">
        <v>698</v>
      </c>
      <c r="C1449" t="s">
        <v>9</v>
      </c>
      <c r="D1449" t="s">
        <v>51</v>
      </c>
      <c r="F1449" t="s">
        <v>52</v>
      </c>
      <c r="G1449"/>
      <c r="H1449" s="6" t="s">
        <v>699</v>
      </c>
      <c r="I1449" t="s">
        <v>697</v>
      </c>
      <c r="J1449"/>
      <c r="L1449">
        <v>2017</v>
      </c>
      <c r="M1449">
        <v>1</v>
      </c>
    </row>
    <row r="1450" spans="1:13" ht="43.2" hidden="1" x14ac:dyDescent="0.3">
      <c r="A1450">
        <v>1449</v>
      </c>
      <c r="B1450" s="3" t="s">
        <v>1122</v>
      </c>
      <c r="C1450" t="s">
        <v>51</v>
      </c>
      <c r="F1450" t="s">
        <v>211</v>
      </c>
      <c r="G1450"/>
      <c r="H1450" s="5" t="s">
        <v>1123</v>
      </c>
      <c r="I1450" t="s">
        <v>1121</v>
      </c>
      <c r="J1450"/>
      <c r="L1450">
        <v>2017</v>
      </c>
      <c r="M1450">
        <v>1</v>
      </c>
    </row>
    <row r="1451" spans="1:13" ht="28.8" hidden="1" x14ac:dyDescent="0.3">
      <c r="A1451">
        <v>1450</v>
      </c>
      <c r="B1451" s="3" t="s">
        <v>4017</v>
      </c>
      <c r="C1451" t="s">
        <v>9</v>
      </c>
      <c r="D1451" t="s">
        <v>51</v>
      </c>
      <c r="F1451" t="s">
        <v>9713</v>
      </c>
      <c r="G1451"/>
      <c r="H1451" s="6" t="s">
        <v>4018</v>
      </c>
      <c r="I1451" t="s">
        <v>4016</v>
      </c>
      <c r="J1451"/>
      <c r="L1451">
        <v>2016</v>
      </c>
      <c r="M1451">
        <v>1</v>
      </c>
    </row>
    <row r="1452" spans="1:13" ht="43.2" hidden="1" x14ac:dyDescent="0.3">
      <c r="A1452">
        <v>1451</v>
      </c>
      <c r="B1452" s="3" t="s">
        <v>4020</v>
      </c>
      <c r="C1452" t="s">
        <v>9</v>
      </c>
      <c r="D1452" t="s">
        <v>51</v>
      </c>
      <c r="F1452" t="s">
        <v>52</v>
      </c>
      <c r="G1452"/>
      <c r="H1452" s="6" t="s">
        <v>4021</v>
      </c>
      <c r="I1452" t="s">
        <v>4019</v>
      </c>
      <c r="J1452"/>
      <c r="L1452">
        <v>2016</v>
      </c>
      <c r="M1452">
        <v>1</v>
      </c>
    </row>
    <row r="1453" spans="1:13" ht="28.8" hidden="1" x14ac:dyDescent="0.3">
      <c r="A1453">
        <v>1452</v>
      </c>
      <c r="B1453" s="3" t="s">
        <v>4023</v>
      </c>
      <c r="C1453" t="s">
        <v>9</v>
      </c>
      <c r="D1453" t="s">
        <v>51</v>
      </c>
      <c r="F1453" t="s">
        <v>52</v>
      </c>
      <c r="G1453"/>
      <c r="H1453" s="6" t="s">
        <v>4024</v>
      </c>
      <c r="I1453" t="s">
        <v>4022</v>
      </c>
      <c r="J1453"/>
      <c r="L1453">
        <v>2012</v>
      </c>
      <c r="M1453">
        <v>1</v>
      </c>
    </row>
    <row r="1454" spans="1:13" ht="28.8" hidden="1" x14ac:dyDescent="0.3">
      <c r="A1454">
        <v>1453</v>
      </c>
      <c r="B1454" s="3" t="s">
        <v>4026</v>
      </c>
      <c r="C1454" t="s">
        <v>51</v>
      </c>
      <c r="F1454" t="s">
        <v>9686</v>
      </c>
      <c r="G1454"/>
      <c r="H1454" s="5" t="s">
        <v>4027</v>
      </c>
      <c r="I1454" t="s">
        <v>4025</v>
      </c>
      <c r="J1454"/>
      <c r="L1454">
        <v>2000</v>
      </c>
      <c r="M1454">
        <v>1</v>
      </c>
    </row>
    <row r="1455" spans="1:13" ht="28.8" hidden="1" x14ac:dyDescent="0.3">
      <c r="A1455">
        <v>1454</v>
      </c>
      <c r="B1455" s="3" t="s">
        <v>4029</v>
      </c>
      <c r="C1455" t="s">
        <v>51</v>
      </c>
      <c r="F1455" t="s">
        <v>9686</v>
      </c>
      <c r="G1455"/>
      <c r="H1455" s="5" t="s">
        <v>4030</v>
      </c>
      <c r="I1455" t="s">
        <v>4028</v>
      </c>
      <c r="J1455"/>
      <c r="L1455">
        <v>1998</v>
      </c>
      <c r="M1455">
        <v>1</v>
      </c>
    </row>
    <row r="1456" spans="1:13" hidden="1" x14ac:dyDescent="0.3">
      <c r="A1456">
        <v>1455</v>
      </c>
      <c r="B1456" s="3" t="s">
        <v>4032</v>
      </c>
      <c r="C1456" t="s">
        <v>51</v>
      </c>
      <c r="F1456" t="s">
        <v>9686</v>
      </c>
      <c r="G1456"/>
      <c r="H1456" s="5" t="s">
        <v>4033</v>
      </c>
      <c r="I1456" t="s">
        <v>4031</v>
      </c>
      <c r="J1456"/>
      <c r="L1456">
        <v>1998</v>
      </c>
      <c r="M1456">
        <v>1</v>
      </c>
    </row>
    <row r="1457" spans="1:13" ht="43.2" hidden="1" x14ac:dyDescent="0.3">
      <c r="A1457">
        <v>1456</v>
      </c>
      <c r="B1457" s="3" t="s">
        <v>4035</v>
      </c>
      <c r="C1457" t="s">
        <v>9</v>
      </c>
      <c r="D1457" t="s">
        <v>51</v>
      </c>
      <c r="F1457" t="s">
        <v>8547</v>
      </c>
      <c r="G1457"/>
      <c r="H1457" s="6" t="s">
        <v>4036</v>
      </c>
      <c r="I1457" t="s">
        <v>4034</v>
      </c>
      <c r="J1457"/>
      <c r="L1457">
        <v>1992</v>
      </c>
      <c r="M1457">
        <v>1</v>
      </c>
    </row>
    <row r="1458" spans="1:13" hidden="1" x14ac:dyDescent="0.3">
      <c r="A1458">
        <v>1457</v>
      </c>
      <c r="B1458" s="3" t="s">
        <v>4038</v>
      </c>
      <c r="C1458" t="s">
        <v>51</v>
      </c>
      <c r="F1458" t="s">
        <v>9686</v>
      </c>
      <c r="G1458"/>
      <c r="H1458" s="5" t="s">
        <v>4039</v>
      </c>
      <c r="I1458" t="s">
        <v>4037</v>
      </c>
      <c r="J1458"/>
      <c r="L1458" t="s">
        <v>10</v>
      </c>
      <c r="M1458">
        <v>1</v>
      </c>
    </row>
    <row r="1459" spans="1:13" ht="28.8" hidden="1" x14ac:dyDescent="0.3">
      <c r="A1459">
        <v>1458</v>
      </c>
      <c r="B1459" s="3" t="s">
        <v>4041</v>
      </c>
      <c r="C1459" t="s">
        <v>51</v>
      </c>
      <c r="F1459" t="s">
        <v>9686</v>
      </c>
      <c r="G1459"/>
      <c r="H1459" s="5" t="s">
        <v>4042</v>
      </c>
      <c r="I1459" t="s">
        <v>4040</v>
      </c>
      <c r="J1459"/>
      <c r="L1459">
        <v>2022</v>
      </c>
      <c r="M1459">
        <v>1</v>
      </c>
    </row>
    <row r="1460" spans="1:13" ht="28.8" hidden="1" x14ac:dyDescent="0.3">
      <c r="A1460">
        <v>1459</v>
      </c>
      <c r="B1460" s="3" t="s">
        <v>4044</v>
      </c>
      <c r="C1460" t="s">
        <v>51</v>
      </c>
      <c r="F1460" t="s">
        <v>9686</v>
      </c>
      <c r="G1460"/>
      <c r="H1460" s="5" t="s">
        <v>4045</v>
      </c>
      <c r="I1460" t="s">
        <v>4043</v>
      </c>
      <c r="J1460"/>
      <c r="L1460">
        <v>2021</v>
      </c>
      <c r="M1460">
        <v>1</v>
      </c>
    </row>
    <row r="1461" spans="1:13" ht="28.8" hidden="1" x14ac:dyDescent="0.3">
      <c r="A1461">
        <v>1460</v>
      </c>
      <c r="B1461" s="3" t="s">
        <v>4047</v>
      </c>
      <c r="C1461" t="s">
        <v>9</v>
      </c>
      <c r="D1461" t="s">
        <v>51</v>
      </c>
      <c r="F1461" t="s">
        <v>9685</v>
      </c>
      <c r="G1461"/>
      <c r="H1461" s="6" t="s">
        <v>4048</v>
      </c>
      <c r="I1461" t="s">
        <v>4046</v>
      </c>
      <c r="J1461"/>
      <c r="L1461">
        <v>2021</v>
      </c>
      <c r="M1461">
        <v>1</v>
      </c>
    </row>
    <row r="1462" spans="1:13" ht="28.8" hidden="1" x14ac:dyDescent="0.3">
      <c r="A1462">
        <v>1461</v>
      </c>
      <c r="B1462" s="3" t="s">
        <v>4050</v>
      </c>
      <c r="C1462" t="s">
        <v>51</v>
      </c>
      <c r="F1462" t="s">
        <v>9686</v>
      </c>
      <c r="G1462"/>
      <c r="H1462" s="5" t="s">
        <v>4051</v>
      </c>
      <c r="I1462" t="s">
        <v>4049</v>
      </c>
      <c r="J1462"/>
      <c r="L1462">
        <v>2021</v>
      </c>
      <c r="M1462">
        <v>1</v>
      </c>
    </row>
    <row r="1463" spans="1:13" hidden="1" x14ac:dyDescent="0.3">
      <c r="A1463">
        <v>1462</v>
      </c>
      <c r="B1463" s="3" t="s">
        <v>4053</v>
      </c>
      <c r="C1463" t="s">
        <v>9</v>
      </c>
      <c r="D1463" t="s">
        <v>51</v>
      </c>
      <c r="F1463" t="s">
        <v>52</v>
      </c>
      <c r="G1463"/>
      <c r="H1463" s="6" t="s">
        <v>4054</v>
      </c>
      <c r="I1463" t="s">
        <v>4052</v>
      </c>
      <c r="J1463"/>
      <c r="L1463">
        <v>2020</v>
      </c>
      <c r="M1463">
        <v>1</v>
      </c>
    </row>
    <row r="1464" spans="1:13" ht="43.2" hidden="1" x14ac:dyDescent="0.3">
      <c r="A1464">
        <v>1463</v>
      </c>
      <c r="B1464" s="3" t="s">
        <v>265</v>
      </c>
      <c r="C1464" t="s">
        <v>51</v>
      </c>
      <c r="F1464" t="s">
        <v>52</v>
      </c>
      <c r="G1464"/>
      <c r="H1464" s="5" t="s">
        <v>266</v>
      </c>
      <c r="I1464" t="s">
        <v>264</v>
      </c>
      <c r="J1464"/>
      <c r="L1464">
        <v>2020</v>
      </c>
      <c r="M1464">
        <v>1</v>
      </c>
    </row>
    <row r="1465" spans="1:13" ht="28.8" hidden="1" x14ac:dyDescent="0.3">
      <c r="A1465">
        <v>1464</v>
      </c>
      <c r="B1465" s="3" t="s">
        <v>4056</v>
      </c>
      <c r="C1465" t="s">
        <v>51</v>
      </c>
      <c r="F1465" t="s">
        <v>9686</v>
      </c>
      <c r="G1465"/>
      <c r="H1465" s="5" t="s">
        <v>4057</v>
      </c>
      <c r="I1465" t="s">
        <v>4055</v>
      </c>
      <c r="J1465"/>
      <c r="L1465">
        <v>2020</v>
      </c>
      <c r="M1465">
        <v>1</v>
      </c>
    </row>
    <row r="1466" spans="1:13" ht="28.8" hidden="1" x14ac:dyDescent="0.3">
      <c r="A1466">
        <v>1465</v>
      </c>
      <c r="B1466" s="3" t="s">
        <v>4059</v>
      </c>
      <c r="C1466" t="s">
        <v>51</v>
      </c>
      <c r="F1466" t="s">
        <v>9687</v>
      </c>
      <c r="G1466"/>
      <c r="H1466" s="5" t="s">
        <v>4060</v>
      </c>
      <c r="I1466" t="s">
        <v>4058</v>
      </c>
      <c r="J1466"/>
      <c r="L1466">
        <v>2020</v>
      </c>
      <c r="M1466">
        <v>1</v>
      </c>
    </row>
    <row r="1467" spans="1:13" ht="28.8" hidden="1" x14ac:dyDescent="0.3">
      <c r="A1467">
        <v>1466</v>
      </c>
      <c r="B1467" s="3" t="s">
        <v>4062</v>
      </c>
      <c r="C1467" t="s">
        <v>51</v>
      </c>
      <c r="F1467" t="s">
        <v>9686</v>
      </c>
      <c r="G1467"/>
      <c r="H1467" s="5" t="s">
        <v>4063</v>
      </c>
      <c r="I1467" t="s">
        <v>4061</v>
      </c>
      <c r="J1467"/>
      <c r="L1467">
        <v>2019</v>
      </c>
      <c r="M1467">
        <v>1</v>
      </c>
    </row>
    <row r="1468" spans="1:13" ht="28.8" hidden="1" x14ac:dyDescent="0.3">
      <c r="A1468">
        <v>1467</v>
      </c>
      <c r="B1468" s="3" t="s">
        <v>4065</v>
      </c>
      <c r="C1468" t="s">
        <v>9</v>
      </c>
      <c r="D1468" t="s">
        <v>51</v>
      </c>
      <c r="F1468" t="s">
        <v>52</v>
      </c>
      <c r="G1468"/>
      <c r="H1468" s="6" t="s">
        <v>4066</v>
      </c>
      <c r="I1468" t="s">
        <v>4064</v>
      </c>
      <c r="J1468"/>
      <c r="L1468">
        <v>2018</v>
      </c>
      <c r="M1468">
        <v>1</v>
      </c>
    </row>
    <row r="1469" spans="1:13" ht="43.2" hidden="1" x14ac:dyDescent="0.3">
      <c r="A1469">
        <v>1468</v>
      </c>
      <c r="B1469" s="3" t="s">
        <v>4068</v>
      </c>
      <c r="C1469" t="s">
        <v>9</v>
      </c>
      <c r="D1469" t="s">
        <v>51</v>
      </c>
      <c r="F1469" t="s">
        <v>52</v>
      </c>
      <c r="G1469"/>
      <c r="H1469" s="6" t="s">
        <v>4069</v>
      </c>
      <c r="I1469" t="s">
        <v>4067</v>
      </c>
      <c r="J1469"/>
      <c r="L1469">
        <v>2018</v>
      </c>
      <c r="M1469">
        <v>1</v>
      </c>
    </row>
    <row r="1470" spans="1:13" hidden="1" x14ac:dyDescent="0.3">
      <c r="A1470">
        <v>1469</v>
      </c>
      <c r="B1470" s="3" t="s">
        <v>4071</v>
      </c>
      <c r="C1470" t="s">
        <v>51</v>
      </c>
      <c r="F1470" t="s">
        <v>52</v>
      </c>
      <c r="G1470"/>
      <c r="H1470" s="5" t="s">
        <v>4072</v>
      </c>
      <c r="I1470" t="s">
        <v>4070</v>
      </c>
      <c r="J1470"/>
      <c r="L1470">
        <v>2018</v>
      </c>
      <c r="M1470">
        <v>1</v>
      </c>
    </row>
    <row r="1471" spans="1:13" ht="43.2" hidden="1" x14ac:dyDescent="0.3">
      <c r="A1471">
        <v>1470</v>
      </c>
      <c r="B1471" s="3" t="s">
        <v>4074</v>
      </c>
      <c r="C1471" t="s">
        <v>51</v>
      </c>
      <c r="F1471" t="s">
        <v>52</v>
      </c>
      <c r="G1471"/>
      <c r="H1471" s="5" t="s">
        <v>4075</v>
      </c>
      <c r="I1471" t="s">
        <v>4073</v>
      </c>
      <c r="J1471"/>
      <c r="L1471">
        <v>2017</v>
      </c>
      <c r="M1471">
        <v>1</v>
      </c>
    </row>
    <row r="1472" spans="1:13" ht="28.8" hidden="1" x14ac:dyDescent="0.3">
      <c r="A1472">
        <v>1471</v>
      </c>
      <c r="B1472" s="3" t="s">
        <v>4077</v>
      </c>
      <c r="C1472" t="s">
        <v>51</v>
      </c>
      <c r="F1472" t="s">
        <v>52</v>
      </c>
      <c r="G1472"/>
      <c r="H1472" s="5" t="s">
        <v>4078</v>
      </c>
      <c r="I1472" t="s">
        <v>4076</v>
      </c>
      <c r="J1472"/>
      <c r="L1472">
        <v>2016</v>
      </c>
      <c r="M1472">
        <v>1</v>
      </c>
    </row>
    <row r="1473" spans="1:13" ht="28.8" hidden="1" x14ac:dyDescent="0.3">
      <c r="A1473">
        <v>1472</v>
      </c>
      <c r="B1473" s="3" t="s">
        <v>4080</v>
      </c>
      <c r="C1473" t="s">
        <v>51</v>
      </c>
      <c r="F1473" t="s">
        <v>9686</v>
      </c>
      <c r="G1473"/>
      <c r="H1473" s="5" t="s">
        <v>4081</v>
      </c>
      <c r="I1473" t="s">
        <v>4079</v>
      </c>
      <c r="J1473"/>
      <c r="L1473">
        <v>2016</v>
      </c>
      <c r="M1473">
        <v>1</v>
      </c>
    </row>
    <row r="1474" spans="1:13" ht="28.8" hidden="1" x14ac:dyDescent="0.3">
      <c r="A1474">
        <v>1473</v>
      </c>
      <c r="B1474" s="3" t="s">
        <v>4083</v>
      </c>
      <c r="C1474" t="s">
        <v>9</v>
      </c>
      <c r="D1474" t="s">
        <v>51</v>
      </c>
      <c r="F1474" t="s">
        <v>9685</v>
      </c>
      <c r="G1474"/>
      <c r="H1474" s="6" t="s">
        <v>4084</v>
      </c>
      <c r="I1474" t="s">
        <v>4082</v>
      </c>
      <c r="J1474"/>
      <c r="L1474">
        <v>2016</v>
      </c>
      <c r="M1474">
        <v>1</v>
      </c>
    </row>
    <row r="1475" spans="1:13" hidden="1" x14ac:dyDescent="0.3">
      <c r="A1475">
        <v>1474</v>
      </c>
      <c r="B1475" s="3" t="s">
        <v>4086</v>
      </c>
      <c r="C1475" t="s">
        <v>51</v>
      </c>
      <c r="F1475" t="s">
        <v>9685</v>
      </c>
      <c r="G1475"/>
      <c r="H1475" s="6" t="s">
        <v>4087</v>
      </c>
      <c r="I1475" t="s">
        <v>4085</v>
      </c>
      <c r="J1475"/>
      <c r="L1475">
        <v>2015</v>
      </c>
      <c r="M1475">
        <v>1</v>
      </c>
    </row>
    <row r="1476" spans="1:13" ht="43.2" hidden="1" x14ac:dyDescent="0.3">
      <c r="A1476">
        <v>1475</v>
      </c>
      <c r="B1476" s="3" t="s">
        <v>4089</v>
      </c>
      <c r="C1476" t="s">
        <v>51</v>
      </c>
      <c r="F1476" t="s">
        <v>9686</v>
      </c>
      <c r="G1476"/>
      <c r="H1476" s="5" t="s">
        <v>4090</v>
      </c>
      <c r="I1476" t="s">
        <v>4088</v>
      </c>
      <c r="J1476"/>
      <c r="L1476">
        <v>2015</v>
      </c>
      <c r="M1476">
        <v>1</v>
      </c>
    </row>
    <row r="1477" spans="1:13" ht="28.8" hidden="1" x14ac:dyDescent="0.3">
      <c r="A1477">
        <v>1476</v>
      </c>
      <c r="B1477" s="3" t="s">
        <v>4092</v>
      </c>
      <c r="C1477" t="s">
        <v>51</v>
      </c>
      <c r="F1477" t="s">
        <v>52</v>
      </c>
      <c r="G1477"/>
      <c r="H1477" s="5" t="s">
        <v>4093</v>
      </c>
      <c r="I1477" t="s">
        <v>4091</v>
      </c>
      <c r="J1477"/>
      <c r="L1477">
        <v>2015</v>
      </c>
      <c r="M1477">
        <v>1</v>
      </c>
    </row>
    <row r="1478" spans="1:13" ht="28.8" hidden="1" x14ac:dyDescent="0.3">
      <c r="A1478">
        <v>1477</v>
      </c>
      <c r="B1478" s="3" t="s">
        <v>4095</v>
      </c>
      <c r="C1478" t="s">
        <v>51</v>
      </c>
      <c r="F1478" t="s">
        <v>9686</v>
      </c>
      <c r="G1478"/>
      <c r="H1478" s="5" t="s">
        <v>4096</v>
      </c>
      <c r="I1478" t="s">
        <v>4094</v>
      </c>
      <c r="J1478"/>
      <c r="L1478">
        <v>2014</v>
      </c>
      <c r="M1478">
        <v>1</v>
      </c>
    </row>
    <row r="1479" spans="1:13" ht="28.8" hidden="1" x14ac:dyDescent="0.3">
      <c r="A1479">
        <v>1478</v>
      </c>
      <c r="B1479" s="3" t="s">
        <v>4098</v>
      </c>
      <c r="C1479" t="s">
        <v>9</v>
      </c>
      <c r="D1479" t="s">
        <v>51</v>
      </c>
      <c r="F1479" t="s">
        <v>52</v>
      </c>
      <c r="G1479"/>
      <c r="H1479" s="6" t="s">
        <v>4099</v>
      </c>
      <c r="I1479" t="s">
        <v>4097</v>
      </c>
      <c r="J1479"/>
      <c r="L1479">
        <v>2014</v>
      </c>
      <c r="M1479">
        <v>1</v>
      </c>
    </row>
    <row r="1480" spans="1:13" ht="28.8" hidden="1" x14ac:dyDescent="0.3">
      <c r="A1480">
        <v>1479</v>
      </c>
      <c r="B1480" s="3" t="s">
        <v>4101</v>
      </c>
      <c r="C1480" t="s">
        <v>9</v>
      </c>
      <c r="D1480" t="s">
        <v>9</v>
      </c>
      <c r="E1480" s="3" t="s">
        <v>51</v>
      </c>
      <c r="F1480" t="s">
        <v>8547</v>
      </c>
      <c r="H1480" s="6" t="s">
        <v>4102</v>
      </c>
      <c r="I1480" t="s">
        <v>4100</v>
      </c>
      <c r="L1480">
        <v>2014</v>
      </c>
      <c r="M1480">
        <v>1</v>
      </c>
    </row>
    <row r="1481" spans="1:13" ht="43.2" hidden="1" x14ac:dyDescent="0.3">
      <c r="A1481">
        <v>1480</v>
      </c>
      <c r="B1481" s="3" t="s">
        <v>4104</v>
      </c>
      <c r="C1481" t="s">
        <v>9</v>
      </c>
      <c r="D1481" t="s">
        <v>51</v>
      </c>
      <c r="F1481" t="s">
        <v>52</v>
      </c>
      <c r="G1481"/>
      <c r="H1481" s="6" t="s">
        <v>4105</v>
      </c>
      <c r="I1481" t="s">
        <v>4103</v>
      </c>
      <c r="J1481"/>
      <c r="L1481">
        <v>2014</v>
      </c>
      <c r="M1481">
        <v>1</v>
      </c>
    </row>
    <row r="1482" spans="1:13" ht="43.2" hidden="1" x14ac:dyDescent="0.3">
      <c r="A1482">
        <v>1481</v>
      </c>
      <c r="B1482" s="3" t="s">
        <v>4107</v>
      </c>
      <c r="C1482" t="s">
        <v>9</v>
      </c>
      <c r="D1482" t="s">
        <v>51</v>
      </c>
      <c r="F1482" t="s">
        <v>52</v>
      </c>
      <c r="G1482"/>
      <c r="H1482" s="6" t="s">
        <v>4108</v>
      </c>
      <c r="I1482" t="s">
        <v>4106</v>
      </c>
      <c r="J1482"/>
      <c r="L1482">
        <v>2014</v>
      </c>
      <c r="M1482">
        <v>1</v>
      </c>
    </row>
    <row r="1483" spans="1:13" ht="28.8" hidden="1" x14ac:dyDescent="0.3">
      <c r="A1483">
        <v>1482</v>
      </c>
      <c r="B1483" s="3" t="s">
        <v>4110</v>
      </c>
      <c r="C1483" t="s">
        <v>9</v>
      </c>
      <c r="D1483" t="s">
        <v>51</v>
      </c>
      <c r="F1483" t="s">
        <v>52</v>
      </c>
      <c r="G1483"/>
      <c r="H1483" s="6" t="s">
        <v>4111</v>
      </c>
      <c r="I1483" t="s">
        <v>4109</v>
      </c>
      <c r="J1483"/>
      <c r="L1483">
        <v>2013</v>
      </c>
      <c r="M1483">
        <v>1</v>
      </c>
    </row>
    <row r="1484" spans="1:13" ht="28.8" hidden="1" x14ac:dyDescent="0.3">
      <c r="A1484">
        <v>1483</v>
      </c>
      <c r="B1484" s="3" t="s">
        <v>1716</v>
      </c>
      <c r="C1484" t="s">
        <v>9</v>
      </c>
      <c r="D1484" t="s">
        <v>51</v>
      </c>
      <c r="F1484" t="s">
        <v>52</v>
      </c>
      <c r="G1484"/>
      <c r="H1484" s="6" t="s">
        <v>1717</v>
      </c>
      <c r="I1484" t="s">
        <v>1715</v>
      </c>
      <c r="J1484"/>
      <c r="L1484">
        <v>2013</v>
      </c>
      <c r="M1484">
        <v>1</v>
      </c>
    </row>
    <row r="1485" spans="1:13" ht="43.2" hidden="1" x14ac:dyDescent="0.3">
      <c r="A1485">
        <v>1484</v>
      </c>
      <c r="B1485" s="3" t="s">
        <v>4113</v>
      </c>
      <c r="C1485" t="s">
        <v>51</v>
      </c>
      <c r="F1485" t="s">
        <v>52</v>
      </c>
      <c r="G1485"/>
      <c r="H1485" s="5" t="s">
        <v>4114</v>
      </c>
      <c r="I1485" t="s">
        <v>4112</v>
      </c>
      <c r="J1485"/>
      <c r="L1485">
        <v>2013</v>
      </c>
      <c r="M1485">
        <v>1</v>
      </c>
    </row>
    <row r="1486" spans="1:13" hidden="1" x14ac:dyDescent="0.3">
      <c r="A1486">
        <v>1485</v>
      </c>
      <c r="B1486" s="3" t="s">
        <v>4116</v>
      </c>
      <c r="C1486" t="s">
        <v>51</v>
      </c>
      <c r="F1486" t="s">
        <v>211</v>
      </c>
      <c r="G1486"/>
      <c r="H1486" s="5" t="s">
        <v>4117</v>
      </c>
      <c r="I1486" t="s">
        <v>4115</v>
      </c>
      <c r="J1486"/>
      <c r="L1486">
        <v>2013</v>
      </c>
      <c r="M1486">
        <v>1</v>
      </c>
    </row>
    <row r="1487" spans="1:13" ht="43.2" hidden="1" x14ac:dyDescent="0.3">
      <c r="A1487">
        <v>1486</v>
      </c>
      <c r="B1487" s="3" t="s">
        <v>2226</v>
      </c>
      <c r="C1487" t="s">
        <v>9</v>
      </c>
      <c r="D1487" t="s">
        <v>51</v>
      </c>
      <c r="F1487" t="s">
        <v>8547</v>
      </c>
      <c r="G1487"/>
      <c r="H1487" s="6" t="s">
        <v>2227</v>
      </c>
      <c r="I1487" t="s">
        <v>2225</v>
      </c>
      <c r="J1487"/>
      <c r="L1487">
        <v>2012</v>
      </c>
      <c r="M1487">
        <v>1</v>
      </c>
    </row>
    <row r="1488" spans="1:13" ht="28.8" hidden="1" x14ac:dyDescent="0.3">
      <c r="A1488">
        <v>1487</v>
      </c>
      <c r="B1488" s="3" t="s">
        <v>4119</v>
      </c>
      <c r="C1488" t="s">
        <v>9</v>
      </c>
      <c r="D1488" t="s">
        <v>51</v>
      </c>
      <c r="F1488" t="s">
        <v>52</v>
      </c>
      <c r="G1488"/>
      <c r="H1488" s="6" t="s">
        <v>4120</v>
      </c>
      <c r="I1488" t="s">
        <v>4118</v>
      </c>
      <c r="J1488"/>
      <c r="L1488">
        <v>2011</v>
      </c>
      <c r="M1488">
        <v>1</v>
      </c>
    </row>
    <row r="1489" spans="1:13" ht="28.8" hidden="1" x14ac:dyDescent="0.3">
      <c r="A1489">
        <v>1488</v>
      </c>
      <c r="B1489" s="3" t="s">
        <v>4122</v>
      </c>
      <c r="C1489" t="s">
        <v>51</v>
      </c>
      <c r="F1489" t="s">
        <v>9686</v>
      </c>
      <c r="G1489"/>
      <c r="H1489" s="5" t="s">
        <v>4123</v>
      </c>
      <c r="I1489" t="s">
        <v>4121</v>
      </c>
      <c r="J1489"/>
      <c r="L1489">
        <v>2011</v>
      </c>
      <c r="M1489">
        <v>1</v>
      </c>
    </row>
    <row r="1490" spans="1:13" ht="28.8" hidden="1" x14ac:dyDescent="0.3">
      <c r="A1490">
        <v>1489</v>
      </c>
      <c r="B1490" s="3" t="s">
        <v>4125</v>
      </c>
      <c r="C1490" t="s">
        <v>9</v>
      </c>
      <c r="D1490" t="s">
        <v>51</v>
      </c>
      <c r="F1490" t="s">
        <v>52</v>
      </c>
      <c r="G1490"/>
      <c r="H1490" s="6" t="s">
        <v>4126</v>
      </c>
      <c r="I1490" t="s">
        <v>4124</v>
      </c>
      <c r="J1490"/>
      <c r="L1490">
        <v>2010</v>
      </c>
      <c r="M1490">
        <v>1</v>
      </c>
    </row>
    <row r="1491" spans="1:13" ht="28.8" hidden="1" x14ac:dyDescent="0.3">
      <c r="A1491">
        <v>1490</v>
      </c>
      <c r="B1491" s="3" t="s">
        <v>4128</v>
      </c>
      <c r="C1491" t="s">
        <v>51</v>
      </c>
      <c r="F1491" t="s">
        <v>52</v>
      </c>
      <c r="G1491"/>
      <c r="H1491" s="5" t="s">
        <v>4129</v>
      </c>
      <c r="I1491" t="s">
        <v>4127</v>
      </c>
      <c r="J1491"/>
      <c r="L1491">
        <v>2010</v>
      </c>
      <c r="M1491">
        <v>1</v>
      </c>
    </row>
    <row r="1492" spans="1:13" ht="43.2" hidden="1" x14ac:dyDescent="0.3">
      <c r="A1492">
        <v>1491</v>
      </c>
      <c r="B1492" s="3" t="s">
        <v>4131</v>
      </c>
      <c r="C1492" t="s">
        <v>9</v>
      </c>
      <c r="D1492" t="s">
        <v>51</v>
      </c>
      <c r="E1492" t="s">
        <v>51</v>
      </c>
      <c r="F1492" t="s">
        <v>9695</v>
      </c>
      <c r="G1492" t="s">
        <v>9856</v>
      </c>
      <c r="H1492" s="6" t="s">
        <v>4132</v>
      </c>
      <c r="I1492" t="s">
        <v>4130</v>
      </c>
      <c r="J1492"/>
      <c r="L1492">
        <v>2010</v>
      </c>
      <c r="M1492">
        <v>2</v>
      </c>
    </row>
    <row r="1493" spans="1:13" ht="28.8" hidden="1" x14ac:dyDescent="0.3">
      <c r="A1493">
        <v>1492</v>
      </c>
      <c r="B1493" s="3" t="s">
        <v>4134</v>
      </c>
      <c r="C1493" t="s">
        <v>51</v>
      </c>
      <c r="F1493" t="s">
        <v>52</v>
      </c>
      <c r="G1493"/>
      <c r="H1493" s="5" t="s">
        <v>4135</v>
      </c>
      <c r="I1493" t="s">
        <v>4133</v>
      </c>
      <c r="J1493"/>
      <c r="L1493">
        <v>2010</v>
      </c>
      <c r="M1493">
        <v>1</v>
      </c>
    </row>
    <row r="1494" spans="1:13" ht="28.8" hidden="1" x14ac:dyDescent="0.3">
      <c r="A1494">
        <v>1493</v>
      </c>
      <c r="B1494" s="3" t="s">
        <v>4137</v>
      </c>
      <c r="C1494" t="s">
        <v>51</v>
      </c>
      <c r="F1494" t="s">
        <v>52</v>
      </c>
      <c r="G1494"/>
      <c r="H1494" s="5" t="s">
        <v>4138</v>
      </c>
      <c r="I1494" t="s">
        <v>4136</v>
      </c>
      <c r="J1494"/>
      <c r="L1494">
        <v>2009</v>
      </c>
      <c r="M1494">
        <v>1</v>
      </c>
    </row>
    <row r="1495" spans="1:13" ht="43.2" hidden="1" x14ac:dyDescent="0.3">
      <c r="A1495">
        <v>1494</v>
      </c>
      <c r="B1495" s="3" t="s">
        <v>4140</v>
      </c>
      <c r="C1495" t="s">
        <v>51</v>
      </c>
      <c r="F1495" t="s">
        <v>9686</v>
      </c>
      <c r="G1495"/>
      <c r="H1495" s="5" t="s">
        <v>4141</v>
      </c>
      <c r="I1495" t="s">
        <v>4139</v>
      </c>
      <c r="J1495"/>
      <c r="L1495">
        <v>2009</v>
      </c>
      <c r="M1495">
        <v>1</v>
      </c>
    </row>
    <row r="1496" spans="1:13" ht="43.2" hidden="1" x14ac:dyDescent="0.3">
      <c r="A1496">
        <v>1495</v>
      </c>
      <c r="B1496" s="3" t="s">
        <v>4143</v>
      </c>
      <c r="C1496" t="s">
        <v>51</v>
      </c>
      <c r="F1496" t="s">
        <v>52</v>
      </c>
      <c r="G1496"/>
      <c r="H1496" s="5" t="s">
        <v>4144</v>
      </c>
      <c r="I1496" t="s">
        <v>4142</v>
      </c>
      <c r="J1496"/>
      <c r="L1496">
        <v>2008</v>
      </c>
      <c r="M1496">
        <v>1</v>
      </c>
    </row>
    <row r="1497" spans="1:13" ht="43.2" hidden="1" x14ac:dyDescent="0.3">
      <c r="A1497">
        <v>1496</v>
      </c>
      <c r="B1497" s="3" t="s">
        <v>4146</v>
      </c>
      <c r="C1497" t="s">
        <v>51</v>
      </c>
      <c r="F1497" t="s">
        <v>9686</v>
      </c>
      <c r="G1497"/>
      <c r="H1497" s="5" t="s">
        <v>4147</v>
      </c>
      <c r="I1497" t="s">
        <v>4145</v>
      </c>
      <c r="J1497"/>
      <c r="L1497">
        <v>2008</v>
      </c>
      <c r="M1497">
        <v>1</v>
      </c>
    </row>
    <row r="1498" spans="1:13" ht="43.2" hidden="1" x14ac:dyDescent="0.3">
      <c r="A1498">
        <v>1497</v>
      </c>
      <c r="B1498" s="3" t="s">
        <v>4149</v>
      </c>
      <c r="C1498" t="s">
        <v>51</v>
      </c>
      <c r="F1498" t="s">
        <v>9685</v>
      </c>
      <c r="G1498"/>
      <c r="H1498" s="6" t="s">
        <v>4150</v>
      </c>
      <c r="I1498" t="s">
        <v>4148</v>
      </c>
      <c r="J1498"/>
      <c r="L1498">
        <v>2008</v>
      </c>
      <c r="M1498">
        <v>1</v>
      </c>
    </row>
    <row r="1499" spans="1:13" ht="28.8" hidden="1" x14ac:dyDescent="0.3">
      <c r="A1499">
        <v>1498</v>
      </c>
      <c r="B1499" s="3" t="s">
        <v>4152</v>
      </c>
      <c r="C1499" t="s">
        <v>51</v>
      </c>
      <c r="F1499" t="s">
        <v>9711</v>
      </c>
      <c r="G1499"/>
      <c r="H1499" s="6" t="s">
        <v>4153</v>
      </c>
      <c r="I1499" t="s">
        <v>4151</v>
      </c>
      <c r="J1499"/>
      <c r="L1499">
        <v>2008</v>
      </c>
      <c r="M1499">
        <v>1</v>
      </c>
    </row>
    <row r="1500" spans="1:13" ht="28.8" hidden="1" x14ac:dyDescent="0.3">
      <c r="A1500">
        <v>1499</v>
      </c>
      <c r="B1500" s="3" t="s">
        <v>4155</v>
      </c>
      <c r="C1500" t="s">
        <v>51</v>
      </c>
      <c r="F1500" t="s">
        <v>9685</v>
      </c>
      <c r="G1500"/>
      <c r="H1500" s="5" t="s">
        <v>4156</v>
      </c>
      <c r="I1500" t="s">
        <v>4154</v>
      </c>
      <c r="J1500"/>
      <c r="L1500">
        <v>2007</v>
      </c>
      <c r="M1500">
        <v>1</v>
      </c>
    </row>
    <row r="1501" spans="1:13" hidden="1" x14ac:dyDescent="0.3">
      <c r="A1501">
        <v>1500</v>
      </c>
      <c r="B1501" s="3" t="s">
        <v>4158</v>
      </c>
      <c r="C1501" t="s">
        <v>51</v>
      </c>
      <c r="F1501" t="s">
        <v>9685</v>
      </c>
      <c r="G1501"/>
      <c r="H1501" s="5" t="s">
        <v>4159</v>
      </c>
      <c r="I1501" t="s">
        <v>4157</v>
      </c>
      <c r="J1501"/>
      <c r="L1501">
        <v>2007</v>
      </c>
      <c r="M1501">
        <v>1</v>
      </c>
    </row>
    <row r="1502" spans="1:13" ht="28.8" hidden="1" x14ac:dyDescent="0.3">
      <c r="A1502">
        <v>1501</v>
      </c>
      <c r="B1502" s="3" t="s">
        <v>4161</v>
      </c>
      <c r="C1502" t="s">
        <v>9</v>
      </c>
      <c r="D1502" t="s">
        <v>51</v>
      </c>
      <c r="F1502" t="s">
        <v>52</v>
      </c>
      <c r="G1502"/>
      <c r="H1502" s="6" t="s">
        <v>4162</v>
      </c>
      <c r="I1502" t="s">
        <v>4160</v>
      </c>
      <c r="J1502"/>
      <c r="L1502">
        <v>2007</v>
      </c>
      <c r="M1502">
        <v>1</v>
      </c>
    </row>
    <row r="1503" spans="1:13" hidden="1" x14ac:dyDescent="0.3">
      <c r="A1503">
        <v>1502</v>
      </c>
      <c r="B1503" s="3" t="s">
        <v>4164</v>
      </c>
      <c r="C1503" t="s">
        <v>9</v>
      </c>
      <c r="D1503" t="s">
        <v>51</v>
      </c>
      <c r="E1503" s="3"/>
      <c r="F1503" t="s">
        <v>8547</v>
      </c>
      <c r="H1503" s="6" t="s">
        <v>4165</v>
      </c>
      <c r="I1503" t="s">
        <v>4163</v>
      </c>
      <c r="L1503">
        <v>2007</v>
      </c>
      <c r="M1503">
        <v>1</v>
      </c>
    </row>
    <row r="1504" spans="1:13" ht="43.2" hidden="1" x14ac:dyDescent="0.3">
      <c r="A1504">
        <v>1503</v>
      </c>
      <c r="B1504" s="3" t="s">
        <v>4167</v>
      </c>
      <c r="C1504" t="s">
        <v>51</v>
      </c>
      <c r="F1504" t="s">
        <v>52</v>
      </c>
      <c r="G1504"/>
      <c r="H1504" s="5" t="s">
        <v>4168</v>
      </c>
      <c r="I1504" t="s">
        <v>4166</v>
      </c>
      <c r="J1504"/>
      <c r="L1504">
        <v>2007</v>
      </c>
      <c r="M1504">
        <v>1</v>
      </c>
    </row>
    <row r="1505" spans="1:13" ht="28.8" hidden="1" x14ac:dyDescent="0.3">
      <c r="A1505">
        <v>1504</v>
      </c>
      <c r="B1505" s="3" t="s">
        <v>4170</v>
      </c>
      <c r="C1505" t="s">
        <v>51</v>
      </c>
      <c r="F1505" t="s">
        <v>9686</v>
      </c>
      <c r="G1505"/>
      <c r="H1505" s="5" t="s">
        <v>4171</v>
      </c>
      <c r="I1505" t="s">
        <v>4169</v>
      </c>
      <c r="J1505"/>
      <c r="L1505">
        <v>2006</v>
      </c>
      <c r="M1505">
        <v>1</v>
      </c>
    </row>
    <row r="1506" spans="1:13" hidden="1" x14ac:dyDescent="0.3">
      <c r="A1506">
        <v>1505</v>
      </c>
      <c r="B1506" s="3" t="s">
        <v>4173</v>
      </c>
      <c r="C1506" t="s">
        <v>51</v>
      </c>
      <c r="F1506" t="s">
        <v>9686</v>
      </c>
      <c r="G1506"/>
      <c r="H1506" s="5" t="s">
        <v>4174</v>
      </c>
      <c r="I1506" t="s">
        <v>4172</v>
      </c>
      <c r="J1506"/>
      <c r="L1506">
        <v>2006</v>
      </c>
      <c r="M1506">
        <v>1</v>
      </c>
    </row>
    <row r="1507" spans="1:13" ht="43.2" hidden="1" x14ac:dyDescent="0.3">
      <c r="A1507">
        <v>1506</v>
      </c>
      <c r="B1507" s="3" t="s">
        <v>4176</v>
      </c>
      <c r="C1507" t="s">
        <v>51</v>
      </c>
      <c r="F1507" t="s">
        <v>8546</v>
      </c>
      <c r="G1507"/>
      <c r="H1507" s="5" t="s">
        <v>4177</v>
      </c>
      <c r="I1507" t="s">
        <v>4175</v>
      </c>
      <c r="J1507"/>
      <c r="L1507">
        <v>2006</v>
      </c>
      <c r="M1507">
        <v>1</v>
      </c>
    </row>
    <row r="1508" spans="1:13" ht="28.8" hidden="1" x14ac:dyDescent="0.3">
      <c r="A1508">
        <v>1507</v>
      </c>
      <c r="B1508" s="3" t="s">
        <v>4179</v>
      </c>
      <c r="C1508" t="s">
        <v>9</v>
      </c>
      <c r="D1508" t="s">
        <v>51</v>
      </c>
      <c r="F1508" t="s">
        <v>9685</v>
      </c>
      <c r="G1508"/>
      <c r="H1508" s="6" t="s">
        <v>4180</v>
      </c>
      <c r="I1508" t="s">
        <v>4178</v>
      </c>
      <c r="J1508"/>
      <c r="L1508">
        <v>2005</v>
      </c>
      <c r="M1508">
        <v>1</v>
      </c>
    </row>
    <row r="1509" spans="1:13" ht="28.8" hidden="1" x14ac:dyDescent="0.3">
      <c r="A1509">
        <v>1508</v>
      </c>
      <c r="B1509" s="3" t="s">
        <v>4182</v>
      </c>
      <c r="C1509" t="s">
        <v>51</v>
      </c>
      <c r="F1509" t="s">
        <v>9686</v>
      </c>
      <c r="G1509"/>
      <c r="H1509" s="5" t="s">
        <v>4183</v>
      </c>
      <c r="I1509" t="s">
        <v>4181</v>
      </c>
      <c r="J1509"/>
      <c r="L1509">
        <v>2005</v>
      </c>
      <c r="M1509">
        <v>1</v>
      </c>
    </row>
    <row r="1510" spans="1:13" ht="28.8" hidden="1" x14ac:dyDescent="0.3">
      <c r="A1510">
        <v>1509</v>
      </c>
      <c r="B1510" s="3" t="s">
        <v>4185</v>
      </c>
      <c r="C1510" t="s">
        <v>51</v>
      </c>
      <c r="F1510" t="s">
        <v>9685</v>
      </c>
      <c r="G1510"/>
      <c r="H1510" s="6" t="s">
        <v>4186</v>
      </c>
      <c r="I1510" t="s">
        <v>4184</v>
      </c>
      <c r="J1510"/>
      <c r="L1510">
        <v>2005</v>
      </c>
      <c r="M1510">
        <v>1</v>
      </c>
    </row>
    <row r="1511" spans="1:13" ht="28.8" hidden="1" x14ac:dyDescent="0.3">
      <c r="A1511">
        <v>1510</v>
      </c>
      <c r="B1511" s="3" t="s">
        <v>4188</v>
      </c>
      <c r="C1511" t="s">
        <v>9</v>
      </c>
      <c r="D1511" t="s">
        <v>51</v>
      </c>
      <c r="F1511" t="s">
        <v>52</v>
      </c>
      <c r="G1511"/>
      <c r="H1511" s="6" t="s">
        <v>4189</v>
      </c>
      <c r="I1511" t="s">
        <v>4187</v>
      </c>
      <c r="J1511"/>
      <c r="L1511">
        <v>2004</v>
      </c>
      <c r="M1511">
        <v>1</v>
      </c>
    </row>
    <row r="1512" spans="1:13" ht="28.8" hidden="1" x14ac:dyDescent="0.3">
      <c r="A1512">
        <v>1511</v>
      </c>
      <c r="B1512" s="3" t="s">
        <v>4191</v>
      </c>
      <c r="C1512" t="s">
        <v>51</v>
      </c>
      <c r="F1512" t="s">
        <v>9687</v>
      </c>
      <c r="G1512"/>
      <c r="H1512" s="5" t="s">
        <v>4192</v>
      </c>
      <c r="I1512" t="s">
        <v>4190</v>
      </c>
      <c r="J1512"/>
      <c r="L1512">
        <v>2004</v>
      </c>
      <c r="M1512">
        <v>1</v>
      </c>
    </row>
    <row r="1513" spans="1:13" ht="28.8" hidden="1" x14ac:dyDescent="0.3">
      <c r="A1513">
        <v>1512</v>
      </c>
      <c r="B1513" s="3" t="s">
        <v>4194</v>
      </c>
      <c r="C1513" t="s">
        <v>9</v>
      </c>
      <c r="D1513" t="s">
        <v>51</v>
      </c>
      <c r="F1513" t="s">
        <v>52</v>
      </c>
      <c r="G1513"/>
      <c r="H1513" s="6" t="s">
        <v>4195</v>
      </c>
      <c r="I1513" t="s">
        <v>4193</v>
      </c>
      <c r="J1513"/>
      <c r="L1513">
        <v>2004</v>
      </c>
      <c r="M1513">
        <v>1</v>
      </c>
    </row>
    <row r="1514" spans="1:13" hidden="1" x14ac:dyDescent="0.3">
      <c r="A1514">
        <v>1513</v>
      </c>
      <c r="B1514" s="3" t="s">
        <v>4197</v>
      </c>
      <c r="C1514" t="s">
        <v>9</v>
      </c>
      <c r="D1514" t="s">
        <v>51</v>
      </c>
      <c r="F1514" t="s">
        <v>52</v>
      </c>
      <c r="G1514"/>
      <c r="H1514" s="6" t="s">
        <v>4198</v>
      </c>
      <c r="I1514" t="s">
        <v>4196</v>
      </c>
      <c r="J1514"/>
      <c r="L1514">
        <v>2003</v>
      </c>
      <c r="M1514">
        <v>1</v>
      </c>
    </row>
    <row r="1515" spans="1:13" hidden="1" x14ac:dyDescent="0.3">
      <c r="A1515">
        <v>1514</v>
      </c>
      <c r="B1515" s="3" t="s">
        <v>4200</v>
      </c>
      <c r="C1515" t="s">
        <v>51</v>
      </c>
      <c r="F1515" t="s">
        <v>52</v>
      </c>
      <c r="G1515"/>
      <c r="H1515" s="5" t="s">
        <v>4201</v>
      </c>
      <c r="I1515" t="s">
        <v>4199</v>
      </c>
      <c r="J1515"/>
      <c r="L1515">
        <v>2002</v>
      </c>
      <c r="M1515">
        <v>1</v>
      </c>
    </row>
    <row r="1516" spans="1:13" hidden="1" x14ac:dyDescent="0.3">
      <c r="A1516">
        <v>1515</v>
      </c>
      <c r="B1516" s="3" t="s">
        <v>4203</v>
      </c>
      <c r="C1516" t="s">
        <v>9</v>
      </c>
      <c r="D1516" t="s">
        <v>51</v>
      </c>
      <c r="F1516" t="s">
        <v>8547</v>
      </c>
      <c r="G1516"/>
      <c r="H1516" s="6" t="s">
        <v>4204</v>
      </c>
      <c r="I1516" t="s">
        <v>4202</v>
      </c>
      <c r="J1516"/>
      <c r="L1516">
        <v>2002</v>
      </c>
      <c r="M1516">
        <v>2</v>
      </c>
    </row>
    <row r="1517" spans="1:13" ht="28.8" hidden="1" x14ac:dyDescent="0.3">
      <c r="A1517">
        <v>1516</v>
      </c>
      <c r="B1517" s="3" t="s">
        <v>4206</v>
      </c>
      <c r="C1517" t="s">
        <v>51</v>
      </c>
      <c r="F1517" t="s">
        <v>9686</v>
      </c>
      <c r="G1517"/>
      <c r="H1517" s="5" t="s">
        <v>4207</v>
      </c>
      <c r="I1517" t="s">
        <v>4205</v>
      </c>
      <c r="J1517"/>
      <c r="L1517">
        <v>2002</v>
      </c>
      <c r="M1517">
        <v>1</v>
      </c>
    </row>
    <row r="1518" spans="1:13" ht="28.8" hidden="1" x14ac:dyDescent="0.3">
      <c r="A1518">
        <v>1517</v>
      </c>
      <c r="B1518" s="3" t="s">
        <v>4209</v>
      </c>
      <c r="C1518" t="s">
        <v>51</v>
      </c>
      <c r="F1518" t="s">
        <v>52</v>
      </c>
      <c r="G1518"/>
      <c r="H1518" s="5" t="s">
        <v>4210</v>
      </c>
      <c r="I1518" t="s">
        <v>4208</v>
      </c>
      <c r="J1518"/>
      <c r="L1518">
        <v>2002</v>
      </c>
      <c r="M1518">
        <v>1</v>
      </c>
    </row>
    <row r="1519" spans="1:13" ht="28.8" hidden="1" x14ac:dyDescent="0.3">
      <c r="A1519">
        <v>1518</v>
      </c>
      <c r="B1519" s="3" t="s">
        <v>4212</v>
      </c>
      <c r="C1519" t="s">
        <v>9</v>
      </c>
      <c r="D1519" t="s">
        <v>51</v>
      </c>
      <c r="F1519" t="s">
        <v>211</v>
      </c>
      <c r="G1519"/>
      <c r="H1519" s="6" t="s">
        <v>4213</v>
      </c>
      <c r="I1519" t="s">
        <v>4211</v>
      </c>
      <c r="J1519"/>
      <c r="L1519">
        <v>2002</v>
      </c>
      <c r="M1519">
        <v>1</v>
      </c>
    </row>
    <row r="1520" spans="1:13" ht="28.8" hidden="1" x14ac:dyDescent="0.3">
      <c r="A1520">
        <v>1519</v>
      </c>
      <c r="B1520" s="3" t="s">
        <v>4215</v>
      </c>
      <c r="C1520" t="s">
        <v>9</v>
      </c>
      <c r="D1520" t="s">
        <v>51</v>
      </c>
      <c r="F1520" t="s">
        <v>52</v>
      </c>
      <c r="G1520"/>
      <c r="H1520" s="6" t="s">
        <v>4216</v>
      </c>
      <c r="I1520" t="s">
        <v>4214</v>
      </c>
      <c r="J1520"/>
      <c r="L1520">
        <v>2001</v>
      </c>
      <c r="M1520">
        <v>1</v>
      </c>
    </row>
    <row r="1521" spans="1:13" ht="28.8" hidden="1" x14ac:dyDescent="0.3">
      <c r="A1521">
        <v>1520</v>
      </c>
      <c r="B1521" s="3" t="s">
        <v>4218</v>
      </c>
      <c r="C1521" t="s">
        <v>51</v>
      </c>
      <c r="F1521" t="s">
        <v>9686</v>
      </c>
      <c r="G1521"/>
      <c r="H1521" s="5" t="s">
        <v>4219</v>
      </c>
      <c r="I1521" t="s">
        <v>4217</v>
      </c>
      <c r="J1521"/>
      <c r="L1521">
        <v>2001</v>
      </c>
      <c r="M1521">
        <v>1</v>
      </c>
    </row>
    <row r="1522" spans="1:13" ht="28.8" hidden="1" x14ac:dyDescent="0.3">
      <c r="A1522">
        <v>1521</v>
      </c>
      <c r="B1522" s="3" t="s">
        <v>4220</v>
      </c>
      <c r="C1522" t="s">
        <v>51</v>
      </c>
      <c r="F1522" t="s">
        <v>9685</v>
      </c>
      <c r="G1522"/>
      <c r="H1522" s="6" t="s">
        <v>4221</v>
      </c>
      <c r="I1522" t="s">
        <v>3826</v>
      </c>
      <c r="J1522"/>
      <c r="L1522">
        <v>2000</v>
      </c>
      <c r="M1522">
        <v>1</v>
      </c>
    </row>
    <row r="1523" spans="1:13" hidden="1" x14ac:dyDescent="0.3">
      <c r="A1523">
        <v>1522</v>
      </c>
      <c r="B1523" s="3" t="s">
        <v>4223</v>
      </c>
      <c r="C1523" t="s">
        <v>51</v>
      </c>
      <c r="F1523" t="s">
        <v>52</v>
      </c>
      <c r="G1523"/>
      <c r="H1523" s="5" t="s">
        <v>4224</v>
      </c>
      <c r="I1523" t="s">
        <v>4222</v>
      </c>
      <c r="J1523"/>
      <c r="L1523">
        <v>2000</v>
      </c>
      <c r="M1523">
        <v>1</v>
      </c>
    </row>
    <row r="1524" spans="1:13" ht="28.8" hidden="1" x14ac:dyDescent="0.3">
      <c r="A1524">
        <v>1523</v>
      </c>
      <c r="B1524" s="3" t="s">
        <v>4226</v>
      </c>
      <c r="C1524" t="s">
        <v>51</v>
      </c>
      <c r="F1524" t="s">
        <v>52</v>
      </c>
      <c r="G1524"/>
      <c r="H1524" s="5" t="s">
        <v>4227</v>
      </c>
      <c r="I1524" t="s">
        <v>4225</v>
      </c>
      <c r="J1524"/>
      <c r="L1524">
        <v>1999</v>
      </c>
      <c r="M1524">
        <v>1</v>
      </c>
    </row>
    <row r="1525" spans="1:13" hidden="1" x14ac:dyDescent="0.3">
      <c r="A1525">
        <v>1524</v>
      </c>
      <c r="B1525" s="3" t="s">
        <v>4229</v>
      </c>
      <c r="C1525" t="s">
        <v>51</v>
      </c>
      <c r="F1525" t="s">
        <v>9686</v>
      </c>
      <c r="G1525"/>
      <c r="H1525" s="5" t="s">
        <v>4230</v>
      </c>
      <c r="I1525" t="s">
        <v>4228</v>
      </c>
      <c r="J1525"/>
      <c r="L1525">
        <v>1999</v>
      </c>
      <c r="M1525">
        <v>2</v>
      </c>
    </row>
    <row r="1526" spans="1:13" ht="28.8" hidden="1" x14ac:dyDescent="0.3">
      <c r="A1526">
        <v>1525</v>
      </c>
      <c r="B1526" s="3" t="s">
        <v>4232</v>
      </c>
      <c r="C1526" t="s">
        <v>9</v>
      </c>
      <c r="D1526" t="s">
        <v>51</v>
      </c>
      <c r="F1526" t="s">
        <v>52</v>
      </c>
      <c r="G1526"/>
      <c r="H1526" s="6" t="s">
        <v>4233</v>
      </c>
      <c r="I1526" t="s">
        <v>4231</v>
      </c>
      <c r="J1526"/>
      <c r="L1526">
        <v>1999</v>
      </c>
      <c r="M1526">
        <v>1</v>
      </c>
    </row>
    <row r="1527" spans="1:13" ht="28.8" hidden="1" x14ac:dyDescent="0.3">
      <c r="A1527">
        <v>1526</v>
      </c>
      <c r="B1527" s="3" t="s">
        <v>4235</v>
      </c>
      <c r="C1527" t="s">
        <v>9</v>
      </c>
      <c r="D1527" t="s">
        <v>51</v>
      </c>
      <c r="F1527" t="s">
        <v>52</v>
      </c>
      <c r="G1527"/>
      <c r="H1527" s="6" t="s">
        <v>4236</v>
      </c>
      <c r="I1527" t="s">
        <v>4234</v>
      </c>
      <c r="J1527"/>
      <c r="L1527">
        <v>1999</v>
      </c>
      <c r="M1527">
        <v>1</v>
      </c>
    </row>
    <row r="1528" spans="1:13" ht="28.8" hidden="1" x14ac:dyDescent="0.3">
      <c r="A1528">
        <v>1527</v>
      </c>
      <c r="B1528" s="3" t="s">
        <v>4238</v>
      </c>
      <c r="C1528" t="s">
        <v>51</v>
      </c>
      <c r="F1528" t="s">
        <v>52</v>
      </c>
      <c r="G1528"/>
      <c r="H1528" s="5" t="s">
        <v>4239</v>
      </c>
      <c r="I1528" t="s">
        <v>4237</v>
      </c>
      <c r="J1528"/>
      <c r="L1528">
        <v>1999</v>
      </c>
      <c r="M1528">
        <v>1</v>
      </c>
    </row>
    <row r="1529" spans="1:13" ht="28.8" hidden="1" x14ac:dyDescent="0.3">
      <c r="A1529">
        <v>1528</v>
      </c>
      <c r="B1529" s="3" t="s">
        <v>4241</v>
      </c>
      <c r="C1529" t="s">
        <v>51</v>
      </c>
      <c r="F1529" t="s">
        <v>9686</v>
      </c>
      <c r="G1529"/>
      <c r="H1529" s="5" t="s">
        <v>4242</v>
      </c>
      <c r="I1529" t="s">
        <v>4240</v>
      </c>
      <c r="J1529"/>
      <c r="L1529">
        <v>1999</v>
      </c>
      <c r="M1529">
        <v>1</v>
      </c>
    </row>
    <row r="1530" spans="1:13" hidden="1" x14ac:dyDescent="0.3">
      <c r="A1530">
        <v>1529</v>
      </c>
      <c r="B1530" s="3" t="s">
        <v>4243</v>
      </c>
      <c r="C1530" t="s">
        <v>51</v>
      </c>
      <c r="F1530" t="s">
        <v>8548</v>
      </c>
      <c r="G1530"/>
      <c r="H1530" s="6" t="s">
        <v>8742</v>
      </c>
      <c r="I1530" t="s">
        <v>8741</v>
      </c>
      <c r="J1530"/>
      <c r="L1530">
        <v>1998</v>
      </c>
      <c r="M1530">
        <v>2</v>
      </c>
    </row>
    <row r="1531" spans="1:13" ht="28.8" hidden="1" x14ac:dyDescent="0.3">
      <c r="A1531">
        <v>1530</v>
      </c>
      <c r="B1531" s="3" t="s">
        <v>4245</v>
      </c>
      <c r="C1531" t="s">
        <v>51</v>
      </c>
      <c r="F1531" t="s">
        <v>8548</v>
      </c>
      <c r="G1531"/>
      <c r="H1531" s="6" t="s">
        <v>4246</v>
      </c>
      <c r="I1531" t="s">
        <v>4244</v>
      </c>
      <c r="J1531"/>
      <c r="L1531">
        <v>1998</v>
      </c>
      <c r="M1531">
        <v>1</v>
      </c>
    </row>
    <row r="1532" spans="1:13" ht="28.8" hidden="1" x14ac:dyDescent="0.3">
      <c r="A1532">
        <v>1531</v>
      </c>
      <c r="B1532" s="3" t="s">
        <v>4248</v>
      </c>
      <c r="C1532" t="s">
        <v>51</v>
      </c>
      <c r="F1532" t="s">
        <v>8547</v>
      </c>
      <c r="G1532"/>
      <c r="H1532" s="5" t="s">
        <v>4249</v>
      </c>
      <c r="I1532" t="s">
        <v>4247</v>
      </c>
      <c r="J1532"/>
      <c r="L1532">
        <v>1998</v>
      </c>
      <c r="M1532">
        <v>1</v>
      </c>
    </row>
    <row r="1533" spans="1:13" ht="28.8" hidden="1" x14ac:dyDescent="0.3">
      <c r="A1533">
        <v>1532</v>
      </c>
      <c r="B1533" s="3" t="s">
        <v>4251</v>
      </c>
      <c r="C1533" t="s">
        <v>51</v>
      </c>
      <c r="F1533" t="s">
        <v>9713</v>
      </c>
      <c r="G1533"/>
      <c r="H1533" s="6" t="s">
        <v>4252</v>
      </c>
      <c r="I1533" t="s">
        <v>4250</v>
      </c>
      <c r="J1533"/>
      <c r="L1533">
        <v>1998</v>
      </c>
      <c r="M1533">
        <v>1</v>
      </c>
    </row>
    <row r="1534" spans="1:13" ht="28.8" hidden="1" x14ac:dyDescent="0.3">
      <c r="A1534">
        <v>1533</v>
      </c>
      <c r="B1534" s="3" t="s">
        <v>4254</v>
      </c>
      <c r="C1534" t="s">
        <v>9</v>
      </c>
      <c r="D1534" t="s">
        <v>51</v>
      </c>
      <c r="F1534" t="s">
        <v>52</v>
      </c>
      <c r="G1534"/>
      <c r="H1534" s="6" t="s">
        <v>4255</v>
      </c>
      <c r="I1534" t="s">
        <v>4253</v>
      </c>
      <c r="J1534"/>
      <c r="L1534">
        <v>1998</v>
      </c>
      <c r="M1534">
        <v>1</v>
      </c>
    </row>
    <row r="1535" spans="1:13" ht="28.8" hidden="1" x14ac:dyDescent="0.3">
      <c r="A1535">
        <v>1534</v>
      </c>
      <c r="B1535" s="3" t="s">
        <v>4257</v>
      </c>
      <c r="C1535" t="s">
        <v>9</v>
      </c>
      <c r="D1535" t="s">
        <v>51</v>
      </c>
      <c r="F1535" t="s">
        <v>52</v>
      </c>
      <c r="G1535"/>
      <c r="H1535" s="5" t="s">
        <v>4258</v>
      </c>
      <c r="I1535" t="s">
        <v>4256</v>
      </c>
      <c r="J1535"/>
      <c r="L1535">
        <v>1997</v>
      </c>
      <c r="M1535">
        <v>1</v>
      </c>
    </row>
    <row r="1536" spans="1:13" ht="28.8" hidden="1" x14ac:dyDescent="0.3">
      <c r="A1536">
        <v>1535</v>
      </c>
      <c r="B1536" s="3" t="s">
        <v>4260</v>
      </c>
      <c r="C1536" t="s">
        <v>51</v>
      </c>
      <c r="F1536" t="s">
        <v>211</v>
      </c>
      <c r="G1536"/>
      <c r="H1536" s="5" t="s">
        <v>4261</v>
      </c>
      <c r="I1536" t="s">
        <v>4259</v>
      </c>
      <c r="J1536"/>
      <c r="L1536">
        <v>1997</v>
      </c>
      <c r="M1536">
        <v>1</v>
      </c>
    </row>
    <row r="1537" spans="1:13" ht="28.8" hidden="1" x14ac:dyDescent="0.3">
      <c r="A1537">
        <v>1536</v>
      </c>
      <c r="B1537" s="3" t="s">
        <v>4263</v>
      </c>
      <c r="C1537" t="s">
        <v>51</v>
      </c>
      <c r="F1537" t="s">
        <v>52</v>
      </c>
      <c r="G1537"/>
      <c r="H1537" s="5" t="s">
        <v>4264</v>
      </c>
      <c r="I1537" t="s">
        <v>4262</v>
      </c>
      <c r="J1537"/>
      <c r="L1537">
        <v>1997</v>
      </c>
      <c r="M1537">
        <v>1</v>
      </c>
    </row>
    <row r="1538" spans="1:13" hidden="1" x14ac:dyDescent="0.3">
      <c r="A1538">
        <v>1537</v>
      </c>
      <c r="B1538" s="3" t="s">
        <v>4266</v>
      </c>
      <c r="C1538" t="s">
        <v>51</v>
      </c>
      <c r="F1538" t="s">
        <v>52</v>
      </c>
      <c r="G1538"/>
      <c r="H1538" s="5" t="s">
        <v>4267</v>
      </c>
      <c r="I1538" t="s">
        <v>4265</v>
      </c>
      <c r="J1538"/>
      <c r="L1538">
        <v>1996</v>
      </c>
      <c r="M1538">
        <v>1</v>
      </c>
    </row>
    <row r="1539" spans="1:13" ht="28.8" hidden="1" x14ac:dyDescent="0.3">
      <c r="A1539">
        <v>1538</v>
      </c>
      <c r="B1539" s="3" t="s">
        <v>4269</v>
      </c>
      <c r="C1539" t="s">
        <v>51</v>
      </c>
      <c r="F1539" t="s">
        <v>9686</v>
      </c>
      <c r="G1539"/>
      <c r="H1539" s="5" t="s">
        <v>4270</v>
      </c>
      <c r="I1539" t="s">
        <v>4268</v>
      </c>
      <c r="J1539"/>
      <c r="L1539">
        <v>1996</v>
      </c>
      <c r="M1539">
        <v>1</v>
      </c>
    </row>
    <row r="1540" spans="1:13" hidden="1" x14ac:dyDescent="0.3">
      <c r="A1540">
        <v>1539</v>
      </c>
      <c r="B1540" s="3" t="s">
        <v>4272</v>
      </c>
      <c r="C1540" t="s">
        <v>9</v>
      </c>
      <c r="D1540" t="s">
        <v>51</v>
      </c>
      <c r="F1540" t="s">
        <v>52</v>
      </c>
      <c r="G1540"/>
      <c r="H1540" s="6" t="s">
        <v>4273</v>
      </c>
      <c r="I1540" t="s">
        <v>4271</v>
      </c>
      <c r="J1540"/>
      <c r="L1540">
        <v>1996</v>
      </c>
      <c r="M1540">
        <v>1</v>
      </c>
    </row>
    <row r="1541" spans="1:13" ht="43.2" hidden="1" x14ac:dyDescent="0.3">
      <c r="A1541">
        <v>1540</v>
      </c>
      <c r="B1541" s="3" t="s">
        <v>4275</v>
      </c>
      <c r="C1541" t="s">
        <v>9</v>
      </c>
      <c r="D1541" t="s">
        <v>51</v>
      </c>
      <c r="F1541" t="s">
        <v>52</v>
      </c>
      <c r="G1541"/>
      <c r="H1541" s="6" t="s">
        <v>4276</v>
      </c>
      <c r="I1541" t="s">
        <v>4274</v>
      </c>
      <c r="J1541"/>
      <c r="L1541">
        <v>1995</v>
      </c>
      <c r="M1541">
        <v>1</v>
      </c>
    </row>
    <row r="1542" spans="1:13" hidden="1" x14ac:dyDescent="0.3">
      <c r="A1542">
        <v>1541</v>
      </c>
      <c r="B1542" s="3" t="s">
        <v>4278</v>
      </c>
      <c r="C1542" t="s">
        <v>51</v>
      </c>
      <c r="F1542" t="s">
        <v>8546</v>
      </c>
      <c r="G1542"/>
      <c r="H1542" s="5" t="s">
        <v>4279</v>
      </c>
      <c r="I1542" t="s">
        <v>4277</v>
      </c>
      <c r="J1542"/>
      <c r="L1542">
        <v>1994</v>
      </c>
      <c r="M1542">
        <v>1</v>
      </c>
    </row>
    <row r="1543" spans="1:13" ht="28.8" hidden="1" x14ac:dyDescent="0.3">
      <c r="A1543">
        <v>1542</v>
      </c>
      <c r="B1543" s="3" t="s">
        <v>4281</v>
      </c>
      <c r="C1543" t="s">
        <v>9</v>
      </c>
      <c r="D1543" t="s">
        <v>51</v>
      </c>
      <c r="F1543" t="s">
        <v>52</v>
      </c>
      <c r="G1543"/>
      <c r="H1543" s="6" t="s">
        <v>4282</v>
      </c>
      <c r="I1543" t="s">
        <v>4280</v>
      </c>
      <c r="J1543"/>
      <c r="L1543">
        <v>1993</v>
      </c>
      <c r="M1543">
        <v>1</v>
      </c>
    </row>
    <row r="1544" spans="1:13" ht="28.8" hidden="1" x14ac:dyDescent="0.3">
      <c r="A1544">
        <v>1543</v>
      </c>
      <c r="B1544" s="3" t="s">
        <v>4284</v>
      </c>
      <c r="C1544" t="s">
        <v>51</v>
      </c>
      <c r="F1544" t="s">
        <v>52</v>
      </c>
      <c r="G1544"/>
      <c r="H1544" s="5" t="s">
        <v>4285</v>
      </c>
      <c r="I1544" t="s">
        <v>4283</v>
      </c>
      <c r="J1544"/>
      <c r="L1544">
        <v>1993</v>
      </c>
      <c r="M1544">
        <v>1</v>
      </c>
    </row>
    <row r="1545" spans="1:13" ht="28.8" hidden="1" x14ac:dyDescent="0.3">
      <c r="A1545">
        <v>1544</v>
      </c>
      <c r="B1545" s="3" t="s">
        <v>4287</v>
      </c>
      <c r="C1545" t="s">
        <v>51</v>
      </c>
      <c r="F1545" t="s">
        <v>9686</v>
      </c>
      <c r="G1545"/>
      <c r="H1545" s="5" t="s">
        <v>4288</v>
      </c>
      <c r="I1545" t="s">
        <v>4286</v>
      </c>
      <c r="J1545"/>
      <c r="L1545">
        <v>1993</v>
      </c>
      <c r="M1545">
        <v>1</v>
      </c>
    </row>
    <row r="1546" spans="1:13" hidden="1" x14ac:dyDescent="0.3">
      <c r="A1546">
        <v>1545</v>
      </c>
      <c r="B1546" s="3" t="s">
        <v>4290</v>
      </c>
      <c r="C1546" t="s">
        <v>9</v>
      </c>
      <c r="D1546" t="s">
        <v>51</v>
      </c>
      <c r="F1546" t="s">
        <v>52</v>
      </c>
      <c r="G1546"/>
      <c r="H1546" s="6" t="s">
        <v>4291</v>
      </c>
      <c r="I1546" t="s">
        <v>4289</v>
      </c>
      <c r="J1546"/>
      <c r="L1546">
        <v>1992</v>
      </c>
      <c r="M1546">
        <v>1</v>
      </c>
    </row>
    <row r="1547" spans="1:13" ht="28.8" hidden="1" x14ac:dyDescent="0.3">
      <c r="A1547">
        <v>1546</v>
      </c>
      <c r="B1547" s="3" t="s">
        <v>4293</v>
      </c>
      <c r="C1547" t="s">
        <v>51</v>
      </c>
      <c r="F1547" t="s">
        <v>52</v>
      </c>
      <c r="G1547"/>
      <c r="H1547" s="5" t="s">
        <v>4294</v>
      </c>
      <c r="I1547" t="s">
        <v>4292</v>
      </c>
      <c r="J1547"/>
      <c r="L1547">
        <v>1991</v>
      </c>
      <c r="M1547">
        <v>1</v>
      </c>
    </row>
    <row r="1548" spans="1:13" ht="28.8" hidden="1" x14ac:dyDescent="0.3">
      <c r="A1548">
        <v>1547</v>
      </c>
      <c r="B1548" s="3" t="s">
        <v>4296</v>
      </c>
      <c r="C1548" t="s">
        <v>51</v>
      </c>
      <c r="F1548" t="s">
        <v>52</v>
      </c>
      <c r="G1548"/>
      <c r="H1548" s="5" t="s">
        <v>4297</v>
      </c>
      <c r="I1548" t="s">
        <v>4295</v>
      </c>
      <c r="J1548"/>
      <c r="L1548">
        <v>2002</v>
      </c>
      <c r="M1548">
        <v>1</v>
      </c>
    </row>
    <row r="1549" spans="1:13" ht="28.8" hidden="1" x14ac:dyDescent="0.3">
      <c r="A1549">
        <v>1548</v>
      </c>
      <c r="B1549" s="3" t="s">
        <v>4299</v>
      </c>
      <c r="C1549" t="s">
        <v>51</v>
      </c>
      <c r="F1549" t="s">
        <v>9686</v>
      </c>
      <c r="G1549"/>
      <c r="H1549" s="5" t="s">
        <v>4300</v>
      </c>
      <c r="I1549" t="s">
        <v>4298</v>
      </c>
      <c r="J1549"/>
      <c r="L1549">
        <v>2011</v>
      </c>
      <c r="M1549">
        <v>1</v>
      </c>
    </row>
    <row r="1550" spans="1:13" ht="28.8" hidden="1" x14ac:dyDescent="0.3">
      <c r="A1550">
        <v>1549</v>
      </c>
      <c r="B1550" s="3" t="s">
        <v>4302</v>
      </c>
      <c r="C1550" t="s">
        <v>9</v>
      </c>
      <c r="D1550" t="s">
        <v>51</v>
      </c>
      <c r="F1550" t="s">
        <v>8547</v>
      </c>
      <c r="G1550"/>
      <c r="H1550" s="6" t="s">
        <v>8743</v>
      </c>
      <c r="I1550" t="s">
        <v>4301</v>
      </c>
      <c r="J1550"/>
      <c r="L1550">
        <v>2010</v>
      </c>
      <c r="M1550">
        <v>2</v>
      </c>
    </row>
    <row r="1551" spans="1:13" ht="28.8" hidden="1" x14ac:dyDescent="0.3">
      <c r="A1551">
        <v>1550</v>
      </c>
      <c r="B1551" s="3" t="s">
        <v>4304</v>
      </c>
      <c r="C1551" t="s">
        <v>51</v>
      </c>
      <c r="F1551" t="s">
        <v>9686</v>
      </c>
      <c r="G1551"/>
      <c r="H1551" s="5" t="s">
        <v>4305</v>
      </c>
      <c r="I1551" t="s">
        <v>4303</v>
      </c>
      <c r="J1551"/>
      <c r="L1551">
        <v>2007</v>
      </c>
      <c r="M1551">
        <v>1</v>
      </c>
    </row>
    <row r="1552" spans="1:13" ht="28.8" hidden="1" x14ac:dyDescent="0.3">
      <c r="A1552">
        <v>1551</v>
      </c>
      <c r="B1552" s="3" t="s">
        <v>4307</v>
      </c>
      <c r="C1552" t="s">
        <v>51</v>
      </c>
      <c r="F1552" t="s">
        <v>9686</v>
      </c>
      <c r="G1552"/>
      <c r="H1552" s="5" t="s">
        <v>4308</v>
      </c>
      <c r="I1552" t="s">
        <v>4306</v>
      </c>
      <c r="J1552"/>
      <c r="L1552">
        <v>2005</v>
      </c>
      <c r="M1552">
        <v>2</v>
      </c>
    </row>
    <row r="1553" spans="1:13" ht="28.8" hidden="1" x14ac:dyDescent="0.3">
      <c r="A1553">
        <v>1552</v>
      </c>
      <c r="B1553" s="3" t="s">
        <v>4310</v>
      </c>
      <c r="C1553" t="s">
        <v>51</v>
      </c>
      <c r="F1553" t="s">
        <v>52</v>
      </c>
      <c r="G1553"/>
      <c r="H1553" s="5" t="s">
        <v>4311</v>
      </c>
      <c r="I1553" t="s">
        <v>4309</v>
      </c>
      <c r="J1553"/>
      <c r="L1553">
        <v>2004</v>
      </c>
      <c r="M1553">
        <v>1</v>
      </c>
    </row>
    <row r="1554" spans="1:13" hidden="1" x14ac:dyDescent="0.3">
      <c r="A1554">
        <v>1553</v>
      </c>
      <c r="B1554" s="3" t="s">
        <v>4313</v>
      </c>
      <c r="C1554" t="s">
        <v>51</v>
      </c>
      <c r="F1554" t="s">
        <v>9686</v>
      </c>
      <c r="G1554"/>
      <c r="H1554" s="5" t="s">
        <v>4314</v>
      </c>
      <c r="I1554" t="s">
        <v>4312</v>
      </c>
      <c r="J1554"/>
      <c r="L1554">
        <v>1999</v>
      </c>
      <c r="M1554">
        <v>1</v>
      </c>
    </row>
    <row r="1555" spans="1:13" hidden="1" x14ac:dyDescent="0.3">
      <c r="A1555">
        <v>1554</v>
      </c>
      <c r="B1555" s="3" t="s">
        <v>4316</v>
      </c>
      <c r="C1555" t="s">
        <v>9</v>
      </c>
      <c r="D1555" t="s">
        <v>51</v>
      </c>
      <c r="F1555" t="s">
        <v>52</v>
      </c>
      <c r="G1555"/>
      <c r="H1555" s="6" t="s">
        <v>4317</v>
      </c>
      <c r="I1555" t="s">
        <v>4315</v>
      </c>
      <c r="J1555"/>
      <c r="L1555">
        <v>1999</v>
      </c>
      <c r="M1555">
        <v>1</v>
      </c>
    </row>
    <row r="1556" spans="1:13" hidden="1" x14ac:dyDescent="0.3">
      <c r="A1556">
        <v>1555</v>
      </c>
      <c r="B1556" s="3" t="s">
        <v>4319</v>
      </c>
      <c r="C1556" t="s">
        <v>51</v>
      </c>
      <c r="F1556" t="s">
        <v>52</v>
      </c>
      <c r="G1556"/>
      <c r="I1556" t="s">
        <v>4318</v>
      </c>
      <c r="J1556"/>
      <c r="L1556">
        <v>1999</v>
      </c>
      <c r="M1556">
        <v>1</v>
      </c>
    </row>
    <row r="1557" spans="1:13" ht="43.2" hidden="1" x14ac:dyDescent="0.3">
      <c r="A1557">
        <v>1556</v>
      </c>
      <c r="B1557" s="3" t="s">
        <v>4321</v>
      </c>
      <c r="C1557" t="s">
        <v>9</v>
      </c>
      <c r="D1557" t="s">
        <v>51</v>
      </c>
      <c r="F1557" t="s">
        <v>52</v>
      </c>
      <c r="G1557"/>
      <c r="H1557" s="6" t="s">
        <v>4322</v>
      </c>
      <c r="I1557" t="s">
        <v>4320</v>
      </c>
      <c r="J1557"/>
      <c r="L1557">
        <v>1994</v>
      </c>
      <c r="M1557">
        <v>1</v>
      </c>
    </row>
    <row r="1558" spans="1:13" ht="43.2" hidden="1" x14ac:dyDescent="0.3">
      <c r="A1558">
        <v>1557</v>
      </c>
      <c r="B1558" s="3" t="s">
        <v>4324</v>
      </c>
      <c r="C1558" t="s">
        <v>9</v>
      </c>
      <c r="D1558" t="s">
        <v>9</v>
      </c>
      <c r="E1558" s="3" t="s">
        <v>51</v>
      </c>
      <c r="F1558" t="s">
        <v>9713</v>
      </c>
      <c r="H1558" s="6" t="s">
        <v>4325</v>
      </c>
      <c r="I1558" t="s">
        <v>4323</v>
      </c>
      <c r="L1558">
        <v>1993</v>
      </c>
      <c r="M1558">
        <v>1</v>
      </c>
    </row>
    <row r="1559" spans="1:13" ht="43.2" hidden="1" x14ac:dyDescent="0.3">
      <c r="A1559">
        <v>1558</v>
      </c>
      <c r="B1559" s="3" t="s">
        <v>4327</v>
      </c>
      <c r="C1559" t="s">
        <v>51</v>
      </c>
      <c r="F1559" t="s">
        <v>9686</v>
      </c>
      <c r="G1559"/>
      <c r="H1559" s="5" t="s">
        <v>4328</v>
      </c>
      <c r="I1559" t="s">
        <v>4326</v>
      </c>
      <c r="J1559"/>
      <c r="L1559">
        <v>1993</v>
      </c>
      <c r="M1559">
        <v>1</v>
      </c>
    </row>
    <row r="1560" spans="1:13" hidden="1" x14ac:dyDescent="0.3">
      <c r="A1560">
        <v>1559</v>
      </c>
      <c r="B1560" s="3" t="s">
        <v>4330</v>
      </c>
      <c r="C1560" t="s">
        <v>51</v>
      </c>
      <c r="F1560" t="s">
        <v>9686</v>
      </c>
      <c r="G1560"/>
      <c r="H1560" s="5" t="s">
        <v>4331</v>
      </c>
      <c r="I1560" t="s">
        <v>4329</v>
      </c>
      <c r="J1560"/>
      <c r="L1560">
        <v>2021</v>
      </c>
      <c r="M1560">
        <v>1</v>
      </c>
    </row>
    <row r="1561" spans="1:13" ht="28.8" hidden="1" x14ac:dyDescent="0.3">
      <c r="A1561">
        <v>1560</v>
      </c>
      <c r="B1561" s="3" t="s">
        <v>4333</v>
      </c>
      <c r="C1561" t="s">
        <v>51</v>
      </c>
      <c r="F1561" t="s">
        <v>9686</v>
      </c>
      <c r="G1561"/>
      <c r="H1561" s="5" t="s">
        <v>4334</v>
      </c>
      <c r="I1561" t="s">
        <v>4332</v>
      </c>
      <c r="J1561"/>
      <c r="L1561">
        <v>2021</v>
      </c>
      <c r="M1561">
        <v>1</v>
      </c>
    </row>
    <row r="1562" spans="1:13" ht="28.8" hidden="1" x14ac:dyDescent="0.3">
      <c r="A1562">
        <v>1561</v>
      </c>
      <c r="B1562" s="3" t="s">
        <v>4336</v>
      </c>
      <c r="C1562" t="s">
        <v>51</v>
      </c>
      <c r="F1562" t="s">
        <v>9686</v>
      </c>
      <c r="G1562"/>
      <c r="H1562" s="5" t="s">
        <v>4337</v>
      </c>
      <c r="I1562" t="s">
        <v>4335</v>
      </c>
      <c r="J1562"/>
      <c r="L1562">
        <v>2020</v>
      </c>
      <c r="M1562">
        <v>1</v>
      </c>
    </row>
    <row r="1563" spans="1:13" ht="28.8" hidden="1" x14ac:dyDescent="0.3">
      <c r="A1563">
        <v>1562</v>
      </c>
      <c r="B1563" s="3" t="s">
        <v>3455</v>
      </c>
      <c r="C1563" t="s">
        <v>51</v>
      </c>
      <c r="F1563" t="s">
        <v>9687</v>
      </c>
      <c r="G1563"/>
      <c r="H1563" s="5" t="s">
        <v>3456</v>
      </c>
      <c r="I1563" t="s">
        <v>3454</v>
      </c>
      <c r="J1563"/>
      <c r="L1563">
        <v>2020</v>
      </c>
      <c r="M1563">
        <v>1</v>
      </c>
    </row>
    <row r="1564" spans="1:13" ht="28.8" hidden="1" x14ac:dyDescent="0.3">
      <c r="A1564">
        <v>1563</v>
      </c>
      <c r="B1564" s="3" t="s">
        <v>4339</v>
      </c>
      <c r="C1564" t="s">
        <v>51</v>
      </c>
      <c r="F1564" t="s">
        <v>9686</v>
      </c>
      <c r="G1564"/>
      <c r="H1564" s="5" t="s">
        <v>4340</v>
      </c>
      <c r="I1564" t="s">
        <v>4338</v>
      </c>
      <c r="J1564"/>
      <c r="L1564">
        <v>2018</v>
      </c>
      <c r="M1564">
        <v>1</v>
      </c>
    </row>
    <row r="1565" spans="1:13" ht="28.8" hidden="1" x14ac:dyDescent="0.3">
      <c r="A1565">
        <v>1564</v>
      </c>
      <c r="B1565" s="3" t="s">
        <v>4342</v>
      </c>
      <c r="C1565" t="s">
        <v>51</v>
      </c>
      <c r="F1565" t="s">
        <v>8546</v>
      </c>
      <c r="G1565"/>
      <c r="H1565" s="5" t="s">
        <v>4343</v>
      </c>
      <c r="I1565" t="s">
        <v>4341</v>
      </c>
      <c r="J1565"/>
      <c r="L1565">
        <v>2017</v>
      </c>
      <c r="M1565">
        <v>1</v>
      </c>
    </row>
    <row r="1566" spans="1:13" ht="43.2" hidden="1" x14ac:dyDescent="0.3">
      <c r="A1566">
        <v>1565</v>
      </c>
      <c r="B1566" s="3" t="s">
        <v>4345</v>
      </c>
      <c r="C1566" t="s">
        <v>51</v>
      </c>
      <c r="F1566" t="s">
        <v>9686</v>
      </c>
      <c r="G1566"/>
      <c r="H1566" s="5" t="s">
        <v>4346</v>
      </c>
      <c r="I1566" t="s">
        <v>4344</v>
      </c>
      <c r="J1566"/>
      <c r="L1566">
        <v>2017</v>
      </c>
      <c r="M1566">
        <v>1</v>
      </c>
    </row>
    <row r="1567" spans="1:13" ht="28.8" hidden="1" x14ac:dyDescent="0.3">
      <c r="A1567">
        <v>1566</v>
      </c>
      <c r="B1567" s="3" t="s">
        <v>4348</v>
      </c>
      <c r="C1567" t="s">
        <v>51</v>
      </c>
      <c r="F1567" t="s">
        <v>9686</v>
      </c>
      <c r="G1567"/>
      <c r="H1567" s="5" t="s">
        <v>4349</v>
      </c>
      <c r="I1567" t="s">
        <v>4347</v>
      </c>
      <c r="J1567"/>
      <c r="L1567">
        <v>2016</v>
      </c>
      <c r="M1567">
        <v>1</v>
      </c>
    </row>
    <row r="1568" spans="1:13" ht="28.8" hidden="1" x14ac:dyDescent="0.3">
      <c r="A1568">
        <v>1567</v>
      </c>
      <c r="B1568" s="3" t="s">
        <v>4351</v>
      </c>
      <c r="C1568" t="s">
        <v>51</v>
      </c>
      <c r="F1568" t="s">
        <v>9686</v>
      </c>
      <c r="G1568"/>
      <c r="H1568" s="5" t="s">
        <v>4352</v>
      </c>
      <c r="I1568" t="s">
        <v>4350</v>
      </c>
      <c r="J1568"/>
      <c r="L1568">
        <v>2015</v>
      </c>
      <c r="M1568">
        <v>1</v>
      </c>
    </row>
    <row r="1569" spans="1:13" ht="28.8" hidden="1" x14ac:dyDescent="0.3">
      <c r="A1569">
        <v>1568</v>
      </c>
      <c r="B1569" s="3" t="s">
        <v>4354</v>
      </c>
      <c r="C1569" t="s">
        <v>51</v>
      </c>
      <c r="F1569" t="s">
        <v>9686</v>
      </c>
      <c r="G1569"/>
      <c r="H1569" s="5" t="s">
        <v>4355</v>
      </c>
      <c r="I1569" t="s">
        <v>4353</v>
      </c>
      <c r="J1569"/>
      <c r="L1569">
        <v>2014</v>
      </c>
      <c r="M1569">
        <v>1</v>
      </c>
    </row>
    <row r="1570" spans="1:13" ht="28.8" hidden="1" x14ac:dyDescent="0.3">
      <c r="A1570">
        <v>1569</v>
      </c>
      <c r="B1570" s="3" t="s">
        <v>4357</v>
      </c>
      <c r="C1570" t="s">
        <v>51</v>
      </c>
      <c r="F1570" t="s">
        <v>52</v>
      </c>
      <c r="G1570"/>
      <c r="H1570" s="5" t="s">
        <v>4358</v>
      </c>
      <c r="I1570" t="s">
        <v>4356</v>
      </c>
      <c r="J1570"/>
      <c r="L1570">
        <v>2014</v>
      </c>
      <c r="M1570">
        <v>1</v>
      </c>
    </row>
    <row r="1571" spans="1:13" ht="43.2" hidden="1" x14ac:dyDescent="0.3">
      <c r="A1571">
        <v>1570</v>
      </c>
      <c r="B1571" s="3" t="s">
        <v>4360</v>
      </c>
      <c r="C1571" t="s">
        <v>51</v>
      </c>
      <c r="F1571" t="s">
        <v>52</v>
      </c>
      <c r="G1571"/>
      <c r="H1571" s="5" t="s">
        <v>4361</v>
      </c>
      <c r="I1571" t="s">
        <v>4359</v>
      </c>
      <c r="J1571"/>
      <c r="L1571">
        <v>2013</v>
      </c>
      <c r="M1571">
        <v>1</v>
      </c>
    </row>
    <row r="1572" spans="1:13" ht="28.8" hidden="1" x14ac:dyDescent="0.3">
      <c r="A1572">
        <v>1571</v>
      </c>
      <c r="B1572" s="3" t="s">
        <v>4363</v>
      </c>
      <c r="C1572" t="s">
        <v>51</v>
      </c>
      <c r="F1572" t="s">
        <v>9686</v>
      </c>
      <c r="G1572"/>
      <c r="H1572" s="5" t="s">
        <v>4364</v>
      </c>
      <c r="I1572" t="s">
        <v>4362</v>
      </c>
      <c r="J1572"/>
      <c r="L1572">
        <v>2012</v>
      </c>
      <c r="M1572">
        <v>1</v>
      </c>
    </row>
    <row r="1573" spans="1:13" ht="28.8" hidden="1" x14ac:dyDescent="0.3">
      <c r="A1573">
        <v>1572</v>
      </c>
      <c r="B1573" s="3" t="s">
        <v>4366</v>
      </c>
      <c r="C1573" t="s">
        <v>51</v>
      </c>
      <c r="F1573" t="s">
        <v>211</v>
      </c>
      <c r="G1573"/>
      <c r="H1573" s="5" t="s">
        <v>4367</v>
      </c>
      <c r="I1573" t="s">
        <v>4365</v>
      </c>
      <c r="J1573"/>
      <c r="L1573">
        <v>2012</v>
      </c>
      <c r="M1573">
        <v>1</v>
      </c>
    </row>
    <row r="1574" spans="1:13" ht="43.2" hidden="1" x14ac:dyDescent="0.3">
      <c r="A1574">
        <v>1573</v>
      </c>
      <c r="B1574" s="3" t="s">
        <v>4369</v>
      </c>
      <c r="C1574" t="s">
        <v>9</v>
      </c>
      <c r="D1574" t="s">
        <v>51</v>
      </c>
      <c r="F1574" t="s">
        <v>52</v>
      </c>
      <c r="G1574"/>
      <c r="H1574" s="6" t="s">
        <v>4370</v>
      </c>
      <c r="I1574" t="s">
        <v>4368</v>
      </c>
      <c r="J1574"/>
      <c r="L1574">
        <v>2012</v>
      </c>
      <c r="M1574">
        <v>1</v>
      </c>
    </row>
    <row r="1575" spans="1:13" ht="28.8" hidden="1" x14ac:dyDescent="0.3">
      <c r="A1575">
        <v>1574</v>
      </c>
      <c r="B1575" s="3" t="s">
        <v>4372</v>
      </c>
      <c r="C1575" t="s">
        <v>9</v>
      </c>
      <c r="D1575" t="s">
        <v>51</v>
      </c>
      <c r="F1575" t="s">
        <v>8548</v>
      </c>
      <c r="G1575"/>
      <c r="H1575" s="6" t="s">
        <v>4373</v>
      </c>
      <c r="I1575" t="s">
        <v>4371</v>
      </c>
      <c r="J1575"/>
      <c r="L1575">
        <v>2011</v>
      </c>
      <c r="M1575">
        <v>1</v>
      </c>
    </row>
    <row r="1576" spans="1:13" ht="28.8" hidden="1" x14ac:dyDescent="0.3">
      <c r="A1576">
        <v>1575</v>
      </c>
      <c r="B1576" s="3" t="s">
        <v>4375</v>
      </c>
      <c r="C1576" t="s">
        <v>51</v>
      </c>
      <c r="F1576" t="s">
        <v>9686</v>
      </c>
      <c r="G1576"/>
      <c r="H1576" s="5" t="s">
        <v>4376</v>
      </c>
      <c r="I1576" t="s">
        <v>4374</v>
      </c>
      <c r="J1576"/>
      <c r="L1576">
        <v>2010</v>
      </c>
      <c r="M1576">
        <v>1</v>
      </c>
    </row>
    <row r="1577" spans="1:13" hidden="1" x14ac:dyDescent="0.3">
      <c r="A1577">
        <v>1576</v>
      </c>
      <c r="B1577" s="3" t="s">
        <v>4378</v>
      </c>
      <c r="C1577" t="s">
        <v>51</v>
      </c>
      <c r="F1577" t="s">
        <v>9686</v>
      </c>
      <c r="G1577"/>
      <c r="H1577" s="5" t="s">
        <v>4379</v>
      </c>
      <c r="I1577" t="s">
        <v>4377</v>
      </c>
      <c r="J1577"/>
      <c r="L1577">
        <v>2010</v>
      </c>
      <c r="M1577">
        <v>1</v>
      </c>
    </row>
    <row r="1578" spans="1:13" ht="28.8" hidden="1" x14ac:dyDescent="0.3">
      <c r="A1578">
        <v>1577</v>
      </c>
      <c r="B1578" s="3" t="s">
        <v>4381</v>
      </c>
      <c r="C1578" t="s">
        <v>9</v>
      </c>
      <c r="D1578" t="s">
        <v>51</v>
      </c>
      <c r="F1578" t="s">
        <v>9685</v>
      </c>
      <c r="G1578"/>
      <c r="H1578" s="6" t="s">
        <v>4382</v>
      </c>
      <c r="I1578" t="s">
        <v>4380</v>
      </c>
      <c r="J1578"/>
      <c r="L1578">
        <v>2010</v>
      </c>
      <c r="M1578">
        <v>2</v>
      </c>
    </row>
    <row r="1579" spans="1:13" hidden="1" x14ac:dyDescent="0.3">
      <c r="A1579">
        <v>1578</v>
      </c>
      <c r="B1579" s="3" t="s">
        <v>4383</v>
      </c>
      <c r="C1579" t="s">
        <v>9</v>
      </c>
      <c r="D1579" t="s">
        <v>51</v>
      </c>
      <c r="F1579" t="s">
        <v>52</v>
      </c>
      <c r="G1579"/>
      <c r="H1579" s="6" t="s">
        <v>4384</v>
      </c>
      <c r="I1579" t="s">
        <v>4353</v>
      </c>
      <c r="J1579"/>
      <c r="L1579">
        <v>2009</v>
      </c>
      <c r="M1579">
        <v>1</v>
      </c>
    </row>
    <row r="1580" spans="1:13" ht="28.8" hidden="1" x14ac:dyDescent="0.3">
      <c r="A1580">
        <v>1579</v>
      </c>
      <c r="B1580" s="3" t="s">
        <v>4386</v>
      </c>
      <c r="C1580" t="s">
        <v>51</v>
      </c>
      <c r="F1580" t="s">
        <v>8546</v>
      </c>
      <c r="G1580"/>
      <c r="H1580" s="5" t="s">
        <v>4387</v>
      </c>
      <c r="I1580" t="s">
        <v>4385</v>
      </c>
      <c r="J1580"/>
      <c r="L1580">
        <v>2008</v>
      </c>
      <c r="M1580">
        <v>1</v>
      </c>
    </row>
    <row r="1581" spans="1:13" ht="28.8" hidden="1" x14ac:dyDescent="0.3">
      <c r="A1581">
        <v>1580</v>
      </c>
      <c r="B1581" s="3" t="s">
        <v>4389</v>
      </c>
      <c r="C1581" t="s">
        <v>51</v>
      </c>
      <c r="F1581" t="s">
        <v>52</v>
      </c>
      <c r="G1581"/>
      <c r="H1581" s="5" t="s">
        <v>4390</v>
      </c>
      <c r="I1581" t="s">
        <v>4388</v>
      </c>
      <c r="J1581"/>
      <c r="L1581">
        <v>2008</v>
      </c>
      <c r="M1581">
        <v>1</v>
      </c>
    </row>
    <row r="1582" spans="1:13" ht="28.8" hidden="1" x14ac:dyDescent="0.3">
      <c r="A1582">
        <v>1581</v>
      </c>
      <c r="B1582" s="3" t="s">
        <v>4392</v>
      </c>
      <c r="C1582" t="s">
        <v>51</v>
      </c>
      <c r="F1582" t="s">
        <v>52</v>
      </c>
      <c r="G1582"/>
      <c r="I1582" t="s">
        <v>4391</v>
      </c>
      <c r="J1582"/>
      <c r="L1582">
        <v>2008</v>
      </c>
      <c r="M1582">
        <v>1</v>
      </c>
    </row>
    <row r="1583" spans="1:13" ht="28.8" hidden="1" x14ac:dyDescent="0.3">
      <c r="A1583">
        <v>1582</v>
      </c>
      <c r="B1583" s="3" t="s">
        <v>4394</v>
      </c>
      <c r="C1583" t="s">
        <v>51</v>
      </c>
      <c r="F1583" t="s">
        <v>9686</v>
      </c>
      <c r="G1583"/>
      <c r="H1583" s="5" t="s">
        <v>4395</v>
      </c>
      <c r="I1583" t="s">
        <v>4393</v>
      </c>
      <c r="J1583"/>
      <c r="L1583">
        <v>2007</v>
      </c>
      <c r="M1583">
        <v>1</v>
      </c>
    </row>
    <row r="1584" spans="1:13" ht="28.8" hidden="1" x14ac:dyDescent="0.3">
      <c r="A1584">
        <v>1583</v>
      </c>
      <c r="B1584" s="3" t="s">
        <v>4397</v>
      </c>
      <c r="C1584" t="s">
        <v>51</v>
      </c>
      <c r="F1584" t="s">
        <v>9686</v>
      </c>
      <c r="G1584"/>
      <c r="H1584" s="5" t="s">
        <v>4398</v>
      </c>
      <c r="I1584" t="s">
        <v>4396</v>
      </c>
      <c r="J1584"/>
      <c r="L1584">
        <v>2007</v>
      </c>
      <c r="M1584">
        <v>1</v>
      </c>
    </row>
    <row r="1585" spans="1:13" hidden="1" x14ac:dyDescent="0.3">
      <c r="A1585">
        <v>1584</v>
      </c>
      <c r="B1585" s="3" t="s">
        <v>4400</v>
      </c>
      <c r="C1585" t="s">
        <v>51</v>
      </c>
      <c r="F1585" t="s">
        <v>9686</v>
      </c>
      <c r="G1585"/>
      <c r="I1585" t="s">
        <v>4399</v>
      </c>
      <c r="J1585"/>
      <c r="L1585">
        <v>2007</v>
      </c>
      <c r="M1585">
        <v>1</v>
      </c>
    </row>
    <row r="1586" spans="1:13" hidden="1" x14ac:dyDescent="0.3">
      <c r="A1586">
        <v>1585</v>
      </c>
      <c r="B1586" s="3" t="s">
        <v>4402</v>
      </c>
      <c r="C1586" t="s">
        <v>9</v>
      </c>
      <c r="D1586" t="s">
        <v>51</v>
      </c>
      <c r="F1586" t="s">
        <v>52</v>
      </c>
      <c r="G1586"/>
      <c r="H1586" s="6" t="s">
        <v>4403</v>
      </c>
      <c r="I1586" t="s">
        <v>4401</v>
      </c>
      <c r="J1586"/>
      <c r="L1586">
        <v>2006</v>
      </c>
      <c r="M1586">
        <v>1</v>
      </c>
    </row>
    <row r="1587" spans="1:13" ht="28.8" hidden="1" x14ac:dyDescent="0.3">
      <c r="A1587">
        <v>1586</v>
      </c>
      <c r="B1587" s="3" t="s">
        <v>4405</v>
      </c>
      <c r="C1587" t="s">
        <v>9</v>
      </c>
      <c r="D1587" t="s">
        <v>51</v>
      </c>
      <c r="F1587" t="s">
        <v>52</v>
      </c>
      <c r="G1587"/>
      <c r="H1587" s="6" t="s">
        <v>4406</v>
      </c>
      <c r="I1587" t="s">
        <v>4404</v>
      </c>
      <c r="J1587"/>
      <c r="L1587">
        <v>2006</v>
      </c>
      <c r="M1587">
        <v>1</v>
      </c>
    </row>
    <row r="1588" spans="1:13" ht="28.8" hidden="1" x14ac:dyDescent="0.3">
      <c r="A1588">
        <v>1587</v>
      </c>
      <c r="B1588" s="3" t="s">
        <v>4408</v>
      </c>
      <c r="C1588" t="s">
        <v>51</v>
      </c>
      <c r="F1588" t="s">
        <v>52</v>
      </c>
      <c r="G1588"/>
      <c r="H1588" s="5" t="s">
        <v>4409</v>
      </c>
      <c r="I1588" t="s">
        <v>4407</v>
      </c>
      <c r="J1588"/>
      <c r="L1588">
        <v>2006</v>
      </c>
      <c r="M1588">
        <v>1</v>
      </c>
    </row>
    <row r="1589" spans="1:13" hidden="1" x14ac:dyDescent="0.3">
      <c r="A1589">
        <v>1588</v>
      </c>
      <c r="B1589" s="3" t="s">
        <v>4411</v>
      </c>
      <c r="C1589" t="s">
        <v>51</v>
      </c>
      <c r="F1589" t="s">
        <v>9686</v>
      </c>
      <c r="G1589"/>
      <c r="H1589" s="5" t="s">
        <v>4412</v>
      </c>
      <c r="I1589" t="s">
        <v>4410</v>
      </c>
      <c r="J1589"/>
      <c r="L1589">
        <v>2005</v>
      </c>
      <c r="M1589">
        <v>1</v>
      </c>
    </row>
    <row r="1590" spans="1:13" ht="28.8" hidden="1" x14ac:dyDescent="0.3">
      <c r="A1590">
        <v>1589</v>
      </c>
      <c r="B1590" s="3" t="s">
        <v>4414</v>
      </c>
      <c r="C1590" t="s">
        <v>51</v>
      </c>
      <c r="F1590" t="s">
        <v>9686</v>
      </c>
      <c r="G1590"/>
      <c r="H1590" s="5" t="s">
        <v>4415</v>
      </c>
      <c r="I1590" t="s">
        <v>4413</v>
      </c>
      <c r="J1590"/>
      <c r="L1590">
        <v>2003</v>
      </c>
      <c r="M1590">
        <v>1</v>
      </c>
    </row>
    <row r="1591" spans="1:13" ht="28.8" hidden="1" x14ac:dyDescent="0.3">
      <c r="A1591">
        <v>1590</v>
      </c>
      <c r="B1591" s="3" t="s">
        <v>4417</v>
      </c>
      <c r="C1591" t="s">
        <v>51</v>
      </c>
      <c r="F1591" t="s">
        <v>9686</v>
      </c>
      <c r="G1591"/>
      <c r="H1591" s="5" t="s">
        <v>4418</v>
      </c>
      <c r="I1591" t="s">
        <v>4416</v>
      </c>
      <c r="J1591"/>
      <c r="L1591">
        <v>2003</v>
      </c>
      <c r="M1591">
        <v>2</v>
      </c>
    </row>
    <row r="1592" spans="1:13" ht="43.2" hidden="1" x14ac:dyDescent="0.3">
      <c r="A1592">
        <v>1591</v>
      </c>
      <c r="B1592" s="3" t="s">
        <v>4420</v>
      </c>
      <c r="C1592" t="s">
        <v>9</v>
      </c>
      <c r="D1592" t="s">
        <v>51</v>
      </c>
      <c r="F1592" t="s">
        <v>52</v>
      </c>
      <c r="G1592"/>
      <c r="H1592" s="6" t="s">
        <v>4421</v>
      </c>
      <c r="I1592" t="s">
        <v>4419</v>
      </c>
      <c r="J1592"/>
      <c r="L1592">
        <v>2002</v>
      </c>
      <c r="M1592">
        <v>1</v>
      </c>
    </row>
    <row r="1593" spans="1:13" hidden="1" x14ac:dyDescent="0.3">
      <c r="A1593">
        <v>1592</v>
      </c>
      <c r="B1593" s="3" t="s">
        <v>4423</v>
      </c>
      <c r="C1593" t="s">
        <v>9</v>
      </c>
      <c r="D1593" t="s">
        <v>51</v>
      </c>
      <c r="F1593" t="s">
        <v>52</v>
      </c>
      <c r="G1593"/>
      <c r="H1593" s="6" t="s">
        <v>4424</v>
      </c>
      <c r="I1593" t="s">
        <v>4422</v>
      </c>
      <c r="J1593"/>
      <c r="L1593">
        <v>2001</v>
      </c>
      <c r="M1593">
        <v>1</v>
      </c>
    </row>
    <row r="1594" spans="1:13" ht="28.8" hidden="1" x14ac:dyDescent="0.3">
      <c r="A1594">
        <v>1593</v>
      </c>
      <c r="B1594" s="3" t="s">
        <v>4426</v>
      </c>
      <c r="C1594" t="s">
        <v>51</v>
      </c>
      <c r="F1594" t="s">
        <v>9686</v>
      </c>
      <c r="G1594"/>
      <c r="H1594" s="5" t="s">
        <v>4427</v>
      </c>
      <c r="I1594" t="s">
        <v>4425</v>
      </c>
      <c r="J1594"/>
      <c r="L1594">
        <v>2000</v>
      </c>
      <c r="M1594">
        <v>1</v>
      </c>
    </row>
    <row r="1595" spans="1:13" ht="28.8" hidden="1" x14ac:dyDescent="0.3">
      <c r="A1595">
        <v>1594</v>
      </c>
      <c r="B1595" s="3" t="s">
        <v>4429</v>
      </c>
      <c r="C1595" t="s">
        <v>9</v>
      </c>
      <c r="D1595" t="s">
        <v>51</v>
      </c>
      <c r="F1595" t="s">
        <v>52</v>
      </c>
      <c r="G1595"/>
      <c r="H1595" s="6" t="s">
        <v>4430</v>
      </c>
      <c r="I1595" t="s">
        <v>4428</v>
      </c>
      <c r="J1595"/>
      <c r="L1595">
        <v>2000</v>
      </c>
      <c r="M1595">
        <v>1</v>
      </c>
    </row>
    <row r="1596" spans="1:13" ht="28.8" hidden="1" x14ac:dyDescent="0.3">
      <c r="A1596">
        <v>1595</v>
      </c>
      <c r="B1596" s="3" t="s">
        <v>4432</v>
      </c>
      <c r="C1596" t="s">
        <v>51</v>
      </c>
      <c r="F1596" t="s">
        <v>52</v>
      </c>
      <c r="G1596"/>
      <c r="H1596" s="5" t="s">
        <v>4433</v>
      </c>
      <c r="I1596" t="s">
        <v>4431</v>
      </c>
      <c r="J1596"/>
      <c r="L1596">
        <v>2000</v>
      </c>
      <c r="M1596">
        <v>1</v>
      </c>
    </row>
    <row r="1597" spans="1:13" hidden="1" x14ac:dyDescent="0.3">
      <c r="A1597">
        <v>1596</v>
      </c>
      <c r="B1597" s="3" t="s">
        <v>4435</v>
      </c>
      <c r="C1597" t="s">
        <v>9</v>
      </c>
      <c r="D1597" t="s">
        <v>51</v>
      </c>
      <c r="F1597" t="s">
        <v>52</v>
      </c>
      <c r="G1597"/>
      <c r="H1597" s="6" t="s">
        <v>4436</v>
      </c>
      <c r="I1597" t="s">
        <v>4434</v>
      </c>
      <c r="J1597"/>
      <c r="L1597">
        <v>2000</v>
      </c>
      <c r="M1597">
        <v>1</v>
      </c>
    </row>
    <row r="1598" spans="1:13" ht="28.8" hidden="1" x14ac:dyDescent="0.3">
      <c r="A1598">
        <v>1597</v>
      </c>
      <c r="B1598" s="3" t="s">
        <v>4438</v>
      </c>
      <c r="C1598" t="s">
        <v>51</v>
      </c>
      <c r="F1598" t="s">
        <v>52</v>
      </c>
      <c r="G1598"/>
      <c r="H1598" s="5" t="s">
        <v>4439</v>
      </c>
      <c r="I1598" t="s">
        <v>4437</v>
      </c>
      <c r="J1598"/>
      <c r="L1598">
        <v>2000</v>
      </c>
      <c r="M1598">
        <v>1</v>
      </c>
    </row>
    <row r="1599" spans="1:13" ht="28.8" hidden="1" x14ac:dyDescent="0.3">
      <c r="A1599">
        <v>1598</v>
      </c>
      <c r="B1599" s="3" t="s">
        <v>4441</v>
      </c>
      <c r="C1599" t="s">
        <v>51</v>
      </c>
      <c r="F1599" t="s">
        <v>9686</v>
      </c>
      <c r="G1599"/>
      <c r="H1599" s="5" t="s">
        <v>4442</v>
      </c>
      <c r="I1599" t="s">
        <v>4440</v>
      </c>
      <c r="J1599"/>
      <c r="L1599">
        <v>1999</v>
      </c>
      <c r="M1599">
        <v>1</v>
      </c>
    </row>
    <row r="1600" spans="1:13" ht="28.8" hidden="1" x14ac:dyDescent="0.3">
      <c r="A1600">
        <v>1599</v>
      </c>
      <c r="B1600" s="3" t="s">
        <v>4444</v>
      </c>
      <c r="C1600" t="s">
        <v>51</v>
      </c>
      <c r="F1600" t="s">
        <v>9687</v>
      </c>
      <c r="G1600"/>
      <c r="H1600" s="5" t="s">
        <v>4445</v>
      </c>
      <c r="I1600" t="s">
        <v>4443</v>
      </c>
      <c r="J1600"/>
      <c r="L1600">
        <v>1996</v>
      </c>
      <c r="M1600">
        <v>1</v>
      </c>
    </row>
    <row r="1601" spans="1:13" hidden="1" x14ac:dyDescent="0.3">
      <c r="A1601">
        <v>1600</v>
      </c>
      <c r="B1601" s="3" t="s">
        <v>4447</v>
      </c>
      <c r="C1601" t="s">
        <v>9</v>
      </c>
      <c r="D1601" t="s">
        <v>51</v>
      </c>
      <c r="F1601" t="s">
        <v>52</v>
      </c>
      <c r="G1601"/>
      <c r="H1601" s="6" t="s">
        <v>4448</v>
      </c>
      <c r="I1601" t="s">
        <v>4446</v>
      </c>
      <c r="J1601"/>
      <c r="L1601">
        <v>1996</v>
      </c>
      <c r="M1601">
        <v>1</v>
      </c>
    </row>
    <row r="1602" spans="1:13" ht="28.8" hidden="1" x14ac:dyDescent="0.3">
      <c r="A1602">
        <v>1601</v>
      </c>
      <c r="B1602" s="3" t="s">
        <v>4450</v>
      </c>
      <c r="C1602" t="s">
        <v>51</v>
      </c>
      <c r="F1602" t="s">
        <v>52</v>
      </c>
      <c r="G1602"/>
      <c r="H1602" s="6" t="s">
        <v>4451</v>
      </c>
      <c r="I1602" t="s">
        <v>4449</v>
      </c>
      <c r="J1602"/>
      <c r="L1602">
        <v>1994</v>
      </c>
      <c r="M1602">
        <v>1</v>
      </c>
    </row>
    <row r="1603" spans="1:13" ht="28.8" hidden="1" x14ac:dyDescent="0.3">
      <c r="A1603">
        <v>1602</v>
      </c>
      <c r="B1603" s="3" t="s">
        <v>4453</v>
      </c>
      <c r="C1603" t="s">
        <v>9</v>
      </c>
      <c r="D1603" t="s">
        <v>51</v>
      </c>
      <c r="F1603" t="s">
        <v>52</v>
      </c>
      <c r="G1603"/>
      <c r="H1603" s="6" t="s">
        <v>4454</v>
      </c>
      <c r="I1603" t="s">
        <v>4452</v>
      </c>
      <c r="J1603"/>
      <c r="L1603">
        <v>1994</v>
      </c>
      <c r="M1603">
        <v>1</v>
      </c>
    </row>
    <row r="1604" spans="1:13" ht="43.2" hidden="1" x14ac:dyDescent="0.3">
      <c r="A1604">
        <v>1603</v>
      </c>
      <c r="B1604" s="3" t="s">
        <v>4456</v>
      </c>
      <c r="C1604" t="s">
        <v>9</v>
      </c>
      <c r="D1604" t="s">
        <v>51</v>
      </c>
      <c r="F1604" t="s">
        <v>52</v>
      </c>
      <c r="G1604"/>
      <c r="H1604" s="6" t="s">
        <v>4457</v>
      </c>
      <c r="I1604" t="s">
        <v>4455</v>
      </c>
      <c r="J1604"/>
      <c r="L1604">
        <v>1994</v>
      </c>
      <c r="M1604">
        <v>1</v>
      </c>
    </row>
    <row r="1605" spans="1:13" ht="28.8" hidden="1" x14ac:dyDescent="0.3">
      <c r="A1605">
        <v>1604</v>
      </c>
      <c r="B1605" s="3" t="s">
        <v>4459</v>
      </c>
      <c r="C1605" t="s">
        <v>51</v>
      </c>
      <c r="F1605" t="s">
        <v>8538</v>
      </c>
      <c r="G1605"/>
      <c r="H1605" s="5" t="s">
        <v>4460</v>
      </c>
      <c r="I1605" t="s">
        <v>4458</v>
      </c>
      <c r="J1605"/>
      <c r="L1605">
        <v>1994</v>
      </c>
      <c r="M1605">
        <v>1</v>
      </c>
    </row>
    <row r="1606" spans="1:13" ht="28.8" hidden="1" x14ac:dyDescent="0.3">
      <c r="A1606">
        <v>1605</v>
      </c>
      <c r="B1606" s="3" t="s">
        <v>4462</v>
      </c>
      <c r="C1606" t="s">
        <v>9</v>
      </c>
      <c r="D1606" t="s">
        <v>51</v>
      </c>
      <c r="F1606" t="s">
        <v>52</v>
      </c>
      <c r="G1606"/>
      <c r="H1606" s="6" t="s">
        <v>4463</v>
      </c>
      <c r="I1606" t="s">
        <v>4461</v>
      </c>
      <c r="J1606"/>
      <c r="L1606">
        <v>1993</v>
      </c>
      <c r="M1606">
        <v>1</v>
      </c>
    </row>
    <row r="1607" spans="1:13" ht="28.8" hidden="1" x14ac:dyDescent="0.3">
      <c r="A1607">
        <v>1606</v>
      </c>
      <c r="B1607" s="3" t="s">
        <v>4465</v>
      </c>
      <c r="C1607" t="s">
        <v>51</v>
      </c>
      <c r="F1607" t="s">
        <v>9687</v>
      </c>
      <c r="G1607"/>
      <c r="H1607" s="5" t="s">
        <v>4466</v>
      </c>
      <c r="I1607" t="s">
        <v>4464</v>
      </c>
      <c r="J1607"/>
      <c r="L1607">
        <v>1993</v>
      </c>
      <c r="M1607">
        <v>1</v>
      </c>
    </row>
    <row r="1608" spans="1:13" ht="28.8" hidden="1" x14ac:dyDescent="0.3">
      <c r="A1608">
        <v>1607</v>
      </c>
      <c r="B1608" s="3" t="s">
        <v>4468</v>
      </c>
      <c r="C1608" t="s">
        <v>51</v>
      </c>
      <c r="F1608" t="s">
        <v>52</v>
      </c>
      <c r="G1608"/>
      <c r="H1608" s="5" t="s">
        <v>4469</v>
      </c>
      <c r="I1608" t="s">
        <v>4467</v>
      </c>
      <c r="J1608"/>
      <c r="L1608">
        <v>1993</v>
      </c>
      <c r="M1608">
        <v>1</v>
      </c>
    </row>
    <row r="1609" spans="1:13" ht="43.2" hidden="1" x14ac:dyDescent="0.3">
      <c r="A1609">
        <v>1608</v>
      </c>
      <c r="B1609" s="3" t="s">
        <v>4471</v>
      </c>
      <c r="C1609" t="s">
        <v>9</v>
      </c>
      <c r="D1609" t="s">
        <v>51</v>
      </c>
      <c r="F1609" t="s">
        <v>9685</v>
      </c>
      <c r="G1609"/>
      <c r="H1609" s="5" t="s">
        <v>9722</v>
      </c>
      <c r="I1609" t="s">
        <v>4470</v>
      </c>
      <c r="J1609"/>
      <c r="L1609">
        <v>1993</v>
      </c>
      <c r="M1609">
        <v>1</v>
      </c>
    </row>
    <row r="1610" spans="1:13" ht="28.8" hidden="1" x14ac:dyDescent="0.3">
      <c r="A1610">
        <v>1609</v>
      </c>
      <c r="B1610" s="3" t="s">
        <v>4473</v>
      </c>
      <c r="C1610" t="s">
        <v>51</v>
      </c>
      <c r="F1610" t="s">
        <v>9686</v>
      </c>
      <c r="G1610"/>
      <c r="H1610" s="5" t="s">
        <v>4474</v>
      </c>
      <c r="I1610" t="s">
        <v>4472</v>
      </c>
      <c r="J1610"/>
      <c r="L1610">
        <v>1993</v>
      </c>
      <c r="M1610">
        <v>1</v>
      </c>
    </row>
    <row r="1611" spans="1:13" ht="28.8" hidden="1" x14ac:dyDescent="0.3">
      <c r="A1611">
        <v>1610</v>
      </c>
      <c r="B1611" s="3" t="s">
        <v>4476</v>
      </c>
      <c r="C1611" t="s">
        <v>51</v>
      </c>
      <c r="F1611" t="s">
        <v>52</v>
      </c>
      <c r="G1611"/>
      <c r="H1611" s="5" t="s">
        <v>4477</v>
      </c>
      <c r="I1611" t="s">
        <v>4475</v>
      </c>
      <c r="J1611"/>
      <c r="L1611">
        <v>2012</v>
      </c>
      <c r="M1611">
        <v>1</v>
      </c>
    </row>
    <row r="1612" spans="1:13" hidden="1" x14ac:dyDescent="0.3">
      <c r="A1612">
        <v>1611</v>
      </c>
      <c r="B1612" s="3" t="s">
        <v>4479</v>
      </c>
      <c r="C1612" t="s">
        <v>9</v>
      </c>
      <c r="D1612" t="s">
        <v>51</v>
      </c>
      <c r="F1612" t="s">
        <v>52</v>
      </c>
      <c r="G1612"/>
      <c r="H1612" s="6" t="s">
        <v>4480</v>
      </c>
      <c r="I1612" t="s">
        <v>4478</v>
      </c>
      <c r="J1612"/>
      <c r="L1612">
        <v>2017</v>
      </c>
      <c r="M1612">
        <v>1</v>
      </c>
    </row>
    <row r="1613" spans="1:13" ht="28.8" hidden="1" x14ac:dyDescent="0.3">
      <c r="A1613">
        <v>1612</v>
      </c>
      <c r="B1613" s="3" t="s">
        <v>4482</v>
      </c>
      <c r="C1613" t="s">
        <v>51</v>
      </c>
      <c r="F1613" t="s">
        <v>8546</v>
      </c>
      <c r="G1613"/>
      <c r="H1613" s="5" t="s">
        <v>4483</v>
      </c>
      <c r="I1613" t="s">
        <v>4481</v>
      </c>
      <c r="J1613"/>
      <c r="L1613">
        <v>2012</v>
      </c>
      <c r="M1613">
        <v>1</v>
      </c>
    </row>
    <row r="1614" spans="1:13" ht="28.8" hidden="1" x14ac:dyDescent="0.3">
      <c r="A1614">
        <v>1613</v>
      </c>
      <c r="B1614" s="3" t="s">
        <v>4485</v>
      </c>
      <c r="C1614" t="s">
        <v>51</v>
      </c>
      <c r="F1614" t="s">
        <v>9686</v>
      </c>
      <c r="G1614"/>
      <c r="H1614" s="5" t="s">
        <v>4486</v>
      </c>
      <c r="I1614" t="s">
        <v>4484</v>
      </c>
      <c r="J1614"/>
      <c r="L1614">
        <v>2004</v>
      </c>
      <c r="M1614">
        <v>1</v>
      </c>
    </row>
    <row r="1615" spans="1:13" ht="28.8" hidden="1" x14ac:dyDescent="0.3">
      <c r="A1615">
        <v>1614</v>
      </c>
      <c r="B1615" s="3" t="s">
        <v>4488</v>
      </c>
      <c r="C1615" t="s">
        <v>9</v>
      </c>
      <c r="D1615" t="s">
        <v>51</v>
      </c>
      <c r="F1615" t="s">
        <v>52</v>
      </c>
      <c r="G1615"/>
      <c r="H1615" s="6" t="s">
        <v>4489</v>
      </c>
      <c r="I1615" t="s">
        <v>4487</v>
      </c>
      <c r="J1615"/>
      <c r="L1615">
        <v>2004</v>
      </c>
      <c r="M1615">
        <v>1</v>
      </c>
    </row>
    <row r="1616" spans="1:13" ht="28.8" hidden="1" x14ac:dyDescent="0.3">
      <c r="A1616">
        <v>1615</v>
      </c>
      <c r="B1616" s="3" t="s">
        <v>4491</v>
      </c>
      <c r="C1616" t="s">
        <v>9</v>
      </c>
      <c r="D1616" t="s">
        <v>51</v>
      </c>
      <c r="F1616" t="s">
        <v>52</v>
      </c>
      <c r="G1616"/>
      <c r="H1616" s="6" t="s">
        <v>4492</v>
      </c>
      <c r="I1616" t="s">
        <v>4490</v>
      </c>
      <c r="J1616"/>
      <c r="L1616">
        <v>2003</v>
      </c>
      <c r="M1616">
        <v>1</v>
      </c>
    </row>
    <row r="1617" spans="1:13" ht="43.2" hidden="1" x14ac:dyDescent="0.3">
      <c r="A1617">
        <v>1616</v>
      </c>
      <c r="B1617" s="3" t="s">
        <v>4494</v>
      </c>
      <c r="C1617" t="s">
        <v>51</v>
      </c>
      <c r="F1617" t="s">
        <v>9686</v>
      </c>
      <c r="G1617"/>
      <c r="H1617" s="5" t="s">
        <v>4495</v>
      </c>
      <c r="I1617" t="s">
        <v>4493</v>
      </c>
      <c r="J1617"/>
      <c r="L1617">
        <v>2002</v>
      </c>
      <c r="M1617">
        <v>1</v>
      </c>
    </row>
    <row r="1618" spans="1:13" ht="28.8" hidden="1" x14ac:dyDescent="0.3">
      <c r="A1618">
        <v>1617</v>
      </c>
      <c r="B1618" s="3" t="s">
        <v>4497</v>
      </c>
      <c r="C1618" t="s">
        <v>9</v>
      </c>
      <c r="D1618" t="s">
        <v>51</v>
      </c>
      <c r="F1618" t="s">
        <v>52</v>
      </c>
      <c r="G1618"/>
      <c r="H1618" s="6" t="s">
        <v>4498</v>
      </c>
      <c r="I1618" t="s">
        <v>4496</v>
      </c>
      <c r="J1618"/>
      <c r="L1618">
        <v>2001</v>
      </c>
      <c r="M1618">
        <v>1</v>
      </c>
    </row>
    <row r="1619" spans="1:13" ht="28.8" hidden="1" x14ac:dyDescent="0.3">
      <c r="A1619">
        <v>1618</v>
      </c>
      <c r="B1619" s="3" t="s">
        <v>4500</v>
      </c>
      <c r="C1619" t="s">
        <v>9</v>
      </c>
      <c r="D1619" t="s">
        <v>51</v>
      </c>
      <c r="F1619" t="s">
        <v>52</v>
      </c>
      <c r="G1619"/>
      <c r="H1619" s="6" t="s">
        <v>4501</v>
      </c>
      <c r="I1619" t="s">
        <v>4499</v>
      </c>
      <c r="J1619"/>
      <c r="L1619">
        <v>1996</v>
      </c>
      <c r="M1619">
        <v>1</v>
      </c>
    </row>
    <row r="1620" spans="1:13" ht="28.8" hidden="1" x14ac:dyDescent="0.3">
      <c r="A1620">
        <v>1619</v>
      </c>
      <c r="B1620" s="3" t="s">
        <v>4503</v>
      </c>
      <c r="C1620" t="s">
        <v>51</v>
      </c>
      <c r="G1620"/>
      <c r="H1620" s="5" t="s">
        <v>4504</v>
      </c>
      <c r="I1620" t="s">
        <v>4502</v>
      </c>
      <c r="J1620"/>
      <c r="L1620">
        <v>1993</v>
      </c>
      <c r="M1620">
        <v>1</v>
      </c>
    </row>
    <row r="1621" spans="1:13" ht="28.8" hidden="1" x14ac:dyDescent="0.3">
      <c r="A1621">
        <v>1620</v>
      </c>
      <c r="B1621" s="3" t="s">
        <v>4506</v>
      </c>
      <c r="C1621" t="s">
        <v>51</v>
      </c>
      <c r="F1621" t="s">
        <v>9686</v>
      </c>
      <c r="G1621"/>
      <c r="H1621" s="5" t="s">
        <v>4507</v>
      </c>
      <c r="I1621" t="s">
        <v>4505</v>
      </c>
      <c r="J1621"/>
      <c r="L1621">
        <v>1992</v>
      </c>
      <c r="M1621">
        <v>1</v>
      </c>
    </row>
    <row r="1622" spans="1:13" ht="28.8" hidden="1" x14ac:dyDescent="0.3">
      <c r="A1622">
        <v>1621</v>
      </c>
      <c r="B1622" s="3" t="s">
        <v>4509</v>
      </c>
      <c r="C1622" t="s">
        <v>51</v>
      </c>
      <c r="F1622" t="s">
        <v>8548</v>
      </c>
      <c r="G1622"/>
      <c r="H1622" s="5" t="s">
        <v>4510</v>
      </c>
      <c r="I1622" t="s">
        <v>4508</v>
      </c>
      <c r="J1622"/>
      <c r="L1622">
        <v>2022</v>
      </c>
      <c r="M1622">
        <v>1</v>
      </c>
    </row>
    <row r="1623" spans="1:13" ht="28.8" hidden="1" x14ac:dyDescent="0.3">
      <c r="A1623">
        <v>1622</v>
      </c>
      <c r="B1623" s="3" t="s">
        <v>8745</v>
      </c>
      <c r="C1623" t="s">
        <v>51</v>
      </c>
      <c r="F1623" t="s">
        <v>8546</v>
      </c>
      <c r="G1623"/>
      <c r="H1623" s="5" t="s">
        <v>8746</v>
      </c>
      <c r="I1623" t="s">
        <v>8744</v>
      </c>
      <c r="J1623"/>
      <c r="L1623">
        <v>2020</v>
      </c>
      <c r="M1623">
        <v>1</v>
      </c>
    </row>
    <row r="1624" spans="1:13" ht="28.8" hidden="1" x14ac:dyDescent="0.3">
      <c r="A1624">
        <v>1623</v>
      </c>
      <c r="B1624" s="3" t="s">
        <v>4579</v>
      </c>
      <c r="C1624" t="s">
        <v>51</v>
      </c>
      <c r="F1624" t="s">
        <v>8548</v>
      </c>
      <c r="G1624"/>
      <c r="H1624" s="5" t="s">
        <v>4580</v>
      </c>
      <c r="I1624" t="s">
        <v>4578</v>
      </c>
      <c r="J1624"/>
      <c r="L1624">
        <v>2021</v>
      </c>
      <c r="M1624">
        <v>1</v>
      </c>
    </row>
    <row r="1625" spans="1:13" ht="28.8" hidden="1" x14ac:dyDescent="0.3">
      <c r="A1625">
        <v>1624</v>
      </c>
      <c r="B1625" s="3" t="s">
        <v>4750</v>
      </c>
      <c r="C1625" t="s">
        <v>9</v>
      </c>
      <c r="D1625" t="s">
        <v>51</v>
      </c>
      <c r="F1625" t="s">
        <v>10055</v>
      </c>
      <c r="G1625"/>
      <c r="H1625" s="6" t="s">
        <v>4751</v>
      </c>
      <c r="I1625" t="s">
        <v>4749</v>
      </c>
      <c r="J1625"/>
      <c r="L1625">
        <v>2020</v>
      </c>
      <c r="M1625">
        <v>1</v>
      </c>
    </row>
    <row r="1626" spans="1:13" ht="43.2" hidden="1" x14ac:dyDescent="0.3">
      <c r="A1626">
        <v>1625</v>
      </c>
      <c r="B1626" s="3" t="s">
        <v>4582</v>
      </c>
      <c r="C1626" t="s">
        <v>9</v>
      </c>
      <c r="D1626" t="s">
        <v>51</v>
      </c>
      <c r="F1626" t="s">
        <v>9685</v>
      </c>
      <c r="G1626"/>
      <c r="H1626" s="6" t="s">
        <v>4583</v>
      </c>
      <c r="I1626" t="s">
        <v>4581</v>
      </c>
      <c r="J1626"/>
      <c r="L1626">
        <v>2021</v>
      </c>
      <c r="M1626">
        <v>1</v>
      </c>
    </row>
    <row r="1627" spans="1:13" ht="28.8" hidden="1" x14ac:dyDescent="0.3">
      <c r="A1627">
        <v>1626</v>
      </c>
      <c r="B1627" s="3" t="s">
        <v>4903</v>
      </c>
      <c r="C1627" t="s">
        <v>51</v>
      </c>
      <c r="F1627" t="s">
        <v>8546</v>
      </c>
      <c r="G1627"/>
      <c r="H1627" s="5" t="s">
        <v>4904</v>
      </c>
      <c r="I1627" t="s">
        <v>4902</v>
      </c>
      <c r="J1627"/>
      <c r="L1627">
        <v>2018</v>
      </c>
      <c r="M1627">
        <v>1</v>
      </c>
    </row>
    <row r="1628" spans="1:13" ht="28.8" hidden="1" x14ac:dyDescent="0.3">
      <c r="A1628">
        <v>1627</v>
      </c>
      <c r="B1628" s="3" t="s">
        <v>4753</v>
      </c>
      <c r="C1628" t="s">
        <v>9</v>
      </c>
      <c r="D1628" t="s">
        <v>51</v>
      </c>
      <c r="G1628" t="s">
        <v>10056</v>
      </c>
      <c r="H1628" s="6" t="s">
        <v>9723</v>
      </c>
      <c r="I1628" t="s">
        <v>4752</v>
      </c>
      <c r="J1628"/>
      <c r="L1628">
        <v>2019</v>
      </c>
      <c r="M1628">
        <v>1</v>
      </c>
    </row>
    <row r="1629" spans="1:13" ht="28.8" hidden="1" x14ac:dyDescent="0.3">
      <c r="A1629">
        <v>1628</v>
      </c>
      <c r="B1629" s="3" t="s">
        <v>8748</v>
      </c>
      <c r="C1629" t="s">
        <v>51</v>
      </c>
      <c r="F1629" t="s">
        <v>8546</v>
      </c>
      <c r="G1629"/>
      <c r="H1629" s="5" t="s">
        <v>8749</v>
      </c>
      <c r="I1629" t="s">
        <v>8747</v>
      </c>
      <c r="J1629"/>
      <c r="L1629">
        <v>2022</v>
      </c>
      <c r="M1629">
        <v>1</v>
      </c>
    </row>
    <row r="1630" spans="1:13" ht="28.8" hidden="1" x14ac:dyDescent="0.3">
      <c r="A1630">
        <v>1629</v>
      </c>
      <c r="B1630" s="3" t="s">
        <v>4512</v>
      </c>
      <c r="C1630" t="s">
        <v>9</v>
      </c>
      <c r="D1630" t="s">
        <v>9</v>
      </c>
      <c r="E1630" s="3" t="s">
        <v>51</v>
      </c>
      <c r="F1630" t="s">
        <v>9713</v>
      </c>
      <c r="H1630" s="6" t="s">
        <v>9790</v>
      </c>
      <c r="I1630" t="s">
        <v>4511</v>
      </c>
      <c r="L1630">
        <v>2022</v>
      </c>
      <c r="M1630">
        <v>1</v>
      </c>
    </row>
    <row r="1631" spans="1:13" ht="28.8" hidden="1" x14ac:dyDescent="0.3">
      <c r="A1631">
        <v>1630</v>
      </c>
      <c r="B1631" s="3" t="s">
        <v>8751</v>
      </c>
      <c r="C1631" t="s">
        <v>51</v>
      </c>
      <c r="F1631" t="s">
        <v>52</v>
      </c>
      <c r="G1631"/>
      <c r="H1631" s="5" t="s">
        <v>8752</v>
      </c>
      <c r="I1631" t="s">
        <v>8750</v>
      </c>
      <c r="J1631"/>
      <c r="L1631">
        <v>2022</v>
      </c>
      <c r="M1631">
        <v>1</v>
      </c>
    </row>
    <row r="1632" spans="1:13" ht="28.8" hidden="1" x14ac:dyDescent="0.3">
      <c r="A1632">
        <v>1631</v>
      </c>
      <c r="B1632" s="3" t="s">
        <v>8754</v>
      </c>
      <c r="C1632" t="s">
        <v>51</v>
      </c>
      <c r="F1632" t="s">
        <v>52</v>
      </c>
      <c r="G1632"/>
      <c r="H1632" s="5" t="s">
        <v>8755</v>
      </c>
      <c r="I1632" t="s">
        <v>8753</v>
      </c>
      <c r="J1632"/>
      <c r="L1632">
        <v>2020</v>
      </c>
      <c r="M1632">
        <v>1</v>
      </c>
    </row>
    <row r="1633" spans="1:13" ht="28.8" hidden="1" x14ac:dyDescent="0.3">
      <c r="A1633">
        <v>1632</v>
      </c>
      <c r="B1633" s="3" t="s">
        <v>4755</v>
      </c>
      <c r="C1633" t="s">
        <v>51</v>
      </c>
      <c r="F1633" t="s">
        <v>8546</v>
      </c>
      <c r="G1633"/>
      <c r="H1633" s="5" t="s">
        <v>4756</v>
      </c>
      <c r="I1633" t="s">
        <v>4754</v>
      </c>
      <c r="J1633"/>
      <c r="L1633">
        <v>2020</v>
      </c>
      <c r="M1633">
        <v>1</v>
      </c>
    </row>
    <row r="1634" spans="1:13" ht="28.8" hidden="1" x14ac:dyDescent="0.3">
      <c r="A1634">
        <v>1633</v>
      </c>
      <c r="B1634" s="3" t="s">
        <v>4824</v>
      </c>
      <c r="C1634" t="s">
        <v>9</v>
      </c>
      <c r="D1634" t="s">
        <v>51</v>
      </c>
      <c r="F1634" t="s">
        <v>8548</v>
      </c>
      <c r="G1634"/>
      <c r="H1634" s="6" t="s">
        <v>4825</v>
      </c>
      <c r="I1634" t="s">
        <v>4823</v>
      </c>
      <c r="J1634"/>
      <c r="L1634">
        <v>2019</v>
      </c>
      <c r="M1634">
        <v>1</v>
      </c>
    </row>
    <row r="1635" spans="1:13" ht="28.8" hidden="1" x14ac:dyDescent="0.3">
      <c r="A1635">
        <v>1634</v>
      </c>
      <c r="B1635" s="3" t="s">
        <v>4758</v>
      </c>
      <c r="C1635" t="s">
        <v>9</v>
      </c>
      <c r="D1635" t="s">
        <v>51</v>
      </c>
      <c r="F1635" t="s">
        <v>9685</v>
      </c>
      <c r="G1635"/>
      <c r="H1635" s="6" t="s">
        <v>4759</v>
      </c>
      <c r="I1635" t="s">
        <v>4757</v>
      </c>
      <c r="J1635"/>
      <c r="L1635">
        <v>2020</v>
      </c>
      <c r="M1635">
        <v>1</v>
      </c>
    </row>
    <row r="1636" spans="1:13" ht="28.8" hidden="1" x14ac:dyDescent="0.3">
      <c r="A1636">
        <v>1635</v>
      </c>
      <c r="B1636" s="3" t="s">
        <v>8757</v>
      </c>
      <c r="C1636" t="s">
        <v>51</v>
      </c>
      <c r="F1636" t="s">
        <v>9686</v>
      </c>
      <c r="G1636"/>
      <c r="H1636" s="5" t="s">
        <v>8758</v>
      </c>
      <c r="I1636" t="s">
        <v>8756</v>
      </c>
      <c r="J1636"/>
      <c r="L1636">
        <v>2021</v>
      </c>
      <c r="M1636">
        <v>1</v>
      </c>
    </row>
    <row r="1637" spans="1:13" ht="43.2" hidden="1" x14ac:dyDescent="0.3">
      <c r="A1637">
        <v>1636</v>
      </c>
      <c r="B1637" s="3" t="s">
        <v>4761</v>
      </c>
      <c r="C1637" t="s">
        <v>9</v>
      </c>
      <c r="D1637" t="s">
        <v>51</v>
      </c>
      <c r="F1637" t="s">
        <v>9685</v>
      </c>
      <c r="G1637"/>
      <c r="H1637" s="6" t="s">
        <v>4762</v>
      </c>
      <c r="I1637" t="s">
        <v>4760</v>
      </c>
      <c r="J1637"/>
      <c r="L1637">
        <v>2020</v>
      </c>
      <c r="M1637">
        <v>1</v>
      </c>
    </row>
    <row r="1638" spans="1:13" ht="28.8" hidden="1" x14ac:dyDescent="0.3">
      <c r="A1638">
        <v>1637</v>
      </c>
      <c r="B1638" s="3" t="s">
        <v>4585</v>
      </c>
      <c r="C1638" t="s">
        <v>9</v>
      </c>
      <c r="D1638" t="s">
        <v>51</v>
      </c>
      <c r="F1638" t="s">
        <v>9685</v>
      </c>
      <c r="G1638"/>
      <c r="H1638" s="6" t="s">
        <v>4586</v>
      </c>
      <c r="I1638" t="s">
        <v>4584</v>
      </c>
      <c r="J1638"/>
      <c r="L1638">
        <v>2021</v>
      </c>
      <c r="M1638">
        <v>1</v>
      </c>
    </row>
    <row r="1639" spans="1:13" ht="43.2" hidden="1" x14ac:dyDescent="0.3">
      <c r="A1639">
        <v>1638</v>
      </c>
      <c r="B1639" s="3" t="s">
        <v>4827</v>
      </c>
      <c r="C1639" t="s">
        <v>9</v>
      </c>
      <c r="D1639" t="s">
        <v>9</v>
      </c>
      <c r="E1639" s="3" t="s">
        <v>51</v>
      </c>
      <c r="F1639" t="s">
        <v>8547</v>
      </c>
      <c r="H1639" s="6" t="s">
        <v>9791</v>
      </c>
      <c r="I1639" t="s">
        <v>4826</v>
      </c>
      <c r="L1639">
        <v>2019</v>
      </c>
      <c r="M1639">
        <v>1</v>
      </c>
    </row>
    <row r="1640" spans="1:13" ht="28.8" hidden="1" x14ac:dyDescent="0.3">
      <c r="A1640">
        <v>1639</v>
      </c>
      <c r="B1640" s="3" t="s">
        <v>8760</v>
      </c>
      <c r="C1640" t="s">
        <v>51</v>
      </c>
      <c r="F1640" t="s">
        <v>52</v>
      </c>
      <c r="G1640"/>
      <c r="H1640" s="5" t="s">
        <v>8761</v>
      </c>
      <c r="I1640" t="s">
        <v>8759</v>
      </c>
      <c r="J1640"/>
      <c r="L1640">
        <v>2019</v>
      </c>
      <c r="M1640">
        <v>1</v>
      </c>
    </row>
    <row r="1641" spans="1:13" ht="43.2" hidden="1" x14ac:dyDescent="0.3">
      <c r="A1641">
        <v>1640</v>
      </c>
      <c r="B1641" s="3" t="s">
        <v>4514</v>
      </c>
      <c r="C1641" t="s">
        <v>51</v>
      </c>
      <c r="F1641" t="s">
        <v>9686</v>
      </c>
      <c r="G1641"/>
      <c r="H1641" s="5" t="s">
        <v>4515</v>
      </c>
      <c r="I1641" t="s">
        <v>4513</v>
      </c>
      <c r="J1641"/>
      <c r="L1641">
        <v>2022</v>
      </c>
      <c r="M1641">
        <v>1</v>
      </c>
    </row>
    <row r="1642" spans="1:13" ht="28.8" hidden="1" x14ac:dyDescent="0.3">
      <c r="A1642">
        <v>1641</v>
      </c>
      <c r="B1642" s="3" t="s">
        <v>8763</v>
      </c>
      <c r="C1642" t="s">
        <v>51</v>
      </c>
      <c r="F1642" t="s">
        <v>8546</v>
      </c>
      <c r="G1642"/>
      <c r="H1642" s="5" t="s">
        <v>8764</v>
      </c>
      <c r="I1642" t="s">
        <v>8762</v>
      </c>
      <c r="J1642"/>
      <c r="L1642">
        <v>2019</v>
      </c>
      <c r="M1642">
        <v>1</v>
      </c>
    </row>
    <row r="1643" spans="1:13" ht="28.8" hidden="1" x14ac:dyDescent="0.3">
      <c r="A1643">
        <v>1642</v>
      </c>
      <c r="B1643" s="3" t="s">
        <v>4764</v>
      </c>
      <c r="C1643" t="s">
        <v>9</v>
      </c>
      <c r="D1643" t="s">
        <v>51</v>
      </c>
      <c r="F1643" t="s">
        <v>9685</v>
      </c>
      <c r="G1643"/>
      <c r="H1643" s="6" t="s">
        <v>4765</v>
      </c>
      <c r="I1643" t="s">
        <v>4763</v>
      </c>
      <c r="J1643"/>
      <c r="L1643">
        <v>2019</v>
      </c>
      <c r="M1643">
        <v>1</v>
      </c>
    </row>
    <row r="1644" spans="1:13" ht="28.8" hidden="1" x14ac:dyDescent="0.3">
      <c r="A1644">
        <v>1643</v>
      </c>
      <c r="B1644" s="3" t="s">
        <v>4767</v>
      </c>
      <c r="C1644" t="s">
        <v>9</v>
      </c>
      <c r="D1644" t="s">
        <v>51</v>
      </c>
      <c r="F1644" t="s">
        <v>8546</v>
      </c>
      <c r="G1644"/>
      <c r="H1644" s="6" t="s">
        <v>4768</v>
      </c>
      <c r="I1644" t="s">
        <v>4766</v>
      </c>
      <c r="J1644"/>
      <c r="L1644">
        <v>2020</v>
      </c>
      <c r="M1644">
        <v>1</v>
      </c>
    </row>
    <row r="1645" spans="1:13" ht="28.8" hidden="1" x14ac:dyDescent="0.3">
      <c r="A1645">
        <v>1073</v>
      </c>
      <c r="B1645" s="3" t="s">
        <v>3019</v>
      </c>
      <c r="C1645" t="s">
        <v>9</v>
      </c>
      <c r="D1645" t="s">
        <v>9</v>
      </c>
      <c r="E1645" t="s">
        <v>51</v>
      </c>
      <c r="F1645" t="s">
        <v>9695</v>
      </c>
      <c r="G1645" t="s">
        <v>9844</v>
      </c>
      <c r="H1645" s="6" t="s">
        <v>3020</v>
      </c>
      <c r="I1645" t="s">
        <v>3018</v>
      </c>
      <c r="L1645">
        <v>2005</v>
      </c>
      <c r="M1645">
        <v>1</v>
      </c>
    </row>
    <row r="1646" spans="1:13" ht="57.6" hidden="1" x14ac:dyDescent="0.3">
      <c r="A1646">
        <v>1645</v>
      </c>
      <c r="B1646" s="3" t="s">
        <v>8766</v>
      </c>
      <c r="C1646" t="s">
        <v>51</v>
      </c>
      <c r="F1646" t="s">
        <v>52</v>
      </c>
      <c r="G1646"/>
      <c r="H1646" s="5" t="s">
        <v>8767</v>
      </c>
      <c r="I1646" t="s">
        <v>8765</v>
      </c>
      <c r="J1646"/>
      <c r="L1646">
        <v>2022</v>
      </c>
      <c r="M1646">
        <v>1</v>
      </c>
    </row>
    <row r="1647" spans="1:13" ht="28.8" hidden="1" x14ac:dyDescent="0.3">
      <c r="A1647">
        <v>1646</v>
      </c>
      <c r="B1647" s="3" t="s">
        <v>4770</v>
      </c>
      <c r="C1647" t="s">
        <v>51</v>
      </c>
      <c r="F1647" t="s">
        <v>9686</v>
      </c>
      <c r="G1647"/>
      <c r="H1647" s="5" t="s">
        <v>4771</v>
      </c>
      <c r="I1647" t="s">
        <v>4769</v>
      </c>
      <c r="J1647"/>
      <c r="L1647">
        <v>2020</v>
      </c>
      <c r="M1647">
        <v>1</v>
      </c>
    </row>
    <row r="1648" spans="1:13" ht="28.8" hidden="1" x14ac:dyDescent="0.3">
      <c r="A1648">
        <v>1647</v>
      </c>
      <c r="B1648" s="3" t="s">
        <v>4773</v>
      </c>
      <c r="C1648" t="s">
        <v>9</v>
      </c>
      <c r="D1648" t="s">
        <v>51</v>
      </c>
      <c r="F1648" t="s">
        <v>8548</v>
      </c>
      <c r="G1648"/>
      <c r="H1648" s="6" t="s">
        <v>4774</v>
      </c>
      <c r="I1648" t="s">
        <v>4772</v>
      </c>
      <c r="J1648"/>
      <c r="L1648">
        <v>2020</v>
      </c>
      <c r="M1648">
        <v>1</v>
      </c>
    </row>
    <row r="1649" spans="1:13" ht="57.6" hidden="1" x14ac:dyDescent="0.3">
      <c r="A1649">
        <v>1648</v>
      </c>
      <c r="B1649" s="3" t="s">
        <v>4666</v>
      </c>
      <c r="C1649" t="s">
        <v>51</v>
      </c>
      <c r="F1649" t="s">
        <v>52</v>
      </c>
      <c r="G1649"/>
      <c r="H1649" s="5" t="s">
        <v>4667</v>
      </c>
      <c r="I1649" t="s">
        <v>4665</v>
      </c>
      <c r="J1649"/>
      <c r="L1649">
        <v>2021</v>
      </c>
      <c r="M1649">
        <v>1</v>
      </c>
    </row>
    <row r="1650" spans="1:13" ht="28.8" hidden="1" x14ac:dyDescent="0.3">
      <c r="A1650">
        <v>1649</v>
      </c>
      <c r="B1650" s="3" t="s">
        <v>4776</v>
      </c>
      <c r="C1650" t="s">
        <v>51</v>
      </c>
      <c r="F1650" t="s">
        <v>9686</v>
      </c>
      <c r="G1650"/>
      <c r="H1650" s="5" t="s">
        <v>4777</v>
      </c>
      <c r="I1650" t="s">
        <v>4775</v>
      </c>
      <c r="J1650"/>
      <c r="L1650">
        <v>2019</v>
      </c>
      <c r="M1650">
        <v>1</v>
      </c>
    </row>
    <row r="1651" spans="1:13" ht="43.2" hidden="1" x14ac:dyDescent="0.3">
      <c r="A1651">
        <v>1650</v>
      </c>
      <c r="B1651" s="3" t="s">
        <v>4588</v>
      </c>
      <c r="C1651" t="s">
        <v>9</v>
      </c>
      <c r="D1651" t="s">
        <v>51</v>
      </c>
      <c r="F1651" t="s">
        <v>8546</v>
      </c>
      <c r="G1651"/>
      <c r="H1651" s="6" t="s">
        <v>4589</v>
      </c>
      <c r="I1651" t="s">
        <v>4587</v>
      </c>
      <c r="J1651"/>
      <c r="L1651">
        <v>2021</v>
      </c>
      <c r="M1651">
        <v>1</v>
      </c>
    </row>
    <row r="1652" spans="1:13" ht="43.2" hidden="1" x14ac:dyDescent="0.3">
      <c r="A1652">
        <v>1651</v>
      </c>
      <c r="B1652" s="3" t="s">
        <v>4831</v>
      </c>
      <c r="C1652" t="s">
        <v>51</v>
      </c>
      <c r="F1652" t="s">
        <v>9686</v>
      </c>
      <c r="G1652"/>
      <c r="H1652" s="5" t="s">
        <v>4832</v>
      </c>
      <c r="I1652" t="s">
        <v>4830</v>
      </c>
      <c r="J1652"/>
      <c r="L1652">
        <v>2019</v>
      </c>
      <c r="M1652">
        <v>1</v>
      </c>
    </row>
    <row r="1653" spans="1:13" ht="28.8" hidden="1" x14ac:dyDescent="0.3">
      <c r="A1653">
        <v>1652</v>
      </c>
      <c r="B1653" s="3" t="s">
        <v>4834</v>
      </c>
      <c r="C1653" t="s">
        <v>51</v>
      </c>
      <c r="F1653" t="s">
        <v>8548</v>
      </c>
      <c r="G1653"/>
      <c r="H1653" s="5" t="s">
        <v>4835</v>
      </c>
      <c r="I1653" t="s">
        <v>4833</v>
      </c>
      <c r="J1653"/>
      <c r="L1653">
        <v>2019</v>
      </c>
      <c r="M1653">
        <v>1</v>
      </c>
    </row>
    <row r="1654" spans="1:13" ht="43.2" hidden="1" x14ac:dyDescent="0.3">
      <c r="A1654">
        <v>1653</v>
      </c>
      <c r="B1654" s="3" t="s">
        <v>8769</v>
      </c>
      <c r="C1654" t="s">
        <v>51</v>
      </c>
      <c r="F1654" t="s">
        <v>52</v>
      </c>
      <c r="G1654"/>
      <c r="H1654" s="5" t="s">
        <v>8770</v>
      </c>
      <c r="I1654" t="s">
        <v>8768</v>
      </c>
      <c r="J1654"/>
      <c r="L1654">
        <v>2022</v>
      </c>
      <c r="M1654">
        <v>1</v>
      </c>
    </row>
    <row r="1655" spans="1:13" ht="28.8" hidden="1" x14ac:dyDescent="0.3">
      <c r="A1655">
        <v>1654</v>
      </c>
      <c r="B1655" s="3" t="s">
        <v>4668</v>
      </c>
      <c r="C1655" t="s">
        <v>51</v>
      </c>
      <c r="F1655" t="s">
        <v>8548</v>
      </c>
      <c r="G1655"/>
      <c r="H1655" s="5" t="s">
        <v>4669</v>
      </c>
      <c r="I1655" t="s">
        <v>4590</v>
      </c>
      <c r="J1655"/>
      <c r="L1655">
        <v>2020</v>
      </c>
      <c r="M1655">
        <v>1</v>
      </c>
    </row>
    <row r="1656" spans="1:13" hidden="1" x14ac:dyDescent="0.3">
      <c r="A1656">
        <v>130</v>
      </c>
      <c r="B1656" t="s">
        <v>429</v>
      </c>
      <c r="C1656" t="s">
        <v>9</v>
      </c>
      <c r="D1656" t="s">
        <v>9</v>
      </c>
      <c r="E1656" t="s">
        <v>9</v>
      </c>
      <c r="G1656" t="s">
        <v>9856</v>
      </c>
      <c r="H1656" s="6" t="s">
        <v>430</v>
      </c>
      <c r="I1656" t="s">
        <v>428</v>
      </c>
      <c r="J1656" t="s">
        <v>10062</v>
      </c>
      <c r="L1656">
        <v>2009</v>
      </c>
      <c r="M1656">
        <v>1</v>
      </c>
    </row>
    <row r="1657" spans="1:13" ht="28.8" hidden="1" x14ac:dyDescent="0.3">
      <c r="A1657">
        <v>1656</v>
      </c>
      <c r="B1657" s="3" t="s">
        <v>4591</v>
      </c>
      <c r="C1657" t="s">
        <v>51</v>
      </c>
      <c r="F1657" t="s">
        <v>8546</v>
      </c>
      <c r="G1657"/>
      <c r="H1657" s="5" t="s">
        <v>4592</v>
      </c>
      <c r="I1657" t="s">
        <v>4590</v>
      </c>
      <c r="J1657"/>
      <c r="L1657">
        <v>2021</v>
      </c>
      <c r="M1657">
        <v>1</v>
      </c>
    </row>
    <row r="1658" spans="1:13" ht="28.8" hidden="1" x14ac:dyDescent="0.3">
      <c r="A1658">
        <v>1657</v>
      </c>
      <c r="B1658" s="3" t="s">
        <v>8772</v>
      </c>
      <c r="C1658" t="s">
        <v>51</v>
      </c>
      <c r="F1658" t="s">
        <v>52</v>
      </c>
      <c r="G1658"/>
      <c r="H1658" s="5" t="s">
        <v>8773</v>
      </c>
      <c r="I1658" t="s">
        <v>8771</v>
      </c>
      <c r="J1658"/>
      <c r="L1658">
        <v>2019</v>
      </c>
      <c r="M1658">
        <v>1</v>
      </c>
    </row>
    <row r="1659" spans="1:13" hidden="1" x14ac:dyDescent="0.3">
      <c r="A1659">
        <v>1658</v>
      </c>
      <c r="B1659" s="3" t="s">
        <v>4594</v>
      </c>
      <c r="C1659" t="s">
        <v>9</v>
      </c>
      <c r="D1659" t="s">
        <v>9</v>
      </c>
      <c r="E1659" s="3" t="s">
        <v>51</v>
      </c>
      <c r="F1659" t="s">
        <v>9711</v>
      </c>
      <c r="H1659" s="6" t="s">
        <v>9797</v>
      </c>
      <c r="I1659" t="s">
        <v>4593</v>
      </c>
      <c r="L1659">
        <v>2021</v>
      </c>
      <c r="M1659">
        <v>1</v>
      </c>
    </row>
    <row r="1660" spans="1:13" ht="28.8" hidden="1" x14ac:dyDescent="0.3">
      <c r="A1660">
        <v>1659</v>
      </c>
      <c r="B1660" s="3" t="s">
        <v>8775</v>
      </c>
      <c r="C1660" t="s">
        <v>51</v>
      </c>
      <c r="F1660" t="s">
        <v>52</v>
      </c>
      <c r="G1660"/>
      <c r="H1660" s="5" t="s">
        <v>8776</v>
      </c>
      <c r="I1660" t="s">
        <v>8774</v>
      </c>
      <c r="J1660"/>
      <c r="L1660">
        <v>2019</v>
      </c>
      <c r="M1660">
        <v>1</v>
      </c>
    </row>
    <row r="1661" spans="1:13" ht="28.8" hidden="1" x14ac:dyDescent="0.3">
      <c r="A1661">
        <v>1660</v>
      </c>
      <c r="B1661" s="3" t="s">
        <v>4915</v>
      </c>
      <c r="C1661" t="s">
        <v>51</v>
      </c>
      <c r="F1661" t="s">
        <v>9685</v>
      </c>
      <c r="G1661"/>
      <c r="H1661" s="6" t="s">
        <v>4916</v>
      </c>
      <c r="I1661" t="s">
        <v>4914</v>
      </c>
      <c r="J1661"/>
      <c r="L1661">
        <v>2018</v>
      </c>
      <c r="M1661">
        <v>1</v>
      </c>
    </row>
    <row r="1662" spans="1:13" ht="28.8" hidden="1" x14ac:dyDescent="0.3">
      <c r="A1662">
        <v>1661</v>
      </c>
      <c r="B1662" s="3" t="s">
        <v>4596</v>
      </c>
      <c r="C1662" t="s">
        <v>9</v>
      </c>
      <c r="D1662" t="s">
        <v>9</v>
      </c>
      <c r="E1662" s="3" t="s">
        <v>51</v>
      </c>
      <c r="F1662" t="s">
        <v>8547</v>
      </c>
      <c r="H1662" s="6" t="s">
        <v>4597</v>
      </c>
      <c r="I1662" t="s">
        <v>4595</v>
      </c>
      <c r="K1662" t="s">
        <v>9798</v>
      </c>
      <c r="L1662">
        <v>2021</v>
      </c>
      <c r="M1662">
        <v>1</v>
      </c>
    </row>
    <row r="1663" spans="1:13" ht="28.8" hidden="1" x14ac:dyDescent="0.3">
      <c r="A1663">
        <v>1662</v>
      </c>
      <c r="B1663" s="3" t="s">
        <v>4837</v>
      </c>
      <c r="C1663" t="s">
        <v>9</v>
      </c>
      <c r="D1663" t="s">
        <v>51</v>
      </c>
      <c r="F1663" t="s">
        <v>9713</v>
      </c>
      <c r="G1663"/>
      <c r="H1663" s="6" t="s">
        <v>4838</v>
      </c>
      <c r="I1663" t="s">
        <v>4836</v>
      </c>
      <c r="J1663"/>
      <c r="L1663">
        <v>2019</v>
      </c>
      <c r="M1663">
        <v>1</v>
      </c>
    </row>
    <row r="1664" spans="1:13" ht="28.8" hidden="1" x14ac:dyDescent="0.3">
      <c r="A1664">
        <v>1663</v>
      </c>
      <c r="B1664" s="3" t="s">
        <v>4918</v>
      </c>
      <c r="C1664" t="s">
        <v>51</v>
      </c>
      <c r="F1664" t="s">
        <v>8546</v>
      </c>
      <c r="G1664"/>
      <c r="H1664" s="5" t="s">
        <v>4919</v>
      </c>
      <c r="I1664" t="s">
        <v>4917</v>
      </c>
      <c r="J1664"/>
      <c r="L1664">
        <v>2018</v>
      </c>
      <c r="M1664">
        <v>1</v>
      </c>
    </row>
    <row r="1665" spans="1:13" ht="43.2" hidden="1" x14ac:dyDescent="0.3">
      <c r="A1665">
        <v>1664</v>
      </c>
      <c r="B1665" s="3" t="s">
        <v>4519</v>
      </c>
      <c r="C1665" t="s">
        <v>51</v>
      </c>
      <c r="G1665"/>
      <c r="H1665" s="5" t="s">
        <v>4520</v>
      </c>
      <c r="I1665" t="s">
        <v>4518</v>
      </c>
      <c r="J1665"/>
      <c r="L1665">
        <v>2022</v>
      </c>
      <c r="M1665">
        <v>1</v>
      </c>
    </row>
    <row r="1666" spans="1:13" ht="28.8" hidden="1" x14ac:dyDescent="0.3">
      <c r="A1666">
        <v>1665</v>
      </c>
      <c r="B1666" s="3" t="s">
        <v>4600</v>
      </c>
      <c r="C1666" t="s">
        <v>9</v>
      </c>
      <c r="D1666" t="s">
        <v>51</v>
      </c>
      <c r="F1666" t="s">
        <v>9685</v>
      </c>
      <c r="G1666"/>
      <c r="H1666" s="6" t="s">
        <v>4601</v>
      </c>
      <c r="I1666" t="s">
        <v>4599</v>
      </c>
      <c r="J1666"/>
      <c r="L1666">
        <v>2021</v>
      </c>
      <c r="M1666">
        <v>1</v>
      </c>
    </row>
    <row r="1667" spans="1:13" ht="28.8" hidden="1" x14ac:dyDescent="0.3">
      <c r="A1667">
        <v>1666</v>
      </c>
      <c r="B1667" s="3" t="s">
        <v>4840</v>
      </c>
      <c r="C1667" t="s">
        <v>9</v>
      </c>
      <c r="D1667" t="s">
        <v>51</v>
      </c>
      <c r="F1667" t="s">
        <v>8547</v>
      </c>
      <c r="G1667"/>
      <c r="H1667" s="6" t="s">
        <v>4841</v>
      </c>
      <c r="I1667" t="s">
        <v>4839</v>
      </c>
      <c r="J1667"/>
      <c r="L1667">
        <v>2019</v>
      </c>
      <c r="M1667">
        <v>1</v>
      </c>
    </row>
    <row r="1668" spans="1:13" ht="28.8" hidden="1" x14ac:dyDescent="0.3">
      <c r="A1668">
        <v>1667</v>
      </c>
      <c r="B1668" s="3" t="s">
        <v>4522</v>
      </c>
      <c r="C1668" t="s">
        <v>9</v>
      </c>
      <c r="D1668" t="s">
        <v>9</v>
      </c>
      <c r="E1668" s="3" t="s">
        <v>51</v>
      </c>
      <c r="F1668" t="s">
        <v>9711</v>
      </c>
      <c r="H1668" s="6" t="s">
        <v>4523</v>
      </c>
      <c r="I1668" t="s">
        <v>4521</v>
      </c>
      <c r="L1668">
        <v>2022</v>
      </c>
      <c r="M1668">
        <v>1</v>
      </c>
    </row>
    <row r="1669" spans="1:13" ht="28.8" hidden="1" x14ac:dyDescent="0.3">
      <c r="A1669">
        <v>1668</v>
      </c>
      <c r="B1669" s="3" t="s">
        <v>8778</v>
      </c>
      <c r="C1669" t="s">
        <v>51</v>
      </c>
      <c r="F1669" t="s">
        <v>52</v>
      </c>
      <c r="G1669"/>
      <c r="H1669" s="5" t="s">
        <v>8779</v>
      </c>
      <c r="I1669" t="s">
        <v>8777</v>
      </c>
      <c r="J1669"/>
      <c r="L1669">
        <v>2022</v>
      </c>
      <c r="M1669">
        <v>1</v>
      </c>
    </row>
    <row r="1670" spans="1:13" ht="28.8" hidden="1" x14ac:dyDescent="0.3">
      <c r="A1670">
        <v>1669</v>
      </c>
      <c r="B1670" s="3" t="s">
        <v>4525</v>
      </c>
      <c r="C1670" t="s">
        <v>51</v>
      </c>
      <c r="F1670" t="s">
        <v>9686</v>
      </c>
      <c r="G1670"/>
      <c r="H1670" s="5" t="s">
        <v>4526</v>
      </c>
      <c r="I1670" t="s">
        <v>4524</v>
      </c>
      <c r="J1670"/>
      <c r="L1670">
        <v>2022</v>
      </c>
      <c r="M1670">
        <v>1</v>
      </c>
    </row>
    <row r="1671" spans="1:13" ht="28.8" hidden="1" x14ac:dyDescent="0.3">
      <c r="A1671">
        <v>1670</v>
      </c>
      <c r="B1671" s="3" t="s">
        <v>4603</v>
      </c>
      <c r="C1671" t="s">
        <v>51</v>
      </c>
      <c r="F1671" t="s">
        <v>9686</v>
      </c>
      <c r="G1671"/>
      <c r="H1671" s="5" t="s">
        <v>4604</v>
      </c>
      <c r="I1671" t="s">
        <v>4602</v>
      </c>
      <c r="J1671"/>
      <c r="L1671">
        <v>2021</v>
      </c>
      <c r="M1671">
        <v>1</v>
      </c>
    </row>
    <row r="1672" spans="1:13" ht="57.6" hidden="1" x14ac:dyDescent="0.3">
      <c r="A1672">
        <v>1671</v>
      </c>
      <c r="B1672" s="3" t="s">
        <v>4779</v>
      </c>
      <c r="C1672" t="s">
        <v>9</v>
      </c>
      <c r="D1672" t="s">
        <v>51</v>
      </c>
      <c r="F1672" t="s">
        <v>9713</v>
      </c>
      <c r="G1672"/>
      <c r="H1672" s="6" t="s">
        <v>4780</v>
      </c>
      <c r="I1672" t="s">
        <v>4778</v>
      </c>
      <c r="J1672"/>
      <c r="L1672">
        <v>2020</v>
      </c>
      <c r="M1672">
        <v>1</v>
      </c>
    </row>
    <row r="1673" spans="1:13" ht="28.8" hidden="1" x14ac:dyDescent="0.3">
      <c r="A1673">
        <v>1672</v>
      </c>
      <c r="B1673" s="3" t="s">
        <v>4528</v>
      </c>
      <c r="C1673" t="s">
        <v>9</v>
      </c>
      <c r="D1673" t="s">
        <v>9</v>
      </c>
      <c r="E1673" s="3" t="s">
        <v>51</v>
      </c>
      <c r="F1673" t="s">
        <v>8548</v>
      </c>
      <c r="H1673" s="6" t="s">
        <v>4529</v>
      </c>
      <c r="I1673" t="s">
        <v>4527</v>
      </c>
      <c r="L1673">
        <v>2021</v>
      </c>
      <c r="M1673">
        <v>1</v>
      </c>
    </row>
    <row r="1674" spans="1:13" ht="72" hidden="1" x14ac:dyDescent="0.3">
      <c r="A1674">
        <v>1673</v>
      </c>
      <c r="B1674" s="3" t="s">
        <v>8781</v>
      </c>
      <c r="C1674" t="s">
        <v>51</v>
      </c>
      <c r="F1674" t="s">
        <v>52</v>
      </c>
      <c r="G1674"/>
      <c r="H1674" s="5" t="s">
        <v>8782</v>
      </c>
      <c r="I1674" t="s">
        <v>8780</v>
      </c>
      <c r="J1674"/>
      <c r="L1674">
        <v>2021</v>
      </c>
      <c r="M1674">
        <v>1</v>
      </c>
    </row>
    <row r="1675" spans="1:13" ht="28.8" hidden="1" x14ac:dyDescent="0.3">
      <c r="A1675">
        <v>1674</v>
      </c>
      <c r="B1675" s="3" t="s">
        <v>4782</v>
      </c>
      <c r="C1675" t="s">
        <v>51</v>
      </c>
      <c r="F1675" t="s">
        <v>8546</v>
      </c>
      <c r="G1675"/>
      <c r="H1675" s="5" t="s">
        <v>4783</v>
      </c>
      <c r="I1675" t="s">
        <v>4781</v>
      </c>
      <c r="J1675"/>
      <c r="L1675">
        <v>2019</v>
      </c>
      <c r="M1675">
        <v>1</v>
      </c>
    </row>
    <row r="1676" spans="1:13" ht="28.8" hidden="1" x14ac:dyDescent="0.3">
      <c r="A1676">
        <v>1675</v>
      </c>
      <c r="B1676" s="3" t="s">
        <v>8784</v>
      </c>
      <c r="C1676" t="s">
        <v>51</v>
      </c>
      <c r="F1676" t="s">
        <v>52</v>
      </c>
      <c r="G1676"/>
      <c r="H1676" s="5" t="s">
        <v>8785</v>
      </c>
      <c r="I1676" t="s">
        <v>8783</v>
      </c>
      <c r="J1676"/>
      <c r="L1676">
        <v>2021</v>
      </c>
      <c r="M1676">
        <v>1</v>
      </c>
    </row>
    <row r="1677" spans="1:13" ht="28.8" hidden="1" x14ac:dyDescent="0.3">
      <c r="A1677">
        <v>1676</v>
      </c>
      <c r="B1677" s="3" t="s">
        <v>4843</v>
      </c>
      <c r="C1677" t="s">
        <v>51</v>
      </c>
      <c r="F1677" t="s">
        <v>9686</v>
      </c>
      <c r="G1677"/>
      <c r="H1677" s="5" t="s">
        <v>4844</v>
      </c>
      <c r="I1677" t="s">
        <v>4842</v>
      </c>
      <c r="J1677"/>
      <c r="L1677">
        <v>2019</v>
      </c>
      <c r="M1677">
        <v>1</v>
      </c>
    </row>
    <row r="1678" spans="1:13" ht="43.2" hidden="1" x14ac:dyDescent="0.3">
      <c r="A1678">
        <v>136</v>
      </c>
      <c r="B1678" s="3" t="s">
        <v>190</v>
      </c>
      <c r="C1678" t="s">
        <v>9</v>
      </c>
      <c r="D1678" t="s">
        <v>9</v>
      </c>
      <c r="E1678" t="s">
        <v>51</v>
      </c>
      <c r="F1678" t="s">
        <v>9695</v>
      </c>
      <c r="G1678" t="s">
        <v>9906</v>
      </c>
      <c r="H1678" s="6" t="s">
        <v>191</v>
      </c>
      <c r="I1678" t="s">
        <v>189</v>
      </c>
      <c r="L1678">
        <v>1996</v>
      </c>
      <c r="M1678">
        <v>1</v>
      </c>
    </row>
    <row r="1679" spans="1:13" ht="28.8" hidden="1" x14ac:dyDescent="0.3">
      <c r="A1679">
        <v>156</v>
      </c>
      <c r="B1679" s="3" t="s">
        <v>144</v>
      </c>
      <c r="C1679" t="s">
        <v>9</v>
      </c>
      <c r="D1679" t="s">
        <v>9</v>
      </c>
      <c r="E1679" t="s">
        <v>51</v>
      </c>
      <c r="F1679" t="s">
        <v>9695</v>
      </c>
      <c r="G1679" t="s">
        <v>9907</v>
      </c>
      <c r="H1679" s="6" t="s">
        <v>145</v>
      </c>
      <c r="I1679" t="s">
        <v>143</v>
      </c>
      <c r="L1679">
        <v>2015</v>
      </c>
      <c r="M1679">
        <v>1</v>
      </c>
    </row>
    <row r="1680" spans="1:13" ht="28.8" hidden="1" x14ac:dyDescent="0.3">
      <c r="A1680">
        <v>1679</v>
      </c>
      <c r="B1680" s="3" t="s">
        <v>8787</v>
      </c>
      <c r="C1680" t="s">
        <v>51</v>
      </c>
      <c r="F1680" t="s">
        <v>9686</v>
      </c>
      <c r="G1680"/>
      <c r="H1680" s="5" t="s">
        <v>8788</v>
      </c>
      <c r="I1680" t="s">
        <v>8786</v>
      </c>
      <c r="J1680"/>
      <c r="L1680">
        <v>2019</v>
      </c>
      <c r="M1680">
        <v>1</v>
      </c>
    </row>
    <row r="1681" spans="1:13" ht="43.2" hidden="1" x14ac:dyDescent="0.3">
      <c r="A1681">
        <v>1680</v>
      </c>
      <c r="B1681" s="3" t="s">
        <v>4924</v>
      </c>
      <c r="C1681" t="s">
        <v>51</v>
      </c>
      <c r="F1681" t="s">
        <v>8546</v>
      </c>
      <c r="G1681"/>
      <c r="H1681" s="5" t="s">
        <v>4925</v>
      </c>
      <c r="I1681" t="s">
        <v>4923</v>
      </c>
      <c r="J1681"/>
      <c r="L1681">
        <v>2018</v>
      </c>
      <c r="M1681">
        <v>1</v>
      </c>
    </row>
    <row r="1682" spans="1:13" hidden="1" x14ac:dyDescent="0.3">
      <c r="A1682">
        <v>1681</v>
      </c>
      <c r="B1682" s="3" t="s">
        <v>4531</v>
      </c>
      <c r="C1682" t="s">
        <v>9</v>
      </c>
      <c r="D1682" t="s">
        <v>9</v>
      </c>
      <c r="E1682" s="3" t="s">
        <v>51</v>
      </c>
      <c r="F1682" t="s">
        <v>8548</v>
      </c>
      <c r="H1682" s="6" t="s">
        <v>9800</v>
      </c>
      <c r="I1682" t="s">
        <v>4530</v>
      </c>
      <c r="L1682">
        <v>2022</v>
      </c>
      <c r="M1682">
        <v>1</v>
      </c>
    </row>
    <row r="1683" spans="1:13" ht="28.8" hidden="1" x14ac:dyDescent="0.3">
      <c r="A1683">
        <v>1682</v>
      </c>
      <c r="B1683" s="3" t="s">
        <v>4606</v>
      </c>
      <c r="C1683" t="s">
        <v>9</v>
      </c>
      <c r="D1683" t="s">
        <v>51</v>
      </c>
      <c r="F1683" t="s">
        <v>8547</v>
      </c>
      <c r="G1683"/>
      <c r="H1683" s="6" t="s">
        <v>9724</v>
      </c>
      <c r="I1683" t="s">
        <v>4605</v>
      </c>
      <c r="J1683"/>
      <c r="L1683">
        <v>2021</v>
      </c>
      <c r="M1683">
        <v>1</v>
      </c>
    </row>
    <row r="1684" spans="1:13" ht="43.2" hidden="1" x14ac:dyDescent="0.3">
      <c r="A1684">
        <v>1683</v>
      </c>
      <c r="B1684" s="3" t="s">
        <v>8790</v>
      </c>
      <c r="C1684" t="s">
        <v>9</v>
      </c>
      <c r="D1684" t="s">
        <v>51</v>
      </c>
      <c r="F1684" t="s">
        <v>52</v>
      </c>
      <c r="G1684"/>
      <c r="H1684" s="6" t="s">
        <v>8791</v>
      </c>
      <c r="I1684" t="s">
        <v>8789</v>
      </c>
      <c r="J1684"/>
      <c r="L1684">
        <v>2022</v>
      </c>
      <c r="M1684">
        <v>1</v>
      </c>
    </row>
    <row r="1685" spans="1:13" ht="28.8" hidden="1" x14ac:dyDescent="0.3">
      <c r="A1685">
        <v>1684</v>
      </c>
      <c r="B1685" s="3" t="s">
        <v>4672</v>
      </c>
      <c r="C1685" t="s">
        <v>51</v>
      </c>
      <c r="F1685" t="s">
        <v>9686</v>
      </c>
      <c r="G1685"/>
      <c r="H1685" s="5" t="s">
        <v>4673</v>
      </c>
      <c r="I1685" t="s">
        <v>4671</v>
      </c>
      <c r="J1685"/>
      <c r="L1685">
        <v>2020</v>
      </c>
      <c r="M1685">
        <v>1</v>
      </c>
    </row>
    <row r="1686" spans="1:13" ht="28.8" hidden="1" x14ac:dyDescent="0.3">
      <c r="A1686">
        <v>1685</v>
      </c>
      <c r="B1686" s="3" t="s">
        <v>8793</v>
      </c>
      <c r="C1686" t="s">
        <v>51</v>
      </c>
      <c r="F1686" t="s">
        <v>52</v>
      </c>
      <c r="G1686"/>
      <c r="H1686" s="5" t="s">
        <v>8794</v>
      </c>
      <c r="I1686" t="s">
        <v>8792</v>
      </c>
      <c r="J1686"/>
      <c r="L1686">
        <v>2021</v>
      </c>
      <c r="M1686">
        <v>1</v>
      </c>
    </row>
    <row r="1687" spans="1:13" ht="43.2" hidden="1" x14ac:dyDescent="0.3">
      <c r="A1687">
        <v>1686</v>
      </c>
      <c r="B1687" s="3" t="s">
        <v>4675</v>
      </c>
      <c r="C1687" t="s">
        <v>9</v>
      </c>
      <c r="D1687" t="s">
        <v>51</v>
      </c>
      <c r="F1687" t="s">
        <v>8547</v>
      </c>
      <c r="G1687"/>
      <c r="H1687" s="6" t="s">
        <v>4676</v>
      </c>
      <c r="I1687" t="s">
        <v>4674</v>
      </c>
      <c r="J1687"/>
      <c r="L1687">
        <v>2020</v>
      </c>
      <c r="M1687">
        <v>1</v>
      </c>
    </row>
    <row r="1688" spans="1:13" ht="28.8" hidden="1" x14ac:dyDescent="0.3">
      <c r="A1688">
        <v>1687</v>
      </c>
      <c r="B1688" s="3" t="s">
        <v>4608</v>
      </c>
      <c r="C1688" t="s">
        <v>51</v>
      </c>
      <c r="F1688" t="s">
        <v>8546</v>
      </c>
      <c r="G1688"/>
      <c r="H1688" s="5" t="s">
        <v>4609</v>
      </c>
      <c r="I1688" t="s">
        <v>4607</v>
      </c>
      <c r="J1688"/>
      <c r="L1688">
        <v>2021</v>
      </c>
      <c r="M1688">
        <v>1</v>
      </c>
    </row>
    <row r="1689" spans="1:13" ht="28.8" hidden="1" x14ac:dyDescent="0.3">
      <c r="A1689">
        <v>1688</v>
      </c>
      <c r="B1689" s="3" t="s">
        <v>4927</v>
      </c>
      <c r="C1689" t="s">
        <v>9</v>
      </c>
      <c r="D1689" t="s">
        <v>51</v>
      </c>
      <c r="F1689" t="s">
        <v>8548</v>
      </c>
      <c r="G1689"/>
      <c r="H1689" s="6" t="s">
        <v>4928</v>
      </c>
      <c r="I1689" t="s">
        <v>4926</v>
      </c>
      <c r="J1689"/>
      <c r="L1689">
        <v>2018</v>
      </c>
      <c r="M1689">
        <v>1</v>
      </c>
    </row>
    <row r="1690" spans="1:13" hidden="1" x14ac:dyDescent="0.3">
      <c r="A1690">
        <v>1689</v>
      </c>
      <c r="B1690" s="3" t="s">
        <v>4848</v>
      </c>
      <c r="C1690" t="s">
        <v>51</v>
      </c>
      <c r="F1690" t="s">
        <v>9685</v>
      </c>
      <c r="G1690"/>
      <c r="H1690" s="6" t="s">
        <v>4849</v>
      </c>
      <c r="I1690" t="s">
        <v>4847</v>
      </c>
      <c r="J1690"/>
      <c r="L1690">
        <v>2019</v>
      </c>
      <c r="M1690">
        <v>1</v>
      </c>
    </row>
    <row r="1691" spans="1:13" ht="28.8" hidden="1" x14ac:dyDescent="0.3">
      <c r="A1691">
        <v>1690</v>
      </c>
      <c r="B1691" s="3" t="s">
        <v>4678</v>
      </c>
      <c r="C1691" t="s">
        <v>51</v>
      </c>
      <c r="F1691" t="s">
        <v>211</v>
      </c>
      <c r="G1691"/>
      <c r="H1691" s="5" t="s">
        <v>4679</v>
      </c>
      <c r="I1691" t="s">
        <v>4677</v>
      </c>
      <c r="J1691"/>
      <c r="L1691">
        <v>2021</v>
      </c>
      <c r="M1691">
        <v>1</v>
      </c>
    </row>
    <row r="1692" spans="1:13" ht="43.2" hidden="1" x14ac:dyDescent="0.3">
      <c r="A1692">
        <v>1691</v>
      </c>
      <c r="B1692" s="3" t="s">
        <v>4681</v>
      </c>
      <c r="C1692" t="s">
        <v>9</v>
      </c>
      <c r="D1692" t="s">
        <v>9</v>
      </c>
      <c r="E1692" s="3" t="s">
        <v>51</v>
      </c>
      <c r="F1692" t="s">
        <v>9686</v>
      </c>
      <c r="H1692" s="6" t="s">
        <v>4682</v>
      </c>
      <c r="I1692" t="s">
        <v>4680</v>
      </c>
      <c r="L1692">
        <v>2020</v>
      </c>
      <c r="M1692">
        <v>1</v>
      </c>
    </row>
    <row r="1693" spans="1:13" ht="43.2" hidden="1" x14ac:dyDescent="0.3">
      <c r="A1693">
        <v>1692</v>
      </c>
      <c r="B1693" s="3" t="s">
        <v>4611</v>
      </c>
      <c r="C1693" t="s">
        <v>51</v>
      </c>
      <c r="F1693" t="s">
        <v>8548</v>
      </c>
      <c r="G1693"/>
      <c r="H1693" s="5" t="s">
        <v>4612</v>
      </c>
      <c r="I1693" t="s">
        <v>4610</v>
      </c>
      <c r="J1693"/>
      <c r="L1693">
        <v>2021</v>
      </c>
      <c r="M1693">
        <v>1</v>
      </c>
    </row>
    <row r="1694" spans="1:13" ht="28.8" hidden="1" x14ac:dyDescent="0.3">
      <c r="A1694">
        <v>1693</v>
      </c>
      <c r="B1694" s="3" t="s">
        <v>4684</v>
      </c>
      <c r="C1694" t="s">
        <v>9</v>
      </c>
      <c r="D1694" t="s">
        <v>51</v>
      </c>
      <c r="F1694" t="s">
        <v>8538</v>
      </c>
      <c r="G1694"/>
      <c r="H1694" s="6" t="s">
        <v>4685</v>
      </c>
      <c r="I1694" t="s">
        <v>4683</v>
      </c>
      <c r="J1694"/>
      <c r="L1694">
        <v>2021</v>
      </c>
      <c r="M1694">
        <v>1</v>
      </c>
    </row>
    <row r="1695" spans="1:13" ht="28.8" hidden="1" x14ac:dyDescent="0.3">
      <c r="A1695">
        <v>1694</v>
      </c>
      <c r="B1695" s="3" t="s">
        <v>4614</v>
      </c>
      <c r="C1695" t="s">
        <v>9</v>
      </c>
      <c r="D1695" t="s">
        <v>51</v>
      </c>
      <c r="F1695" t="s">
        <v>9713</v>
      </c>
      <c r="G1695"/>
      <c r="H1695" s="6" t="s">
        <v>4615</v>
      </c>
      <c r="I1695" t="s">
        <v>4613</v>
      </c>
      <c r="J1695"/>
      <c r="L1695">
        <v>2021</v>
      </c>
      <c r="M1695">
        <v>1</v>
      </c>
    </row>
    <row r="1696" spans="1:13" ht="28.8" hidden="1" x14ac:dyDescent="0.3">
      <c r="A1696">
        <v>1695</v>
      </c>
      <c r="B1696" s="3" t="s">
        <v>4788</v>
      </c>
      <c r="C1696" t="s">
        <v>9</v>
      </c>
      <c r="D1696" t="s">
        <v>51</v>
      </c>
      <c r="F1696" t="s">
        <v>8548</v>
      </c>
      <c r="G1696"/>
      <c r="H1696" s="6" t="s">
        <v>4789</v>
      </c>
      <c r="I1696" t="s">
        <v>4787</v>
      </c>
      <c r="J1696"/>
      <c r="L1696">
        <v>2020</v>
      </c>
      <c r="M1696">
        <v>1</v>
      </c>
    </row>
    <row r="1697" spans="1:13" ht="28.8" hidden="1" x14ac:dyDescent="0.3">
      <c r="A1697">
        <v>1696</v>
      </c>
      <c r="B1697" s="3" t="s">
        <v>4933</v>
      </c>
      <c r="C1697" t="s">
        <v>51</v>
      </c>
      <c r="F1697" t="s">
        <v>8546</v>
      </c>
      <c r="G1697"/>
      <c r="H1697" s="5" t="s">
        <v>4934</v>
      </c>
      <c r="I1697" t="s">
        <v>4932</v>
      </c>
      <c r="J1697"/>
      <c r="L1697">
        <v>2018</v>
      </c>
      <c r="M1697">
        <v>1</v>
      </c>
    </row>
    <row r="1698" spans="1:13" ht="28.8" hidden="1" x14ac:dyDescent="0.3">
      <c r="A1698">
        <v>1697</v>
      </c>
      <c r="B1698" s="3" t="s">
        <v>4687</v>
      </c>
      <c r="C1698" t="s">
        <v>51</v>
      </c>
      <c r="F1698" t="s">
        <v>8546</v>
      </c>
      <c r="G1698"/>
      <c r="H1698" s="5" t="s">
        <v>4688</v>
      </c>
      <c r="I1698" t="s">
        <v>4686</v>
      </c>
      <c r="J1698"/>
      <c r="L1698">
        <v>2021</v>
      </c>
      <c r="M1698">
        <v>1</v>
      </c>
    </row>
    <row r="1699" spans="1:13" ht="43.2" hidden="1" x14ac:dyDescent="0.3">
      <c r="A1699">
        <v>1698</v>
      </c>
      <c r="B1699" s="3" t="s">
        <v>4690</v>
      </c>
      <c r="C1699" t="s">
        <v>51</v>
      </c>
      <c r="F1699" t="s">
        <v>52</v>
      </c>
      <c r="G1699"/>
      <c r="H1699" s="5" t="s">
        <v>4691</v>
      </c>
      <c r="I1699" t="s">
        <v>4689</v>
      </c>
      <c r="J1699"/>
      <c r="L1699">
        <v>2021</v>
      </c>
      <c r="M1699">
        <v>1</v>
      </c>
    </row>
    <row r="1700" spans="1:13" ht="28.8" hidden="1" x14ac:dyDescent="0.3">
      <c r="A1700">
        <v>1699</v>
      </c>
      <c r="B1700" s="3" t="s">
        <v>4851</v>
      </c>
      <c r="C1700" t="s">
        <v>51</v>
      </c>
      <c r="F1700" t="s">
        <v>9685</v>
      </c>
      <c r="G1700"/>
      <c r="H1700" s="5" t="s">
        <v>4852</v>
      </c>
      <c r="I1700" t="s">
        <v>4850</v>
      </c>
      <c r="J1700"/>
      <c r="L1700">
        <v>2018</v>
      </c>
      <c r="M1700">
        <v>1</v>
      </c>
    </row>
    <row r="1701" spans="1:13" ht="28.8" hidden="1" x14ac:dyDescent="0.3">
      <c r="A1701">
        <v>1700</v>
      </c>
      <c r="B1701" s="3" t="s">
        <v>8796</v>
      </c>
      <c r="C1701" t="s">
        <v>51</v>
      </c>
      <c r="F1701" t="s">
        <v>9686</v>
      </c>
      <c r="G1701"/>
      <c r="H1701" s="5" t="s">
        <v>8797</v>
      </c>
      <c r="I1701" t="s">
        <v>8795</v>
      </c>
      <c r="J1701"/>
      <c r="L1701">
        <v>2022</v>
      </c>
      <c r="M1701">
        <v>1</v>
      </c>
    </row>
    <row r="1702" spans="1:13" hidden="1" x14ac:dyDescent="0.3">
      <c r="A1702">
        <v>1701</v>
      </c>
      <c r="B1702" s="3" t="s">
        <v>8799</v>
      </c>
      <c r="C1702" t="s">
        <v>51</v>
      </c>
      <c r="F1702" t="s">
        <v>8546</v>
      </c>
      <c r="G1702"/>
      <c r="H1702" s="5" t="s">
        <v>8800</v>
      </c>
      <c r="I1702" t="s">
        <v>8798</v>
      </c>
      <c r="J1702"/>
      <c r="L1702">
        <v>2021</v>
      </c>
      <c r="M1702">
        <v>1</v>
      </c>
    </row>
    <row r="1703" spans="1:13" ht="28.8" hidden="1" x14ac:dyDescent="0.3">
      <c r="A1703">
        <v>1702</v>
      </c>
      <c r="B1703" s="3" t="s">
        <v>4854</v>
      </c>
      <c r="C1703" t="s">
        <v>51</v>
      </c>
      <c r="F1703" t="s">
        <v>8546</v>
      </c>
      <c r="G1703"/>
      <c r="H1703" s="5" t="s">
        <v>4855</v>
      </c>
      <c r="I1703" t="s">
        <v>4853</v>
      </c>
      <c r="J1703"/>
      <c r="L1703">
        <v>2019</v>
      </c>
      <c r="M1703">
        <v>1</v>
      </c>
    </row>
    <row r="1704" spans="1:13" ht="28.8" hidden="1" x14ac:dyDescent="0.3">
      <c r="A1704">
        <v>1703</v>
      </c>
      <c r="B1704" s="3" t="s">
        <v>4617</v>
      </c>
      <c r="C1704" t="s">
        <v>51</v>
      </c>
      <c r="F1704" t="s">
        <v>9686</v>
      </c>
      <c r="G1704"/>
      <c r="H1704" s="5" t="s">
        <v>4618</v>
      </c>
      <c r="I1704" t="s">
        <v>4616</v>
      </c>
      <c r="J1704"/>
      <c r="L1704">
        <v>2021</v>
      </c>
      <c r="M1704">
        <v>1</v>
      </c>
    </row>
    <row r="1705" spans="1:13" ht="43.2" hidden="1" x14ac:dyDescent="0.3">
      <c r="A1705">
        <v>1704</v>
      </c>
      <c r="B1705" s="3" t="s">
        <v>4857</v>
      </c>
      <c r="C1705" t="s">
        <v>51</v>
      </c>
      <c r="F1705" t="s">
        <v>9685</v>
      </c>
      <c r="G1705"/>
      <c r="H1705" s="6" t="s">
        <v>4858</v>
      </c>
      <c r="I1705" t="s">
        <v>4856</v>
      </c>
      <c r="J1705"/>
      <c r="L1705">
        <v>2019</v>
      </c>
      <c r="M1705">
        <v>1</v>
      </c>
    </row>
    <row r="1706" spans="1:13" ht="28.8" hidden="1" x14ac:dyDescent="0.3">
      <c r="A1706">
        <v>1705</v>
      </c>
      <c r="B1706" s="3" t="s">
        <v>4860</v>
      </c>
      <c r="C1706" t="s">
        <v>51</v>
      </c>
      <c r="F1706" t="s">
        <v>9685</v>
      </c>
      <c r="G1706"/>
      <c r="H1706" s="6" t="s">
        <v>4861</v>
      </c>
      <c r="I1706" t="s">
        <v>4859</v>
      </c>
      <c r="J1706"/>
      <c r="L1706">
        <v>2019</v>
      </c>
      <c r="M1706">
        <v>1</v>
      </c>
    </row>
    <row r="1707" spans="1:13" ht="28.8" hidden="1" x14ac:dyDescent="0.3">
      <c r="A1707">
        <v>1706</v>
      </c>
      <c r="B1707" s="3" t="s">
        <v>4863</v>
      </c>
      <c r="C1707" t="s">
        <v>9</v>
      </c>
      <c r="D1707" t="s">
        <v>51</v>
      </c>
      <c r="F1707" t="s">
        <v>9713</v>
      </c>
      <c r="G1707"/>
      <c r="H1707" s="6" t="s">
        <v>4864</v>
      </c>
      <c r="I1707" t="s">
        <v>4862</v>
      </c>
      <c r="J1707"/>
      <c r="L1707">
        <v>2019</v>
      </c>
      <c r="M1707">
        <v>1</v>
      </c>
    </row>
    <row r="1708" spans="1:13" ht="43.2" hidden="1" x14ac:dyDescent="0.3">
      <c r="A1708">
        <v>1707</v>
      </c>
      <c r="B1708" s="3" t="s">
        <v>4936</v>
      </c>
      <c r="C1708" t="s">
        <v>51</v>
      </c>
      <c r="F1708" t="s">
        <v>9686</v>
      </c>
      <c r="G1708"/>
      <c r="H1708" s="5" t="s">
        <v>4937</v>
      </c>
      <c r="I1708" t="s">
        <v>4935</v>
      </c>
      <c r="J1708"/>
      <c r="L1708">
        <v>2018</v>
      </c>
      <c r="M1708">
        <v>1</v>
      </c>
    </row>
    <row r="1709" spans="1:13" ht="28.8" hidden="1" x14ac:dyDescent="0.3">
      <c r="A1709">
        <v>1708</v>
      </c>
      <c r="B1709" s="3" t="s">
        <v>4939</v>
      </c>
      <c r="C1709" t="s">
        <v>51</v>
      </c>
      <c r="F1709" t="s">
        <v>8548</v>
      </c>
      <c r="G1709"/>
      <c r="H1709" s="5" t="s">
        <v>4940</v>
      </c>
      <c r="I1709" t="s">
        <v>4938</v>
      </c>
      <c r="J1709"/>
      <c r="L1709">
        <v>2018</v>
      </c>
      <c r="M1709">
        <v>1</v>
      </c>
    </row>
    <row r="1710" spans="1:13" ht="43.2" hidden="1" x14ac:dyDescent="0.3">
      <c r="A1710">
        <v>1709</v>
      </c>
      <c r="B1710" s="3" t="s">
        <v>4866</v>
      </c>
      <c r="C1710" t="s">
        <v>9</v>
      </c>
      <c r="D1710" t="s">
        <v>51</v>
      </c>
      <c r="F1710" t="s">
        <v>8548</v>
      </c>
      <c r="G1710"/>
      <c r="H1710" s="6" t="s">
        <v>4867</v>
      </c>
      <c r="I1710" t="s">
        <v>4865</v>
      </c>
      <c r="J1710"/>
      <c r="L1710">
        <v>2019</v>
      </c>
      <c r="M1710">
        <v>1</v>
      </c>
    </row>
    <row r="1711" spans="1:13" ht="28.8" hidden="1" x14ac:dyDescent="0.3">
      <c r="A1711">
        <v>1710</v>
      </c>
      <c r="B1711" s="3" t="s">
        <v>4942</v>
      </c>
      <c r="C1711" t="s">
        <v>51</v>
      </c>
      <c r="F1711" t="s">
        <v>8546</v>
      </c>
      <c r="G1711"/>
      <c r="H1711" s="5" t="s">
        <v>4943</v>
      </c>
      <c r="I1711" t="s">
        <v>4941</v>
      </c>
      <c r="J1711"/>
      <c r="L1711">
        <v>2018</v>
      </c>
      <c r="M1711">
        <v>1</v>
      </c>
    </row>
    <row r="1712" spans="1:13" ht="28.8" hidden="1" x14ac:dyDescent="0.3">
      <c r="A1712">
        <v>1711</v>
      </c>
      <c r="B1712" s="3" t="s">
        <v>8802</v>
      </c>
      <c r="C1712" t="s">
        <v>51</v>
      </c>
      <c r="F1712" t="s">
        <v>52</v>
      </c>
      <c r="G1712"/>
      <c r="H1712" s="5" t="s">
        <v>8803</v>
      </c>
      <c r="I1712" t="s">
        <v>8801</v>
      </c>
      <c r="J1712"/>
      <c r="L1712">
        <v>2019</v>
      </c>
      <c r="M1712">
        <v>1</v>
      </c>
    </row>
    <row r="1713" spans="1:13" ht="28.8" hidden="1" x14ac:dyDescent="0.3">
      <c r="A1713">
        <v>1712</v>
      </c>
      <c r="B1713" s="3" t="s">
        <v>8805</v>
      </c>
      <c r="C1713" t="s">
        <v>9</v>
      </c>
      <c r="D1713" t="s">
        <v>51</v>
      </c>
      <c r="G1713"/>
      <c r="H1713" s="6" t="s">
        <v>8806</v>
      </c>
      <c r="I1713" t="s">
        <v>8804</v>
      </c>
      <c r="J1713"/>
      <c r="L1713">
        <v>2020</v>
      </c>
      <c r="M1713">
        <v>1</v>
      </c>
    </row>
    <row r="1714" spans="1:13" hidden="1" x14ac:dyDescent="0.3">
      <c r="A1714">
        <v>1713</v>
      </c>
      <c r="B1714" s="3" t="s">
        <v>4533</v>
      </c>
      <c r="C1714" t="s">
        <v>9</v>
      </c>
      <c r="D1714" t="s">
        <v>51</v>
      </c>
      <c r="F1714" t="s">
        <v>9713</v>
      </c>
      <c r="G1714"/>
      <c r="H1714" s="6" t="s">
        <v>9725</v>
      </c>
      <c r="I1714" t="s">
        <v>4532</v>
      </c>
      <c r="J1714"/>
      <c r="L1714">
        <v>2022</v>
      </c>
      <c r="M1714">
        <v>1</v>
      </c>
    </row>
    <row r="1715" spans="1:13" hidden="1" x14ac:dyDescent="0.3">
      <c r="A1715">
        <v>1714</v>
      </c>
      <c r="B1715" s="3" t="s">
        <v>4693</v>
      </c>
      <c r="C1715" t="s">
        <v>9</v>
      </c>
      <c r="D1715" t="s">
        <v>51</v>
      </c>
      <c r="F1715" t="s">
        <v>9685</v>
      </c>
      <c r="G1715"/>
      <c r="H1715" s="6" t="s">
        <v>4694</v>
      </c>
      <c r="I1715" t="s">
        <v>4692</v>
      </c>
      <c r="J1715"/>
      <c r="L1715">
        <v>2020</v>
      </c>
      <c r="M1715">
        <v>1</v>
      </c>
    </row>
    <row r="1716" spans="1:13" ht="43.2" hidden="1" x14ac:dyDescent="0.3">
      <c r="A1716">
        <v>1715</v>
      </c>
      <c r="B1716" s="3" t="s">
        <v>4535</v>
      </c>
      <c r="C1716" t="s">
        <v>9</v>
      </c>
      <c r="D1716" t="s">
        <v>51</v>
      </c>
      <c r="F1716" t="s">
        <v>9685</v>
      </c>
      <c r="G1716"/>
      <c r="H1716" s="6" t="s">
        <v>4536</v>
      </c>
      <c r="I1716" t="s">
        <v>4534</v>
      </c>
      <c r="J1716"/>
      <c r="L1716">
        <v>2022</v>
      </c>
      <c r="M1716">
        <v>1</v>
      </c>
    </row>
    <row r="1717" spans="1:13" hidden="1" x14ac:dyDescent="0.3">
      <c r="A1717">
        <v>1716</v>
      </c>
      <c r="B1717" s="3" t="s">
        <v>4538</v>
      </c>
      <c r="C1717" t="s">
        <v>9</v>
      </c>
      <c r="D1717" t="s">
        <v>51</v>
      </c>
      <c r="F1717" t="s">
        <v>8538</v>
      </c>
      <c r="G1717"/>
      <c r="H1717" s="6" t="s">
        <v>4539</v>
      </c>
      <c r="I1717" t="s">
        <v>4537</v>
      </c>
      <c r="J1717"/>
      <c r="L1717">
        <v>2022</v>
      </c>
      <c r="M1717">
        <v>1</v>
      </c>
    </row>
    <row r="1718" spans="1:13" hidden="1" x14ac:dyDescent="0.3">
      <c r="A1718">
        <v>1717</v>
      </c>
      <c r="B1718" s="3" t="s">
        <v>4621</v>
      </c>
      <c r="C1718" t="s">
        <v>9</v>
      </c>
      <c r="D1718" t="s">
        <v>51</v>
      </c>
      <c r="F1718" t="s">
        <v>211</v>
      </c>
      <c r="G1718"/>
      <c r="H1718" s="6" t="s">
        <v>4622</v>
      </c>
      <c r="I1718" t="s">
        <v>4620</v>
      </c>
      <c r="J1718"/>
      <c r="L1718">
        <v>2021</v>
      </c>
      <c r="M1718">
        <v>1</v>
      </c>
    </row>
    <row r="1719" spans="1:13" ht="28.8" hidden="1" x14ac:dyDescent="0.3">
      <c r="A1719">
        <v>1718</v>
      </c>
      <c r="B1719" s="3" t="s">
        <v>4624</v>
      </c>
      <c r="C1719" t="s">
        <v>9</v>
      </c>
      <c r="D1719" t="s">
        <v>51</v>
      </c>
      <c r="F1719" t="s">
        <v>9713</v>
      </c>
      <c r="G1719"/>
      <c r="H1719" s="6" t="s">
        <v>9726</v>
      </c>
      <c r="I1719" t="s">
        <v>4623</v>
      </c>
      <c r="J1719"/>
      <c r="L1719">
        <v>2021</v>
      </c>
      <c r="M1719">
        <v>1</v>
      </c>
    </row>
    <row r="1720" spans="1:13" ht="28.8" hidden="1" x14ac:dyDescent="0.3">
      <c r="A1720">
        <v>1719</v>
      </c>
      <c r="B1720" s="3" t="s">
        <v>4791</v>
      </c>
      <c r="C1720" t="s">
        <v>51</v>
      </c>
      <c r="F1720" t="s">
        <v>211</v>
      </c>
      <c r="G1720"/>
      <c r="H1720" s="5" t="s">
        <v>4792</v>
      </c>
      <c r="I1720" t="s">
        <v>4790</v>
      </c>
      <c r="J1720"/>
      <c r="L1720">
        <v>2019</v>
      </c>
      <c r="M1720">
        <v>1</v>
      </c>
    </row>
    <row r="1721" spans="1:13" ht="28.8" hidden="1" x14ac:dyDescent="0.3">
      <c r="A1721">
        <v>1720</v>
      </c>
      <c r="B1721" s="3" t="s">
        <v>4541</v>
      </c>
      <c r="C1721" t="s">
        <v>51</v>
      </c>
      <c r="G1721"/>
      <c r="H1721" s="5" t="s">
        <v>4542</v>
      </c>
      <c r="I1721" t="s">
        <v>4540</v>
      </c>
      <c r="J1721"/>
      <c r="L1721">
        <v>2022</v>
      </c>
      <c r="M1721">
        <v>1</v>
      </c>
    </row>
    <row r="1722" spans="1:13" ht="28.8" hidden="1" x14ac:dyDescent="0.3">
      <c r="A1722">
        <v>1721</v>
      </c>
      <c r="B1722" s="3" t="s">
        <v>8808</v>
      </c>
      <c r="C1722" t="s">
        <v>51</v>
      </c>
      <c r="F1722" t="s">
        <v>211</v>
      </c>
      <c r="G1722"/>
      <c r="H1722" s="5" t="s">
        <v>8809</v>
      </c>
      <c r="I1722" t="s">
        <v>8807</v>
      </c>
      <c r="J1722"/>
      <c r="L1722">
        <v>2021</v>
      </c>
      <c r="M1722">
        <v>1</v>
      </c>
    </row>
    <row r="1723" spans="1:13" ht="28.8" hidden="1" x14ac:dyDescent="0.3">
      <c r="A1723">
        <v>1722</v>
      </c>
      <c r="B1723" s="3" t="s">
        <v>4626</v>
      </c>
      <c r="C1723" t="s">
        <v>9</v>
      </c>
      <c r="D1723" t="s">
        <v>51</v>
      </c>
      <c r="F1723" t="s">
        <v>8538</v>
      </c>
      <c r="G1723"/>
      <c r="H1723" s="6" t="s">
        <v>4627</v>
      </c>
      <c r="I1723" t="s">
        <v>4625</v>
      </c>
      <c r="J1723"/>
      <c r="L1723">
        <v>2021</v>
      </c>
      <c r="M1723">
        <v>1</v>
      </c>
    </row>
    <row r="1724" spans="1:13" ht="28.8" hidden="1" x14ac:dyDescent="0.3">
      <c r="A1724">
        <v>1723</v>
      </c>
      <c r="B1724" s="3" t="s">
        <v>4696</v>
      </c>
      <c r="C1724" t="s">
        <v>51</v>
      </c>
      <c r="F1724" t="s">
        <v>8546</v>
      </c>
      <c r="G1724"/>
      <c r="H1724" s="5" t="s">
        <v>4697</v>
      </c>
      <c r="I1724" t="s">
        <v>4695</v>
      </c>
      <c r="J1724"/>
      <c r="L1724">
        <v>2020</v>
      </c>
      <c r="M1724">
        <v>1</v>
      </c>
    </row>
    <row r="1725" spans="1:13" ht="28.8" hidden="1" x14ac:dyDescent="0.3">
      <c r="A1725">
        <v>1724</v>
      </c>
      <c r="B1725" s="3" t="s">
        <v>4544</v>
      </c>
      <c r="C1725" t="s">
        <v>51</v>
      </c>
      <c r="F1725" t="s">
        <v>8546</v>
      </c>
      <c r="G1725"/>
      <c r="H1725" s="5" t="s">
        <v>4545</v>
      </c>
      <c r="I1725" t="s">
        <v>4543</v>
      </c>
      <c r="J1725"/>
      <c r="L1725">
        <v>2022</v>
      </c>
      <c r="M1725">
        <v>1</v>
      </c>
    </row>
    <row r="1726" spans="1:13" ht="28.8" hidden="1" x14ac:dyDescent="0.3">
      <c r="A1726">
        <v>1725</v>
      </c>
      <c r="B1726" s="3" t="s">
        <v>4869</v>
      </c>
      <c r="C1726" t="s">
        <v>51</v>
      </c>
      <c r="F1726" t="s">
        <v>9686</v>
      </c>
      <c r="G1726"/>
      <c r="H1726" s="5" t="s">
        <v>4870</v>
      </c>
      <c r="I1726" t="s">
        <v>4868</v>
      </c>
      <c r="J1726"/>
      <c r="L1726">
        <v>2019</v>
      </c>
      <c r="M1726">
        <v>1</v>
      </c>
    </row>
    <row r="1727" spans="1:13" ht="28.8" hidden="1" x14ac:dyDescent="0.3">
      <c r="A1727">
        <v>1726</v>
      </c>
      <c r="B1727" s="3" t="s">
        <v>4794</v>
      </c>
      <c r="C1727" t="s">
        <v>51</v>
      </c>
      <c r="F1727" t="s">
        <v>9686</v>
      </c>
      <c r="G1727"/>
      <c r="H1727" s="5" t="s">
        <v>4795</v>
      </c>
      <c r="I1727" t="s">
        <v>4793</v>
      </c>
      <c r="J1727"/>
      <c r="L1727">
        <v>2019</v>
      </c>
      <c r="M1727">
        <v>1</v>
      </c>
    </row>
    <row r="1728" spans="1:13" ht="43.2" hidden="1" x14ac:dyDescent="0.3">
      <c r="A1728">
        <v>1727</v>
      </c>
      <c r="B1728" s="3" t="s">
        <v>4797</v>
      </c>
      <c r="C1728" t="s">
        <v>51</v>
      </c>
      <c r="F1728" t="s">
        <v>9686</v>
      </c>
      <c r="G1728"/>
      <c r="H1728" s="5" t="s">
        <v>4798</v>
      </c>
      <c r="I1728" t="s">
        <v>4796</v>
      </c>
      <c r="J1728"/>
      <c r="L1728">
        <v>2020</v>
      </c>
      <c r="M1728">
        <v>1</v>
      </c>
    </row>
    <row r="1729" spans="1:13" ht="28.8" hidden="1" x14ac:dyDescent="0.3">
      <c r="A1729">
        <v>1728</v>
      </c>
      <c r="B1729" s="3" t="s">
        <v>4872</v>
      </c>
      <c r="C1729" t="s">
        <v>51</v>
      </c>
      <c r="F1729" t="s">
        <v>9686</v>
      </c>
      <c r="G1729"/>
      <c r="H1729" s="5" t="s">
        <v>4873</v>
      </c>
      <c r="I1729" t="s">
        <v>4871</v>
      </c>
      <c r="J1729"/>
      <c r="L1729">
        <v>2019</v>
      </c>
      <c r="M1729">
        <v>2</v>
      </c>
    </row>
    <row r="1730" spans="1:13" hidden="1" x14ac:dyDescent="0.3">
      <c r="A1730">
        <v>1729</v>
      </c>
      <c r="B1730" s="3" t="s">
        <v>4629</v>
      </c>
      <c r="C1730" t="s">
        <v>51</v>
      </c>
      <c r="F1730" t="s">
        <v>9686</v>
      </c>
      <c r="G1730"/>
      <c r="H1730" s="5" t="s">
        <v>4630</v>
      </c>
      <c r="I1730" t="s">
        <v>4628</v>
      </c>
      <c r="J1730"/>
      <c r="L1730">
        <v>2021</v>
      </c>
      <c r="M1730">
        <v>1</v>
      </c>
    </row>
    <row r="1731" spans="1:13" ht="57.6" hidden="1" x14ac:dyDescent="0.3">
      <c r="A1731">
        <v>1730</v>
      </c>
      <c r="B1731" s="3" t="s">
        <v>4547</v>
      </c>
      <c r="C1731" t="s">
        <v>51</v>
      </c>
      <c r="F1731" t="s">
        <v>9686</v>
      </c>
      <c r="G1731"/>
      <c r="H1731" s="5" t="s">
        <v>4548</v>
      </c>
      <c r="I1731" t="s">
        <v>4546</v>
      </c>
      <c r="J1731"/>
      <c r="L1731">
        <v>2022</v>
      </c>
      <c r="M1731">
        <v>1</v>
      </c>
    </row>
    <row r="1732" spans="1:13" ht="28.8" hidden="1" x14ac:dyDescent="0.3">
      <c r="A1732">
        <v>1731</v>
      </c>
      <c r="B1732" s="3" t="s">
        <v>4550</v>
      </c>
      <c r="C1732" t="s">
        <v>9</v>
      </c>
      <c r="D1732" t="s">
        <v>9</v>
      </c>
      <c r="E1732" s="3" t="s">
        <v>51</v>
      </c>
      <c r="F1732" t="s">
        <v>8548</v>
      </c>
      <c r="H1732" s="6" t="s">
        <v>9801</v>
      </c>
      <c r="I1732" t="s">
        <v>4549</v>
      </c>
      <c r="L1732">
        <v>2022</v>
      </c>
      <c r="M1732">
        <v>1</v>
      </c>
    </row>
    <row r="1733" spans="1:13" ht="28.8" hidden="1" x14ac:dyDescent="0.3">
      <c r="A1733">
        <v>1732</v>
      </c>
      <c r="B1733" s="3" t="s">
        <v>4699</v>
      </c>
      <c r="C1733" t="s">
        <v>9</v>
      </c>
      <c r="D1733" t="s">
        <v>51</v>
      </c>
      <c r="F1733" t="s">
        <v>9685</v>
      </c>
      <c r="G1733"/>
      <c r="H1733" s="6" t="s">
        <v>4700</v>
      </c>
      <c r="I1733" t="s">
        <v>4698</v>
      </c>
      <c r="J1733"/>
      <c r="L1733">
        <v>2021</v>
      </c>
      <c r="M1733">
        <v>2</v>
      </c>
    </row>
    <row r="1734" spans="1:13" ht="28.8" hidden="1" x14ac:dyDescent="0.3">
      <c r="A1734">
        <v>1733</v>
      </c>
      <c r="B1734" s="3" t="s">
        <v>4702</v>
      </c>
      <c r="C1734" t="s">
        <v>51</v>
      </c>
      <c r="F1734" t="s">
        <v>211</v>
      </c>
      <c r="G1734"/>
      <c r="H1734" s="5" t="s">
        <v>4703</v>
      </c>
      <c r="I1734" t="s">
        <v>4701</v>
      </c>
      <c r="J1734"/>
      <c r="L1734">
        <v>2020</v>
      </c>
      <c r="M1734">
        <v>1</v>
      </c>
    </row>
    <row r="1735" spans="1:13" ht="28.8" hidden="1" x14ac:dyDescent="0.3">
      <c r="A1735">
        <v>1734</v>
      </c>
      <c r="B1735" s="3" t="s">
        <v>4800</v>
      </c>
      <c r="C1735" t="s">
        <v>51</v>
      </c>
      <c r="F1735" t="s">
        <v>9686</v>
      </c>
      <c r="G1735"/>
      <c r="H1735" s="5" t="s">
        <v>4801</v>
      </c>
      <c r="I1735" t="s">
        <v>4799</v>
      </c>
      <c r="J1735"/>
      <c r="L1735">
        <v>2020</v>
      </c>
      <c r="M1735">
        <v>1</v>
      </c>
    </row>
    <row r="1736" spans="1:13" ht="28.8" hidden="1" x14ac:dyDescent="0.3">
      <c r="A1736">
        <v>1735</v>
      </c>
      <c r="B1736" s="3" t="s">
        <v>4875</v>
      </c>
      <c r="C1736" t="s">
        <v>51</v>
      </c>
      <c r="F1736" t="s">
        <v>9686</v>
      </c>
      <c r="G1736"/>
      <c r="H1736" s="5" t="s">
        <v>4876</v>
      </c>
      <c r="I1736" t="s">
        <v>4874</v>
      </c>
      <c r="J1736"/>
      <c r="L1736">
        <v>2019</v>
      </c>
      <c r="M1736">
        <v>1</v>
      </c>
    </row>
    <row r="1737" spans="1:13" ht="28.8" hidden="1" x14ac:dyDescent="0.3">
      <c r="A1737">
        <v>1736</v>
      </c>
      <c r="B1737" s="3" t="s">
        <v>8811</v>
      </c>
      <c r="C1737" t="s">
        <v>51</v>
      </c>
      <c r="F1737" t="s">
        <v>9686</v>
      </c>
      <c r="G1737"/>
      <c r="H1737" s="5" t="s">
        <v>8812</v>
      </c>
      <c r="I1737" t="s">
        <v>8810</v>
      </c>
      <c r="J1737"/>
      <c r="L1737">
        <v>2018</v>
      </c>
      <c r="M1737">
        <v>1</v>
      </c>
    </row>
    <row r="1738" spans="1:13" ht="28.8" hidden="1" x14ac:dyDescent="0.3">
      <c r="A1738">
        <v>1737</v>
      </c>
      <c r="B1738" s="3" t="s">
        <v>8814</v>
      </c>
      <c r="C1738" t="s">
        <v>51</v>
      </c>
      <c r="F1738" t="s">
        <v>8546</v>
      </c>
      <c r="G1738"/>
      <c r="H1738" s="5" t="s">
        <v>8815</v>
      </c>
      <c r="I1738" t="s">
        <v>8813</v>
      </c>
      <c r="J1738"/>
      <c r="L1738">
        <v>2018</v>
      </c>
      <c r="M1738">
        <v>1</v>
      </c>
    </row>
    <row r="1739" spans="1:13" ht="28.8" hidden="1" x14ac:dyDescent="0.3">
      <c r="A1739">
        <v>1738</v>
      </c>
      <c r="B1739" s="3" t="s">
        <v>4632</v>
      </c>
      <c r="C1739" t="s">
        <v>51</v>
      </c>
      <c r="F1739" t="s">
        <v>9686</v>
      </c>
      <c r="G1739"/>
      <c r="H1739" s="5" t="s">
        <v>4633</v>
      </c>
      <c r="I1739" t="s">
        <v>4631</v>
      </c>
      <c r="J1739"/>
      <c r="L1739">
        <v>2021</v>
      </c>
      <c r="M1739">
        <v>1</v>
      </c>
    </row>
    <row r="1740" spans="1:13" ht="28.8" hidden="1" x14ac:dyDescent="0.3">
      <c r="A1740">
        <v>1739</v>
      </c>
      <c r="B1740" s="3" t="s">
        <v>4635</v>
      </c>
      <c r="C1740" t="s">
        <v>9</v>
      </c>
      <c r="D1740" t="s">
        <v>51</v>
      </c>
      <c r="F1740" t="s">
        <v>9713</v>
      </c>
      <c r="G1740"/>
      <c r="H1740" s="6" t="s">
        <v>4636</v>
      </c>
      <c r="I1740" t="s">
        <v>4634</v>
      </c>
      <c r="J1740"/>
      <c r="L1740">
        <v>2021</v>
      </c>
      <c r="M1740">
        <v>1</v>
      </c>
    </row>
    <row r="1741" spans="1:13" ht="28.8" hidden="1" x14ac:dyDescent="0.3">
      <c r="A1741">
        <v>1740</v>
      </c>
      <c r="B1741" s="3" t="s">
        <v>8817</v>
      </c>
      <c r="C1741" t="s">
        <v>51</v>
      </c>
      <c r="F1741" t="s">
        <v>9686</v>
      </c>
      <c r="G1741"/>
      <c r="H1741" s="5" t="s">
        <v>8818</v>
      </c>
      <c r="I1741" t="s">
        <v>8816</v>
      </c>
      <c r="J1741"/>
      <c r="L1741">
        <v>2022</v>
      </c>
      <c r="M1741">
        <v>1</v>
      </c>
    </row>
    <row r="1742" spans="1:13" ht="28.8" hidden="1" x14ac:dyDescent="0.3">
      <c r="A1742">
        <v>1741</v>
      </c>
      <c r="B1742" s="3" t="s">
        <v>4552</v>
      </c>
      <c r="C1742" t="s">
        <v>9</v>
      </c>
      <c r="D1742" t="s">
        <v>51</v>
      </c>
      <c r="F1742" t="s">
        <v>8547</v>
      </c>
      <c r="G1742"/>
      <c r="H1742" s="6" t="s">
        <v>4553</v>
      </c>
      <c r="I1742" t="s">
        <v>4551</v>
      </c>
      <c r="J1742"/>
      <c r="L1742">
        <v>2022</v>
      </c>
      <c r="M1742">
        <v>1</v>
      </c>
    </row>
    <row r="1743" spans="1:13" ht="28.8" hidden="1" x14ac:dyDescent="0.3">
      <c r="A1743">
        <v>1742</v>
      </c>
      <c r="B1743" s="3" t="s">
        <v>4638</v>
      </c>
      <c r="C1743" t="s">
        <v>9</v>
      </c>
      <c r="D1743" t="s">
        <v>9</v>
      </c>
      <c r="E1743" s="3" t="s">
        <v>51</v>
      </c>
      <c r="F1743" t="s">
        <v>9713</v>
      </c>
      <c r="G1743" t="s">
        <v>9802</v>
      </c>
      <c r="H1743" s="6" t="s">
        <v>9902</v>
      </c>
      <c r="I1743" t="s">
        <v>4637</v>
      </c>
      <c r="L1743">
        <v>2021</v>
      </c>
      <c r="M1743">
        <v>1</v>
      </c>
    </row>
    <row r="1744" spans="1:13" ht="28.8" hidden="1" x14ac:dyDescent="0.3">
      <c r="A1744">
        <v>1743</v>
      </c>
      <c r="B1744" s="3" t="s">
        <v>4878</v>
      </c>
      <c r="C1744" t="s">
        <v>51</v>
      </c>
      <c r="F1744" t="s">
        <v>8548</v>
      </c>
      <c r="G1744"/>
      <c r="H1744" s="5" t="s">
        <v>4879</v>
      </c>
      <c r="I1744" t="s">
        <v>4877</v>
      </c>
      <c r="J1744"/>
      <c r="L1744">
        <v>2019</v>
      </c>
      <c r="M1744">
        <v>1</v>
      </c>
    </row>
    <row r="1745" spans="1:13" ht="28.8" hidden="1" x14ac:dyDescent="0.3">
      <c r="A1745">
        <v>1744</v>
      </c>
      <c r="B1745" s="3" t="s">
        <v>4881</v>
      </c>
      <c r="C1745" t="s">
        <v>9</v>
      </c>
      <c r="D1745" t="s">
        <v>51</v>
      </c>
      <c r="F1745" t="s">
        <v>9685</v>
      </c>
      <c r="G1745"/>
      <c r="H1745" s="6" t="s">
        <v>9727</v>
      </c>
      <c r="I1745" t="s">
        <v>4880</v>
      </c>
      <c r="J1745"/>
      <c r="L1745">
        <v>2019</v>
      </c>
      <c r="M1745">
        <v>1</v>
      </c>
    </row>
    <row r="1746" spans="1:13" ht="28.8" hidden="1" x14ac:dyDescent="0.3">
      <c r="A1746">
        <v>1745</v>
      </c>
      <c r="B1746" s="3" t="s">
        <v>4705</v>
      </c>
      <c r="C1746" t="s">
        <v>51</v>
      </c>
      <c r="F1746" t="s">
        <v>9685</v>
      </c>
      <c r="G1746"/>
      <c r="H1746" s="6" t="s">
        <v>4706</v>
      </c>
      <c r="I1746" t="s">
        <v>4704</v>
      </c>
      <c r="J1746"/>
      <c r="L1746">
        <v>2020</v>
      </c>
      <c r="M1746">
        <v>1</v>
      </c>
    </row>
    <row r="1747" spans="1:13" ht="28.8" hidden="1" x14ac:dyDescent="0.3">
      <c r="A1747">
        <v>1746</v>
      </c>
      <c r="B1747" s="3" t="s">
        <v>4954</v>
      </c>
      <c r="C1747" t="s">
        <v>9</v>
      </c>
      <c r="D1747" t="s">
        <v>51</v>
      </c>
      <c r="F1747" t="s">
        <v>8547</v>
      </c>
      <c r="G1747"/>
      <c r="H1747" s="6" t="s">
        <v>4955</v>
      </c>
      <c r="I1747" t="s">
        <v>4953</v>
      </c>
      <c r="J1747"/>
      <c r="L1747">
        <v>2018</v>
      </c>
      <c r="M1747">
        <v>1</v>
      </c>
    </row>
    <row r="1748" spans="1:13" ht="28.8" hidden="1" x14ac:dyDescent="0.3">
      <c r="A1748">
        <v>1747</v>
      </c>
      <c r="B1748" s="3" t="s">
        <v>4957</v>
      </c>
      <c r="C1748" t="s">
        <v>9</v>
      </c>
      <c r="D1748" t="s">
        <v>51</v>
      </c>
      <c r="F1748" t="s">
        <v>8547</v>
      </c>
      <c r="G1748"/>
      <c r="H1748" s="6" t="s">
        <v>4958</v>
      </c>
      <c r="I1748" t="s">
        <v>4956</v>
      </c>
      <c r="J1748"/>
      <c r="L1748">
        <v>2018</v>
      </c>
      <c r="M1748">
        <v>1</v>
      </c>
    </row>
    <row r="1749" spans="1:13" ht="28.8" hidden="1" x14ac:dyDescent="0.3">
      <c r="A1749">
        <v>1748</v>
      </c>
      <c r="B1749" s="3" t="s">
        <v>4640</v>
      </c>
      <c r="C1749" t="s">
        <v>51</v>
      </c>
      <c r="F1749" t="s">
        <v>8546</v>
      </c>
      <c r="G1749"/>
      <c r="H1749" s="5" t="s">
        <v>4641</v>
      </c>
      <c r="I1749" t="s">
        <v>4639</v>
      </c>
      <c r="J1749"/>
      <c r="L1749">
        <v>2021</v>
      </c>
      <c r="M1749">
        <v>1</v>
      </c>
    </row>
    <row r="1750" spans="1:13" ht="28.8" hidden="1" x14ac:dyDescent="0.3">
      <c r="A1750">
        <v>1749</v>
      </c>
      <c r="B1750" s="3" t="s">
        <v>4708</v>
      </c>
      <c r="C1750" t="s">
        <v>51</v>
      </c>
      <c r="F1750" t="s">
        <v>9686</v>
      </c>
      <c r="G1750"/>
      <c r="H1750" s="5" t="s">
        <v>4709</v>
      </c>
      <c r="I1750" t="s">
        <v>4707</v>
      </c>
      <c r="J1750"/>
      <c r="L1750">
        <v>2021</v>
      </c>
      <c r="M1750">
        <v>1</v>
      </c>
    </row>
    <row r="1751" spans="1:13" ht="43.2" hidden="1" x14ac:dyDescent="0.3">
      <c r="A1751">
        <v>1750</v>
      </c>
      <c r="B1751" s="3" t="s">
        <v>4803</v>
      </c>
      <c r="C1751" t="s">
        <v>51</v>
      </c>
      <c r="F1751" t="s">
        <v>9686</v>
      </c>
      <c r="G1751"/>
      <c r="H1751" s="5" t="s">
        <v>4804</v>
      </c>
      <c r="I1751" t="s">
        <v>4802</v>
      </c>
      <c r="J1751"/>
      <c r="L1751">
        <v>2019</v>
      </c>
      <c r="M1751">
        <v>1</v>
      </c>
    </row>
    <row r="1752" spans="1:13" ht="43.2" hidden="1" x14ac:dyDescent="0.3">
      <c r="A1752">
        <v>1751</v>
      </c>
      <c r="B1752" s="3" t="s">
        <v>4711</v>
      </c>
      <c r="C1752" t="s">
        <v>9</v>
      </c>
      <c r="D1752" t="s">
        <v>51</v>
      </c>
      <c r="F1752" t="s">
        <v>8548</v>
      </c>
      <c r="G1752"/>
      <c r="H1752" s="6" t="s">
        <v>4712</v>
      </c>
      <c r="I1752" t="s">
        <v>4710</v>
      </c>
      <c r="J1752"/>
      <c r="L1752">
        <v>2020</v>
      </c>
      <c r="M1752">
        <v>1</v>
      </c>
    </row>
    <row r="1753" spans="1:13" ht="28.8" hidden="1" x14ac:dyDescent="0.3">
      <c r="A1753">
        <v>1752</v>
      </c>
      <c r="B1753" s="3" t="s">
        <v>4643</v>
      </c>
      <c r="C1753" t="s">
        <v>51</v>
      </c>
      <c r="F1753" t="s">
        <v>8546</v>
      </c>
      <c r="G1753"/>
      <c r="H1753" s="5" t="s">
        <v>4644</v>
      </c>
      <c r="I1753" t="s">
        <v>4642</v>
      </c>
      <c r="J1753"/>
      <c r="L1753">
        <v>2021</v>
      </c>
      <c r="M1753">
        <v>1</v>
      </c>
    </row>
    <row r="1754" spans="1:13" ht="43.2" hidden="1" x14ac:dyDescent="0.3">
      <c r="A1754">
        <v>1753</v>
      </c>
      <c r="B1754" s="3" t="s">
        <v>4806</v>
      </c>
      <c r="C1754" t="s">
        <v>51</v>
      </c>
      <c r="F1754" t="s">
        <v>9686</v>
      </c>
      <c r="G1754"/>
      <c r="H1754" s="5" t="s">
        <v>4807</v>
      </c>
      <c r="I1754" t="s">
        <v>4805</v>
      </c>
      <c r="J1754"/>
      <c r="L1754">
        <v>2019</v>
      </c>
      <c r="M1754">
        <v>1</v>
      </c>
    </row>
    <row r="1755" spans="1:13" ht="28.8" hidden="1" x14ac:dyDescent="0.3">
      <c r="A1755">
        <v>1754</v>
      </c>
      <c r="B1755" s="3" t="s">
        <v>4646</v>
      </c>
      <c r="C1755" t="s">
        <v>9</v>
      </c>
      <c r="D1755" t="s">
        <v>51</v>
      </c>
      <c r="F1755" t="s">
        <v>8547</v>
      </c>
      <c r="H1755" s="6" t="s">
        <v>9803</v>
      </c>
      <c r="I1755" t="s">
        <v>4645</v>
      </c>
      <c r="L1755">
        <v>2021</v>
      </c>
      <c r="M1755">
        <v>1</v>
      </c>
    </row>
    <row r="1756" spans="1:13" ht="28.8" hidden="1" x14ac:dyDescent="0.3">
      <c r="A1756">
        <v>1755</v>
      </c>
      <c r="B1756" s="3" t="s">
        <v>4883</v>
      </c>
      <c r="C1756" t="s">
        <v>9</v>
      </c>
      <c r="D1756" t="s">
        <v>51</v>
      </c>
      <c r="F1756" t="s">
        <v>9685</v>
      </c>
      <c r="G1756"/>
      <c r="H1756" s="6" t="s">
        <v>4884</v>
      </c>
      <c r="I1756" t="s">
        <v>4882</v>
      </c>
      <c r="J1756"/>
      <c r="L1756">
        <v>2019</v>
      </c>
      <c r="M1756">
        <v>1</v>
      </c>
    </row>
    <row r="1757" spans="1:13" ht="43.2" hidden="1" x14ac:dyDescent="0.3">
      <c r="A1757">
        <v>1756</v>
      </c>
      <c r="B1757" s="3" t="s">
        <v>4714</v>
      </c>
      <c r="C1757" t="s">
        <v>51</v>
      </c>
      <c r="F1757" t="s">
        <v>9685</v>
      </c>
      <c r="G1757"/>
      <c r="H1757" s="5" t="s">
        <v>4715</v>
      </c>
      <c r="I1757" t="s">
        <v>4713</v>
      </c>
      <c r="J1757"/>
      <c r="L1757">
        <v>2020</v>
      </c>
      <c r="M1757">
        <v>1</v>
      </c>
    </row>
    <row r="1758" spans="1:13" ht="28.8" hidden="1" x14ac:dyDescent="0.3">
      <c r="A1758">
        <v>1757</v>
      </c>
      <c r="B1758" s="3" t="s">
        <v>8820</v>
      </c>
      <c r="C1758" t="s">
        <v>51</v>
      </c>
      <c r="F1758" t="s">
        <v>52</v>
      </c>
      <c r="G1758"/>
      <c r="H1758" s="5" t="s">
        <v>8821</v>
      </c>
      <c r="I1758" t="s">
        <v>8819</v>
      </c>
      <c r="J1758"/>
      <c r="L1758">
        <v>2021</v>
      </c>
      <c r="M1758">
        <v>1</v>
      </c>
    </row>
    <row r="1759" spans="1:13" hidden="1" x14ac:dyDescent="0.3">
      <c r="A1759">
        <v>1758</v>
      </c>
      <c r="B1759" s="3" t="s">
        <v>4717</v>
      </c>
      <c r="C1759" t="s">
        <v>9</v>
      </c>
      <c r="D1759" t="s">
        <v>51</v>
      </c>
      <c r="F1759" t="s">
        <v>8538</v>
      </c>
      <c r="G1759"/>
      <c r="H1759" s="6" t="s">
        <v>4718</v>
      </c>
      <c r="I1759" t="s">
        <v>4716</v>
      </c>
      <c r="J1759"/>
      <c r="L1759">
        <v>2021</v>
      </c>
      <c r="M1759">
        <v>1</v>
      </c>
    </row>
    <row r="1760" spans="1:13" ht="28.8" hidden="1" x14ac:dyDescent="0.3">
      <c r="A1760">
        <v>1759</v>
      </c>
      <c r="B1760" s="3" t="s">
        <v>4720</v>
      </c>
      <c r="C1760" t="s">
        <v>51</v>
      </c>
      <c r="F1760" t="s">
        <v>9685</v>
      </c>
      <c r="G1760"/>
      <c r="H1760" s="5" t="s">
        <v>4721</v>
      </c>
      <c r="I1760" t="s">
        <v>4719</v>
      </c>
      <c r="J1760"/>
      <c r="L1760">
        <v>2020</v>
      </c>
      <c r="M1760">
        <v>1</v>
      </c>
    </row>
    <row r="1761" spans="1:13" ht="43.2" hidden="1" x14ac:dyDescent="0.3">
      <c r="A1761">
        <v>1760</v>
      </c>
      <c r="B1761" s="3" t="s">
        <v>4723</v>
      </c>
      <c r="C1761" t="s">
        <v>51</v>
      </c>
      <c r="F1761" t="s">
        <v>8548</v>
      </c>
      <c r="G1761"/>
      <c r="H1761" s="5" t="s">
        <v>4724</v>
      </c>
      <c r="I1761" t="s">
        <v>4722</v>
      </c>
      <c r="J1761"/>
      <c r="L1761">
        <v>2020</v>
      </c>
      <c r="M1761">
        <v>1</v>
      </c>
    </row>
    <row r="1762" spans="1:13" ht="43.2" hidden="1" x14ac:dyDescent="0.3">
      <c r="A1762">
        <v>1761</v>
      </c>
      <c r="B1762" s="3" t="s">
        <v>8823</v>
      </c>
      <c r="C1762" t="s">
        <v>51</v>
      </c>
      <c r="F1762" t="s">
        <v>8546</v>
      </c>
      <c r="G1762"/>
      <c r="H1762" s="5" t="s">
        <v>8824</v>
      </c>
      <c r="I1762" t="s">
        <v>8822</v>
      </c>
      <c r="J1762"/>
      <c r="L1762">
        <v>2019</v>
      </c>
      <c r="M1762">
        <v>1</v>
      </c>
    </row>
    <row r="1763" spans="1:13" ht="28.8" hidden="1" x14ac:dyDescent="0.3">
      <c r="A1763">
        <v>1762</v>
      </c>
      <c r="B1763" s="3" t="s">
        <v>4886</v>
      </c>
      <c r="C1763" t="s">
        <v>9</v>
      </c>
      <c r="D1763" t="s">
        <v>51</v>
      </c>
      <c r="F1763" t="s">
        <v>9713</v>
      </c>
      <c r="G1763"/>
      <c r="H1763" s="6" t="s">
        <v>4887</v>
      </c>
      <c r="I1763" t="s">
        <v>4885</v>
      </c>
      <c r="J1763"/>
      <c r="L1763">
        <v>2019</v>
      </c>
      <c r="M1763">
        <v>1</v>
      </c>
    </row>
    <row r="1764" spans="1:13" ht="57.6" hidden="1" x14ac:dyDescent="0.3">
      <c r="A1764">
        <v>1763</v>
      </c>
      <c r="B1764" s="3" t="s">
        <v>4809</v>
      </c>
      <c r="C1764" t="s">
        <v>9</v>
      </c>
      <c r="D1764" t="s">
        <v>51</v>
      </c>
      <c r="F1764" t="s">
        <v>9713</v>
      </c>
      <c r="G1764"/>
      <c r="H1764" s="6" t="s">
        <v>4810</v>
      </c>
      <c r="I1764" t="s">
        <v>4808</v>
      </c>
      <c r="J1764"/>
      <c r="L1764">
        <v>2019</v>
      </c>
      <c r="M1764">
        <v>1</v>
      </c>
    </row>
    <row r="1765" spans="1:13" hidden="1" x14ac:dyDescent="0.3">
      <c r="A1765">
        <v>1764</v>
      </c>
      <c r="B1765" s="3" t="s">
        <v>4726</v>
      </c>
      <c r="C1765" t="s">
        <v>51</v>
      </c>
      <c r="F1765" t="s">
        <v>8546</v>
      </c>
      <c r="G1765"/>
      <c r="H1765" s="5" t="s">
        <v>4727</v>
      </c>
      <c r="I1765" t="s">
        <v>4725</v>
      </c>
      <c r="J1765"/>
      <c r="L1765">
        <v>2021</v>
      </c>
      <c r="M1765">
        <v>1</v>
      </c>
    </row>
    <row r="1766" spans="1:13" ht="28.8" hidden="1" x14ac:dyDescent="0.3">
      <c r="A1766">
        <v>1765</v>
      </c>
      <c r="B1766" s="3" t="s">
        <v>4812</v>
      </c>
      <c r="C1766" t="s">
        <v>9</v>
      </c>
      <c r="D1766" t="s">
        <v>51</v>
      </c>
      <c r="F1766" t="s">
        <v>9713</v>
      </c>
      <c r="G1766"/>
      <c r="H1766" s="6" t="s">
        <v>4813</v>
      </c>
      <c r="I1766" t="s">
        <v>4811</v>
      </c>
      <c r="J1766"/>
      <c r="L1766">
        <v>2020</v>
      </c>
      <c r="M1766">
        <v>1</v>
      </c>
    </row>
    <row r="1767" spans="1:13" ht="28.8" hidden="1" x14ac:dyDescent="0.3">
      <c r="A1767">
        <v>1766</v>
      </c>
      <c r="B1767" s="3" t="s">
        <v>4729</v>
      </c>
      <c r="C1767" t="s">
        <v>51</v>
      </c>
      <c r="F1767" t="s">
        <v>9685</v>
      </c>
      <c r="G1767"/>
      <c r="H1767" s="5" t="s">
        <v>4730</v>
      </c>
      <c r="I1767" t="s">
        <v>4728</v>
      </c>
      <c r="J1767"/>
      <c r="L1767">
        <v>2020</v>
      </c>
      <c r="M1767">
        <v>1</v>
      </c>
    </row>
    <row r="1768" spans="1:13" hidden="1" x14ac:dyDescent="0.3">
      <c r="A1768">
        <v>239</v>
      </c>
      <c r="B1768" t="s">
        <v>753</v>
      </c>
      <c r="C1768" t="s">
        <v>9</v>
      </c>
      <c r="D1768" t="s">
        <v>9</v>
      </c>
      <c r="E1768" t="s">
        <v>9</v>
      </c>
      <c r="G1768" t="s">
        <v>9989</v>
      </c>
      <c r="H1768" s="6" t="s">
        <v>9753</v>
      </c>
      <c r="I1768" t="s">
        <v>752</v>
      </c>
      <c r="J1768" t="s">
        <v>9877</v>
      </c>
      <c r="L1768">
        <v>2004</v>
      </c>
      <c r="M1768">
        <v>2</v>
      </c>
    </row>
    <row r="1769" spans="1:13" ht="28.8" hidden="1" x14ac:dyDescent="0.3">
      <c r="A1769">
        <v>1768</v>
      </c>
      <c r="B1769" s="3" t="s">
        <v>4889</v>
      </c>
      <c r="C1769" t="s">
        <v>51</v>
      </c>
      <c r="F1769" t="s">
        <v>9685</v>
      </c>
      <c r="G1769"/>
      <c r="H1769" s="5" t="s">
        <v>4890</v>
      </c>
      <c r="I1769" t="s">
        <v>4888</v>
      </c>
      <c r="J1769"/>
      <c r="L1769">
        <v>2019</v>
      </c>
      <c r="M1769">
        <v>1</v>
      </c>
    </row>
    <row r="1770" spans="1:13" ht="43.2" hidden="1" x14ac:dyDescent="0.3">
      <c r="A1770">
        <v>1769</v>
      </c>
      <c r="B1770" s="3" t="s">
        <v>4648</v>
      </c>
      <c r="C1770" t="s">
        <v>51</v>
      </c>
      <c r="F1770" t="s">
        <v>9685</v>
      </c>
      <c r="G1770"/>
      <c r="H1770" s="5" t="s">
        <v>4649</v>
      </c>
      <c r="I1770" t="s">
        <v>4647</v>
      </c>
      <c r="J1770"/>
      <c r="L1770">
        <v>2021</v>
      </c>
      <c r="M1770">
        <v>1</v>
      </c>
    </row>
    <row r="1771" spans="1:13" ht="28.8" hidden="1" x14ac:dyDescent="0.3">
      <c r="A1771">
        <v>1770</v>
      </c>
      <c r="B1771" s="3" t="s">
        <v>4732</v>
      </c>
      <c r="C1771" t="s">
        <v>51</v>
      </c>
      <c r="F1771" t="s">
        <v>9685</v>
      </c>
      <c r="G1771"/>
      <c r="H1771" s="5" t="s">
        <v>4733</v>
      </c>
      <c r="I1771" t="s">
        <v>4731</v>
      </c>
      <c r="J1771"/>
      <c r="L1771">
        <v>2021</v>
      </c>
      <c r="M1771">
        <v>1</v>
      </c>
    </row>
    <row r="1772" spans="1:13" ht="43.2" hidden="1" x14ac:dyDescent="0.3">
      <c r="A1772">
        <v>1771</v>
      </c>
      <c r="B1772" s="3" t="s">
        <v>8826</v>
      </c>
      <c r="C1772" t="s">
        <v>51</v>
      </c>
      <c r="F1772" t="s">
        <v>52</v>
      </c>
      <c r="G1772"/>
      <c r="H1772" s="5" t="s">
        <v>8827</v>
      </c>
      <c r="I1772" t="s">
        <v>8825</v>
      </c>
      <c r="J1772"/>
      <c r="L1772">
        <v>2019</v>
      </c>
      <c r="M1772">
        <v>1</v>
      </c>
    </row>
    <row r="1773" spans="1:13" ht="28.8" hidden="1" x14ac:dyDescent="0.3">
      <c r="A1773">
        <v>1772</v>
      </c>
      <c r="B1773" s="3" t="s">
        <v>4966</v>
      </c>
      <c r="C1773" t="s">
        <v>51</v>
      </c>
      <c r="F1773" t="s">
        <v>9686</v>
      </c>
      <c r="G1773"/>
      <c r="H1773" s="5" t="s">
        <v>4967</v>
      </c>
      <c r="I1773" t="s">
        <v>4965</v>
      </c>
      <c r="J1773"/>
      <c r="L1773">
        <v>2018</v>
      </c>
      <c r="M1773">
        <v>1</v>
      </c>
    </row>
    <row r="1774" spans="1:13" ht="28.8" hidden="1" x14ac:dyDescent="0.3">
      <c r="A1774">
        <v>1773</v>
      </c>
      <c r="B1774" s="3" t="s">
        <v>4555</v>
      </c>
      <c r="C1774" t="s">
        <v>51</v>
      </c>
      <c r="F1774" t="s">
        <v>9685</v>
      </c>
      <c r="G1774"/>
      <c r="H1774" s="5" t="s">
        <v>4556</v>
      </c>
      <c r="I1774" t="s">
        <v>4554</v>
      </c>
      <c r="J1774"/>
      <c r="L1774">
        <v>2022</v>
      </c>
      <c r="M1774">
        <v>1</v>
      </c>
    </row>
    <row r="1775" spans="1:13" ht="43.2" hidden="1" x14ac:dyDescent="0.3">
      <c r="A1775">
        <v>1774</v>
      </c>
      <c r="B1775" s="3" t="s">
        <v>4892</v>
      </c>
      <c r="C1775" t="s">
        <v>9</v>
      </c>
      <c r="D1775" t="s">
        <v>9</v>
      </c>
      <c r="E1775" s="3" t="s">
        <v>51</v>
      </c>
      <c r="F1775" t="s">
        <v>8547</v>
      </c>
      <c r="H1775" s="6" t="s">
        <v>9805</v>
      </c>
      <c r="I1775" t="s">
        <v>4891</v>
      </c>
      <c r="L1775">
        <v>2019</v>
      </c>
      <c r="M1775">
        <v>1</v>
      </c>
    </row>
    <row r="1776" spans="1:13" hidden="1" x14ac:dyDescent="0.3">
      <c r="A1776">
        <v>1775</v>
      </c>
      <c r="B1776" s="3" t="s">
        <v>4894</v>
      </c>
      <c r="C1776" t="s">
        <v>51</v>
      </c>
      <c r="F1776" t="s">
        <v>9686</v>
      </c>
      <c r="G1776"/>
      <c r="H1776" s="5" t="s">
        <v>4895</v>
      </c>
      <c r="I1776" t="s">
        <v>4893</v>
      </c>
      <c r="J1776"/>
      <c r="L1776">
        <v>2019</v>
      </c>
      <c r="M1776">
        <v>1</v>
      </c>
    </row>
    <row r="1777" spans="1:13" ht="28.8" hidden="1" x14ac:dyDescent="0.3">
      <c r="A1777">
        <v>1776</v>
      </c>
      <c r="B1777" s="3" t="s">
        <v>4969</v>
      </c>
      <c r="C1777" t="s">
        <v>51</v>
      </c>
      <c r="F1777" t="s">
        <v>9686</v>
      </c>
      <c r="G1777"/>
      <c r="H1777" s="5" t="s">
        <v>4970</v>
      </c>
      <c r="I1777" t="s">
        <v>4968</v>
      </c>
      <c r="J1777"/>
      <c r="L1777">
        <v>2018</v>
      </c>
      <c r="M1777">
        <v>1</v>
      </c>
    </row>
    <row r="1778" spans="1:13" ht="43.2" hidden="1" x14ac:dyDescent="0.3">
      <c r="A1778">
        <v>1777</v>
      </c>
      <c r="B1778" s="3" t="s">
        <v>4558</v>
      </c>
      <c r="C1778" t="s">
        <v>9</v>
      </c>
      <c r="D1778" t="s">
        <v>51</v>
      </c>
      <c r="F1778" t="s">
        <v>8548</v>
      </c>
      <c r="G1778"/>
      <c r="H1778" s="6" t="s">
        <v>4559</v>
      </c>
      <c r="I1778" t="s">
        <v>4557</v>
      </c>
      <c r="J1778"/>
      <c r="L1778">
        <v>2022</v>
      </c>
      <c r="M1778">
        <v>1</v>
      </c>
    </row>
    <row r="1779" spans="1:13" ht="28.8" hidden="1" x14ac:dyDescent="0.3">
      <c r="A1779">
        <v>1778</v>
      </c>
      <c r="B1779" s="3" t="s">
        <v>8829</v>
      </c>
      <c r="C1779" t="s">
        <v>9</v>
      </c>
      <c r="D1779" t="s">
        <v>51</v>
      </c>
      <c r="F1779" t="s">
        <v>9713</v>
      </c>
      <c r="G1779"/>
      <c r="H1779" s="6" t="s">
        <v>8830</v>
      </c>
      <c r="I1779" t="s">
        <v>8828</v>
      </c>
      <c r="J1779"/>
      <c r="L1779">
        <v>2021</v>
      </c>
      <c r="M1779">
        <v>1</v>
      </c>
    </row>
    <row r="1780" spans="1:13" ht="28.8" hidden="1" x14ac:dyDescent="0.3">
      <c r="A1780">
        <v>1779</v>
      </c>
      <c r="B1780" s="3" t="s">
        <v>4561</v>
      </c>
      <c r="C1780" t="s">
        <v>51</v>
      </c>
      <c r="F1780" t="s">
        <v>8548</v>
      </c>
      <c r="G1780"/>
      <c r="H1780" s="5" t="s">
        <v>4562</v>
      </c>
      <c r="I1780" t="s">
        <v>4560</v>
      </c>
      <c r="J1780"/>
      <c r="L1780">
        <v>2022</v>
      </c>
      <c r="M1780">
        <v>1</v>
      </c>
    </row>
    <row r="1781" spans="1:13" ht="43.2" hidden="1" x14ac:dyDescent="0.3">
      <c r="A1781">
        <v>305</v>
      </c>
      <c r="B1781" s="3" t="s">
        <v>940</v>
      </c>
      <c r="C1781" t="s">
        <v>9</v>
      </c>
      <c r="D1781" t="s">
        <v>9</v>
      </c>
      <c r="E1781" t="s">
        <v>51</v>
      </c>
      <c r="F1781" t="s">
        <v>9695</v>
      </c>
      <c r="G1781" t="s">
        <v>9908</v>
      </c>
      <c r="H1781" s="6" t="s">
        <v>941</v>
      </c>
      <c r="I1781" t="s">
        <v>939</v>
      </c>
      <c r="L1781">
        <v>1995</v>
      </c>
      <c r="M1781">
        <v>1</v>
      </c>
    </row>
    <row r="1782" spans="1:13" ht="28.8" hidden="1" x14ac:dyDescent="0.3">
      <c r="A1782">
        <v>1781</v>
      </c>
      <c r="B1782" s="3" t="s">
        <v>4897</v>
      </c>
      <c r="C1782" t="s">
        <v>51</v>
      </c>
      <c r="F1782" t="s">
        <v>8548</v>
      </c>
      <c r="G1782"/>
      <c r="H1782" s="5" t="s">
        <v>4898</v>
      </c>
      <c r="I1782" t="s">
        <v>4896</v>
      </c>
      <c r="J1782"/>
      <c r="L1782">
        <v>2019</v>
      </c>
      <c r="M1782">
        <v>1</v>
      </c>
    </row>
    <row r="1783" spans="1:13" ht="28.8" hidden="1" x14ac:dyDescent="0.3">
      <c r="A1783">
        <v>1782</v>
      </c>
      <c r="B1783" s="3" t="s">
        <v>4651</v>
      </c>
      <c r="C1783" t="s">
        <v>51</v>
      </c>
      <c r="F1783" t="s">
        <v>8548</v>
      </c>
      <c r="G1783"/>
      <c r="H1783" s="5" t="s">
        <v>4652</v>
      </c>
      <c r="I1783" t="s">
        <v>4650</v>
      </c>
      <c r="J1783"/>
      <c r="L1783">
        <v>2021</v>
      </c>
      <c r="M1783">
        <v>1</v>
      </c>
    </row>
    <row r="1784" spans="1:13" ht="28.8" hidden="1" x14ac:dyDescent="0.3">
      <c r="A1784">
        <v>1783</v>
      </c>
      <c r="B1784" s="3" t="s">
        <v>4654</v>
      </c>
      <c r="C1784" t="s">
        <v>51</v>
      </c>
      <c r="F1784" t="s">
        <v>8548</v>
      </c>
      <c r="G1784"/>
      <c r="H1784" s="5" t="s">
        <v>4655</v>
      </c>
      <c r="I1784" t="s">
        <v>4653</v>
      </c>
      <c r="J1784"/>
      <c r="L1784">
        <v>2021</v>
      </c>
      <c r="M1784">
        <v>1</v>
      </c>
    </row>
    <row r="1785" spans="1:13" ht="28.8" hidden="1" x14ac:dyDescent="0.3">
      <c r="A1785">
        <v>1784</v>
      </c>
      <c r="B1785" s="3" t="s">
        <v>4657</v>
      </c>
      <c r="C1785" t="s">
        <v>51</v>
      </c>
      <c r="F1785" t="s">
        <v>8548</v>
      </c>
      <c r="G1785"/>
      <c r="H1785" s="5" t="s">
        <v>4658</v>
      </c>
      <c r="I1785" t="s">
        <v>4656</v>
      </c>
      <c r="J1785"/>
      <c r="L1785">
        <v>2021</v>
      </c>
      <c r="M1785">
        <v>1</v>
      </c>
    </row>
    <row r="1786" spans="1:13" ht="43.2" hidden="1" x14ac:dyDescent="0.3">
      <c r="A1786">
        <v>1785</v>
      </c>
      <c r="B1786" s="3" t="s">
        <v>4815</v>
      </c>
      <c r="C1786" t="s">
        <v>51</v>
      </c>
      <c r="F1786" t="s">
        <v>9686</v>
      </c>
      <c r="G1786"/>
      <c r="H1786" s="5" t="s">
        <v>4816</v>
      </c>
      <c r="I1786" t="s">
        <v>4814</v>
      </c>
      <c r="J1786"/>
      <c r="L1786">
        <v>2020</v>
      </c>
      <c r="M1786">
        <v>1</v>
      </c>
    </row>
    <row r="1787" spans="1:13" ht="28.8" hidden="1" x14ac:dyDescent="0.3">
      <c r="A1787">
        <v>1786</v>
      </c>
      <c r="B1787" s="3" t="s">
        <v>4735</v>
      </c>
      <c r="C1787" t="s">
        <v>9</v>
      </c>
      <c r="D1787" t="s">
        <v>51</v>
      </c>
      <c r="F1787" t="s">
        <v>8547</v>
      </c>
      <c r="G1787"/>
      <c r="H1787" s="6" t="s">
        <v>4736</v>
      </c>
      <c r="I1787" t="s">
        <v>4734</v>
      </c>
      <c r="J1787"/>
      <c r="L1787">
        <v>2021</v>
      </c>
      <c r="M1787">
        <v>1</v>
      </c>
    </row>
    <row r="1788" spans="1:13" ht="28.8" hidden="1" x14ac:dyDescent="0.3">
      <c r="A1788">
        <v>1787</v>
      </c>
      <c r="B1788" s="3" t="s">
        <v>4818</v>
      </c>
      <c r="C1788" t="s">
        <v>9</v>
      </c>
      <c r="D1788" t="s">
        <v>51</v>
      </c>
      <c r="F1788" t="s">
        <v>9711</v>
      </c>
      <c r="G1788"/>
      <c r="H1788" s="6" t="s">
        <v>4819</v>
      </c>
      <c r="I1788" t="s">
        <v>4817</v>
      </c>
      <c r="J1788"/>
      <c r="L1788">
        <v>2020</v>
      </c>
      <c r="M1788">
        <v>1</v>
      </c>
    </row>
    <row r="1789" spans="1:13" ht="72" hidden="1" x14ac:dyDescent="0.3">
      <c r="A1789">
        <v>1788</v>
      </c>
      <c r="B1789" s="3" t="s">
        <v>8832</v>
      </c>
      <c r="C1789" t="s">
        <v>51</v>
      </c>
      <c r="F1789" t="s">
        <v>52</v>
      </c>
      <c r="G1789"/>
      <c r="H1789" s="5" t="s">
        <v>8833</v>
      </c>
      <c r="I1789" t="s">
        <v>8831</v>
      </c>
      <c r="J1789"/>
      <c r="L1789">
        <v>2019</v>
      </c>
      <c r="M1789">
        <v>1</v>
      </c>
    </row>
    <row r="1790" spans="1:13" hidden="1" x14ac:dyDescent="0.3">
      <c r="A1790">
        <v>1789</v>
      </c>
      <c r="B1790" s="3" t="s">
        <v>4738</v>
      </c>
      <c r="C1790" t="s">
        <v>9</v>
      </c>
      <c r="D1790" t="s">
        <v>51</v>
      </c>
      <c r="F1790" t="s">
        <v>8538</v>
      </c>
      <c r="G1790"/>
      <c r="H1790" s="6" t="s">
        <v>4739</v>
      </c>
      <c r="I1790" t="s">
        <v>4737</v>
      </c>
      <c r="J1790"/>
      <c r="L1790">
        <v>2021</v>
      </c>
      <c r="M1790">
        <v>1</v>
      </c>
    </row>
    <row r="1791" spans="1:13" ht="28.8" hidden="1" x14ac:dyDescent="0.3">
      <c r="A1791">
        <v>1790</v>
      </c>
      <c r="B1791" s="3" t="s">
        <v>4564</v>
      </c>
      <c r="C1791" t="s">
        <v>9</v>
      </c>
      <c r="D1791" t="s">
        <v>51</v>
      </c>
      <c r="F1791" t="s">
        <v>8538</v>
      </c>
      <c r="G1791"/>
      <c r="H1791" s="6" t="s">
        <v>4565</v>
      </c>
      <c r="I1791" t="s">
        <v>4563</v>
      </c>
      <c r="J1791"/>
      <c r="L1791">
        <v>2022</v>
      </c>
      <c r="M1791">
        <v>1</v>
      </c>
    </row>
    <row r="1792" spans="1:13" ht="28.8" hidden="1" x14ac:dyDescent="0.3">
      <c r="A1792">
        <v>1791</v>
      </c>
      <c r="B1792" s="3" t="s">
        <v>8835</v>
      </c>
      <c r="C1792" t="s">
        <v>51</v>
      </c>
      <c r="F1792" t="s">
        <v>52</v>
      </c>
      <c r="G1792"/>
      <c r="H1792" s="5" t="s">
        <v>8836</v>
      </c>
      <c r="I1792" t="s">
        <v>8834</v>
      </c>
      <c r="J1792"/>
      <c r="L1792">
        <v>2019</v>
      </c>
      <c r="M1792">
        <v>1</v>
      </c>
    </row>
    <row r="1793" spans="1:13" ht="28.8" hidden="1" x14ac:dyDescent="0.3">
      <c r="A1793">
        <v>1792</v>
      </c>
      <c r="B1793" s="3" t="s">
        <v>4660</v>
      </c>
      <c r="C1793" t="s">
        <v>51</v>
      </c>
      <c r="F1793" t="s">
        <v>8548</v>
      </c>
      <c r="G1793"/>
      <c r="H1793" s="5" t="s">
        <v>4661</v>
      </c>
      <c r="I1793" t="s">
        <v>4659</v>
      </c>
      <c r="J1793"/>
      <c r="L1793">
        <v>2021</v>
      </c>
      <c r="M1793">
        <v>1</v>
      </c>
    </row>
    <row r="1794" spans="1:13" ht="28.8" hidden="1" x14ac:dyDescent="0.3">
      <c r="A1794">
        <v>1793</v>
      </c>
      <c r="B1794" s="3" t="s">
        <v>4741</v>
      </c>
      <c r="C1794" t="s">
        <v>9</v>
      </c>
      <c r="D1794" t="s">
        <v>51</v>
      </c>
      <c r="F1794" t="s">
        <v>9713</v>
      </c>
      <c r="G1794"/>
      <c r="H1794" s="6" t="s">
        <v>4742</v>
      </c>
      <c r="I1794" t="s">
        <v>4740</v>
      </c>
      <c r="J1794"/>
      <c r="L1794">
        <v>2020</v>
      </c>
      <c r="M1794">
        <v>1</v>
      </c>
    </row>
    <row r="1795" spans="1:13" ht="28.8" hidden="1" x14ac:dyDescent="0.3">
      <c r="A1795">
        <v>1794</v>
      </c>
      <c r="B1795" s="3" t="s">
        <v>4663</v>
      </c>
      <c r="C1795" t="s">
        <v>9</v>
      </c>
      <c r="D1795" t="s">
        <v>51</v>
      </c>
      <c r="F1795" t="s">
        <v>9713</v>
      </c>
      <c r="G1795"/>
      <c r="H1795" s="6" t="s">
        <v>4664</v>
      </c>
      <c r="I1795" t="s">
        <v>4662</v>
      </c>
      <c r="J1795"/>
      <c r="L1795">
        <v>2021</v>
      </c>
      <c r="M1795">
        <v>1</v>
      </c>
    </row>
    <row r="1796" spans="1:13" ht="43.2" hidden="1" x14ac:dyDescent="0.3">
      <c r="A1796">
        <v>1795</v>
      </c>
      <c r="B1796" s="3" t="s">
        <v>4744</v>
      </c>
      <c r="C1796" t="s">
        <v>9</v>
      </c>
      <c r="D1796" t="s">
        <v>51</v>
      </c>
      <c r="F1796" t="s">
        <v>8548</v>
      </c>
      <c r="G1796"/>
      <c r="H1796" s="6" t="s">
        <v>4745</v>
      </c>
      <c r="I1796" t="s">
        <v>4743</v>
      </c>
      <c r="J1796"/>
      <c r="L1796">
        <v>2021</v>
      </c>
      <c r="M1796">
        <v>1</v>
      </c>
    </row>
    <row r="1797" spans="1:13" ht="43.2" hidden="1" x14ac:dyDescent="0.3">
      <c r="A1797">
        <v>1796</v>
      </c>
      <c r="B1797" s="3" t="s">
        <v>4821</v>
      </c>
      <c r="C1797" t="s">
        <v>9</v>
      </c>
      <c r="D1797" t="s">
        <v>51</v>
      </c>
      <c r="F1797" t="s">
        <v>8549</v>
      </c>
      <c r="G1797"/>
      <c r="H1797" s="6" t="s">
        <v>4822</v>
      </c>
      <c r="I1797" t="s">
        <v>4820</v>
      </c>
      <c r="J1797"/>
      <c r="L1797">
        <v>2020</v>
      </c>
      <c r="M1797">
        <v>1</v>
      </c>
    </row>
    <row r="1798" spans="1:13" ht="28.8" hidden="1" x14ac:dyDescent="0.3">
      <c r="A1798">
        <v>1797</v>
      </c>
      <c r="B1798" s="3" t="s">
        <v>4567</v>
      </c>
      <c r="C1798" t="s">
        <v>51</v>
      </c>
      <c r="F1798" t="s">
        <v>9686</v>
      </c>
      <c r="G1798"/>
      <c r="H1798" s="5" t="s">
        <v>4568</v>
      </c>
      <c r="I1798" t="s">
        <v>4566</v>
      </c>
      <c r="J1798"/>
      <c r="L1798">
        <v>2022</v>
      </c>
      <c r="M1798">
        <v>1</v>
      </c>
    </row>
    <row r="1799" spans="1:13" ht="28.8" hidden="1" x14ac:dyDescent="0.3">
      <c r="A1799">
        <v>1798</v>
      </c>
      <c r="B1799" s="3" t="s">
        <v>4900</v>
      </c>
      <c r="C1799" t="s">
        <v>51</v>
      </c>
      <c r="F1799" t="s">
        <v>9685</v>
      </c>
      <c r="G1799"/>
      <c r="H1799" s="6" t="s">
        <v>4901</v>
      </c>
      <c r="I1799" t="s">
        <v>4899</v>
      </c>
      <c r="J1799"/>
      <c r="L1799">
        <v>2019</v>
      </c>
      <c r="M1799">
        <v>1</v>
      </c>
    </row>
    <row r="1800" spans="1:13" ht="28.8" hidden="1" x14ac:dyDescent="0.3">
      <c r="A1800">
        <v>1799</v>
      </c>
      <c r="B1800" s="3" t="s">
        <v>4570</v>
      </c>
      <c r="C1800" t="s">
        <v>9</v>
      </c>
      <c r="D1800" t="s">
        <v>51</v>
      </c>
      <c r="F1800" t="s">
        <v>8548</v>
      </c>
      <c r="G1800"/>
      <c r="H1800" s="6" t="s">
        <v>4571</v>
      </c>
      <c r="I1800" t="s">
        <v>4569</v>
      </c>
      <c r="J1800"/>
      <c r="L1800">
        <v>2022</v>
      </c>
      <c r="M1800">
        <v>1</v>
      </c>
    </row>
    <row r="1801" spans="1:13" ht="28.8" hidden="1" x14ac:dyDescent="0.3">
      <c r="A1801">
        <v>1800</v>
      </c>
      <c r="B1801" s="3" t="s">
        <v>4573</v>
      </c>
      <c r="C1801" t="s">
        <v>9</v>
      </c>
      <c r="D1801" t="s">
        <v>51</v>
      </c>
      <c r="F1801" t="s">
        <v>9711</v>
      </c>
      <c r="G1801"/>
      <c r="H1801" s="6" t="s">
        <v>4574</v>
      </c>
      <c r="I1801" t="s">
        <v>4572</v>
      </c>
      <c r="J1801"/>
      <c r="L1801">
        <v>2022</v>
      </c>
      <c r="M1801">
        <v>1</v>
      </c>
    </row>
    <row r="1802" spans="1:13" ht="28.8" hidden="1" x14ac:dyDescent="0.3">
      <c r="A1802">
        <v>1801</v>
      </c>
      <c r="B1802" s="3" t="s">
        <v>4576</v>
      </c>
      <c r="C1802" t="s">
        <v>51</v>
      </c>
      <c r="F1802" t="s">
        <v>9686</v>
      </c>
      <c r="G1802"/>
      <c r="H1802" s="5" t="s">
        <v>4577</v>
      </c>
      <c r="I1802" t="s">
        <v>4575</v>
      </c>
      <c r="J1802"/>
      <c r="L1802">
        <v>2022</v>
      </c>
      <c r="M1802">
        <v>1</v>
      </c>
    </row>
    <row r="1803" spans="1:13" ht="28.8" hidden="1" x14ac:dyDescent="0.3">
      <c r="A1803">
        <v>1802</v>
      </c>
      <c r="B1803" s="3" t="s">
        <v>4747</v>
      </c>
      <c r="C1803" t="s">
        <v>51</v>
      </c>
      <c r="F1803" t="s">
        <v>9686</v>
      </c>
      <c r="G1803"/>
      <c r="H1803" s="5" t="s">
        <v>4748</v>
      </c>
      <c r="I1803" t="s">
        <v>4746</v>
      </c>
      <c r="J1803"/>
      <c r="L1803">
        <v>2021</v>
      </c>
      <c r="M1803">
        <v>1</v>
      </c>
    </row>
    <row r="1804" spans="1:13" hidden="1" x14ac:dyDescent="0.3">
      <c r="A1804">
        <v>1803</v>
      </c>
      <c r="B1804" s="3" t="s">
        <v>4976</v>
      </c>
      <c r="C1804" t="s">
        <v>9</v>
      </c>
      <c r="D1804" t="s">
        <v>51</v>
      </c>
      <c r="F1804" t="s">
        <v>9713</v>
      </c>
      <c r="G1804"/>
      <c r="H1804" s="6" t="s">
        <v>4977</v>
      </c>
      <c r="I1804" t="s">
        <v>4975</v>
      </c>
      <c r="J1804"/>
      <c r="L1804">
        <v>2018</v>
      </c>
      <c r="M1804">
        <v>1</v>
      </c>
    </row>
    <row r="1805" spans="1:13" ht="43.2" hidden="1" x14ac:dyDescent="0.3">
      <c r="A1805">
        <v>1804</v>
      </c>
      <c r="B1805" s="3" t="s">
        <v>4979</v>
      </c>
      <c r="C1805" t="s">
        <v>9</v>
      </c>
      <c r="D1805" t="s">
        <v>51</v>
      </c>
      <c r="F1805" t="s">
        <v>9685</v>
      </c>
      <c r="G1805"/>
      <c r="H1805" s="6" t="s">
        <v>4980</v>
      </c>
      <c r="I1805" t="s">
        <v>4978</v>
      </c>
      <c r="J1805"/>
      <c r="L1805">
        <v>2017</v>
      </c>
      <c r="M1805">
        <v>1</v>
      </c>
    </row>
    <row r="1806" spans="1:13" ht="43.2" hidden="1" x14ac:dyDescent="0.3">
      <c r="A1806">
        <v>1805</v>
      </c>
      <c r="B1806" s="3" t="s">
        <v>8838</v>
      </c>
      <c r="C1806" t="s">
        <v>9</v>
      </c>
      <c r="D1806" t="s">
        <v>51</v>
      </c>
      <c r="F1806" t="s">
        <v>8548</v>
      </c>
      <c r="G1806"/>
      <c r="H1806" s="6" t="s">
        <v>8839</v>
      </c>
      <c r="I1806" t="s">
        <v>8837</v>
      </c>
      <c r="J1806"/>
      <c r="L1806">
        <v>2017</v>
      </c>
      <c r="M1806">
        <v>1</v>
      </c>
    </row>
    <row r="1807" spans="1:13" hidden="1" x14ac:dyDescent="0.3">
      <c r="A1807">
        <v>1806</v>
      </c>
      <c r="B1807" s="3" t="s">
        <v>8841</v>
      </c>
      <c r="C1807" t="s">
        <v>9</v>
      </c>
      <c r="D1807" t="s">
        <v>51</v>
      </c>
      <c r="F1807" t="s">
        <v>211</v>
      </c>
      <c r="G1807"/>
      <c r="H1807" s="6" t="s">
        <v>8842</v>
      </c>
      <c r="I1807" t="s">
        <v>8840</v>
      </c>
      <c r="J1807"/>
      <c r="L1807">
        <v>2015</v>
      </c>
      <c r="M1807">
        <v>1</v>
      </c>
    </row>
    <row r="1808" spans="1:13" ht="28.8" hidden="1" x14ac:dyDescent="0.3">
      <c r="A1808">
        <v>1807</v>
      </c>
      <c r="B1808" s="3" t="s">
        <v>5072</v>
      </c>
      <c r="C1808" t="s">
        <v>9</v>
      </c>
      <c r="D1808" t="s">
        <v>51</v>
      </c>
      <c r="F1808" t="s">
        <v>9713</v>
      </c>
      <c r="G1808"/>
      <c r="H1808" s="6" t="s">
        <v>5073</v>
      </c>
      <c r="I1808" t="s">
        <v>5071</v>
      </c>
      <c r="J1808"/>
      <c r="L1808">
        <v>2016</v>
      </c>
      <c r="M1808">
        <v>1</v>
      </c>
    </row>
    <row r="1809" spans="1:13" ht="28.8" hidden="1" x14ac:dyDescent="0.3">
      <c r="A1809">
        <v>1808</v>
      </c>
      <c r="B1809" s="3" t="s">
        <v>5354</v>
      </c>
      <c r="C1809" t="s">
        <v>9</v>
      </c>
      <c r="D1809" t="s">
        <v>51</v>
      </c>
      <c r="F1809" t="s">
        <v>9685</v>
      </c>
      <c r="G1809"/>
      <c r="H1809" s="6" t="s">
        <v>5355</v>
      </c>
      <c r="I1809" t="s">
        <v>5353</v>
      </c>
      <c r="J1809"/>
      <c r="L1809">
        <v>2015</v>
      </c>
      <c r="M1809">
        <v>1</v>
      </c>
    </row>
    <row r="1810" spans="1:13" ht="43.2" hidden="1" x14ac:dyDescent="0.3">
      <c r="A1810">
        <v>1809</v>
      </c>
      <c r="B1810" s="3" t="s">
        <v>5152</v>
      </c>
      <c r="C1810" t="s">
        <v>51</v>
      </c>
      <c r="F1810" t="s">
        <v>8548</v>
      </c>
      <c r="G1810"/>
      <c r="H1810" s="5" t="s">
        <v>5153</v>
      </c>
      <c r="I1810" t="s">
        <v>5151</v>
      </c>
      <c r="J1810"/>
      <c r="L1810">
        <v>2016</v>
      </c>
      <c r="M1810">
        <v>1</v>
      </c>
    </row>
    <row r="1811" spans="1:13" ht="43.2" hidden="1" x14ac:dyDescent="0.3">
      <c r="A1811">
        <v>1810</v>
      </c>
      <c r="B1811" s="3" t="s">
        <v>5155</v>
      </c>
      <c r="C1811" t="s">
        <v>51</v>
      </c>
      <c r="F1811" t="s">
        <v>8546</v>
      </c>
      <c r="G1811"/>
      <c r="H1811" s="5" t="s">
        <v>5156</v>
      </c>
      <c r="I1811" t="s">
        <v>5154</v>
      </c>
      <c r="J1811"/>
      <c r="L1811">
        <v>2016</v>
      </c>
      <c r="M1811">
        <v>1</v>
      </c>
    </row>
    <row r="1812" spans="1:13" ht="28.8" hidden="1" x14ac:dyDescent="0.3">
      <c r="A1812">
        <v>1811</v>
      </c>
      <c r="B1812" s="3" t="s">
        <v>4982</v>
      </c>
      <c r="C1812" t="s">
        <v>51</v>
      </c>
      <c r="F1812" t="s">
        <v>8546</v>
      </c>
      <c r="G1812"/>
      <c r="H1812" s="5" t="s">
        <v>4983</v>
      </c>
      <c r="I1812" t="s">
        <v>4981</v>
      </c>
      <c r="J1812"/>
      <c r="L1812">
        <v>2018</v>
      </c>
      <c r="M1812">
        <v>1</v>
      </c>
    </row>
    <row r="1813" spans="1:13" ht="28.8" hidden="1" x14ac:dyDescent="0.3">
      <c r="A1813">
        <v>1812</v>
      </c>
      <c r="B1813" s="3" t="s">
        <v>5357</v>
      </c>
      <c r="C1813" t="s">
        <v>51</v>
      </c>
      <c r="F1813" t="s">
        <v>8546</v>
      </c>
      <c r="G1813"/>
      <c r="H1813" s="5" t="s">
        <v>5358</v>
      </c>
      <c r="I1813" t="s">
        <v>5356</v>
      </c>
      <c r="J1813"/>
      <c r="L1813">
        <v>2015</v>
      </c>
      <c r="M1813">
        <v>1</v>
      </c>
    </row>
    <row r="1814" spans="1:13" ht="28.8" hidden="1" x14ac:dyDescent="0.3">
      <c r="A1814">
        <v>1813</v>
      </c>
      <c r="B1814" s="3" t="s">
        <v>4906</v>
      </c>
      <c r="C1814" t="s">
        <v>51</v>
      </c>
      <c r="F1814" t="s">
        <v>52</v>
      </c>
      <c r="G1814"/>
      <c r="H1814" s="5" t="s">
        <v>4907</v>
      </c>
      <c r="I1814" t="s">
        <v>4905</v>
      </c>
      <c r="J1814"/>
      <c r="L1814">
        <v>2018</v>
      </c>
      <c r="M1814">
        <v>1</v>
      </c>
    </row>
    <row r="1815" spans="1:13" ht="28.8" hidden="1" x14ac:dyDescent="0.3">
      <c r="A1815">
        <v>1814</v>
      </c>
      <c r="B1815" s="3" t="s">
        <v>5158</v>
      </c>
      <c r="C1815" t="s">
        <v>9</v>
      </c>
      <c r="D1815" t="s">
        <v>51</v>
      </c>
      <c r="F1815" t="s">
        <v>9713</v>
      </c>
      <c r="G1815"/>
      <c r="H1815" s="6" t="s">
        <v>5159</v>
      </c>
      <c r="I1815" t="s">
        <v>5157</v>
      </c>
      <c r="J1815"/>
      <c r="L1815">
        <v>2016</v>
      </c>
      <c r="M1815">
        <v>1</v>
      </c>
    </row>
    <row r="1816" spans="1:13" ht="43.2" hidden="1" x14ac:dyDescent="0.3">
      <c r="A1816">
        <v>1815</v>
      </c>
      <c r="B1816" s="3" t="s">
        <v>5236</v>
      </c>
      <c r="C1816" t="s">
        <v>51</v>
      </c>
      <c r="F1816" t="s">
        <v>8548</v>
      </c>
      <c r="G1816"/>
      <c r="H1816" s="5" t="s">
        <v>5237</v>
      </c>
      <c r="I1816" t="s">
        <v>5235</v>
      </c>
      <c r="J1816"/>
      <c r="L1816">
        <v>2015</v>
      </c>
      <c r="M1816">
        <v>1</v>
      </c>
    </row>
    <row r="1817" spans="1:13" ht="43.2" hidden="1" x14ac:dyDescent="0.3">
      <c r="A1817">
        <v>1816</v>
      </c>
      <c r="B1817" s="3" t="s">
        <v>5075</v>
      </c>
      <c r="C1817" t="s">
        <v>51</v>
      </c>
      <c r="F1817" t="s">
        <v>9686</v>
      </c>
      <c r="G1817"/>
      <c r="H1817" s="5" t="s">
        <v>5076</v>
      </c>
      <c r="I1817" t="s">
        <v>5074</v>
      </c>
      <c r="J1817"/>
      <c r="L1817">
        <v>2017</v>
      </c>
      <c r="M1817">
        <v>1</v>
      </c>
    </row>
    <row r="1818" spans="1:13" hidden="1" x14ac:dyDescent="0.3">
      <c r="A1818">
        <v>1817</v>
      </c>
      <c r="B1818" s="3" t="s">
        <v>4909</v>
      </c>
      <c r="C1818" t="s">
        <v>9</v>
      </c>
      <c r="D1818" t="s">
        <v>51</v>
      </c>
      <c r="F1818" t="s">
        <v>9685</v>
      </c>
      <c r="G1818"/>
      <c r="H1818" s="6" t="s">
        <v>4910</v>
      </c>
      <c r="I1818" t="s">
        <v>4908</v>
      </c>
      <c r="J1818"/>
      <c r="L1818">
        <v>2018</v>
      </c>
      <c r="M1818">
        <v>1</v>
      </c>
    </row>
    <row r="1819" spans="1:13" ht="28.8" hidden="1" x14ac:dyDescent="0.3">
      <c r="A1819">
        <v>1818</v>
      </c>
      <c r="B1819" s="3" t="s">
        <v>5366</v>
      </c>
      <c r="C1819" t="s">
        <v>9</v>
      </c>
      <c r="D1819" t="s">
        <v>51</v>
      </c>
      <c r="F1819" t="s">
        <v>8548</v>
      </c>
      <c r="G1819"/>
      <c r="H1819" s="6" t="s">
        <v>5367</v>
      </c>
      <c r="I1819" t="s">
        <v>5365</v>
      </c>
      <c r="J1819"/>
      <c r="L1819">
        <v>2015</v>
      </c>
      <c r="M1819">
        <v>1</v>
      </c>
    </row>
    <row r="1820" spans="1:13" ht="28.8" hidden="1" x14ac:dyDescent="0.3">
      <c r="A1820">
        <v>1819</v>
      </c>
      <c r="B1820" s="3" t="s">
        <v>5161</v>
      </c>
      <c r="C1820" t="s">
        <v>9</v>
      </c>
      <c r="D1820" t="s">
        <v>9</v>
      </c>
      <c r="E1820" s="3" t="s">
        <v>51</v>
      </c>
      <c r="F1820" t="s">
        <v>9713</v>
      </c>
      <c r="H1820" s="6" t="s">
        <v>9809</v>
      </c>
      <c r="I1820" t="s">
        <v>5160</v>
      </c>
      <c r="L1820">
        <v>2016</v>
      </c>
      <c r="M1820">
        <v>1</v>
      </c>
    </row>
    <row r="1821" spans="1:13" ht="28.8" hidden="1" x14ac:dyDescent="0.3">
      <c r="A1821">
        <v>1820</v>
      </c>
      <c r="B1821" s="3" t="s">
        <v>5239</v>
      </c>
      <c r="C1821" t="s">
        <v>51</v>
      </c>
      <c r="F1821" t="s">
        <v>8546</v>
      </c>
      <c r="G1821"/>
      <c r="H1821" s="5" t="s">
        <v>5240</v>
      </c>
      <c r="I1821" t="s">
        <v>5238</v>
      </c>
      <c r="J1821"/>
      <c r="L1821">
        <v>2016</v>
      </c>
      <c r="M1821">
        <v>1</v>
      </c>
    </row>
    <row r="1822" spans="1:13" ht="28.8" hidden="1" x14ac:dyDescent="0.3">
      <c r="A1822">
        <v>1821</v>
      </c>
      <c r="B1822" s="3" t="s">
        <v>5369</v>
      </c>
      <c r="C1822" t="s">
        <v>51</v>
      </c>
      <c r="F1822" t="s">
        <v>8546</v>
      </c>
      <c r="G1822"/>
      <c r="H1822" s="5" t="s">
        <v>5370</v>
      </c>
      <c r="I1822" t="s">
        <v>5368</v>
      </c>
      <c r="J1822"/>
      <c r="L1822">
        <v>2015</v>
      </c>
      <c r="M1822">
        <v>1</v>
      </c>
    </row>
    <row r="1823" spans="1:13" ht="28.8" hidden="1" x14ac:dyDescent="0.3">
      <c r="A1823">
        <v>1822</v>
      </c>
      <c r="B1823" s="3" t="s">
        <v>5242</v>
      </c>
      <c r="C1823" t="s">
        <v>51</v>
      </c>
      <c r="F1823" t="s">
        <v>9686</v>
      </c>
      <c r="G1823"/>
      <c r="H1823" s="5" t="s">
        <v>5243</v>
      </c>
      <c r="I1823" t="s">
        <v>5241</v>
      </c>
      <c r="J1823"/>
      <c r="L1823">
        <v>2015</v>
      </c>
      <c r="M1823">
        <v>1</v>
      </c>
    </row>
    <row r="1824" spans="1:13" ht="28.8" hidden="1" x14ac:dyDescent="0.3">
      <c r="A1824">
        <v>1823</v>
      </c>
      <c r="B1824" s="3" t="s">
        <v>4985</v>
      </c>
      <c r="C1824" t="s">
        <v>51</v>
      </c>
      <c r="F1824" t="s">
        <v>8548</v>
      </c>
      <c r="G1824"/>
      <c r="H1824" s="5" t="s">
        <v>4986</v>
      </c>
      <c r="I1824" t="s">
        <v>4984</v>
      </c>
      <c r="J1824"/>
      <c r="L1824">
        <v>2017</v>
      </c>
      <c r="M1824">
        <v>1</v>
      </c>
    </row>
    <row r="1825" spans="1:13" ht="28.8" hidden="1" x14ac:dyDescent="0.3">
      <c r="A1825">
        <v>1824</v>
      </c>
      <c r="B1825" s="3" t="s">
        <v>4988</v>
      </c>
      <c r="C1825" t="s">
        <v>9</v>
      </c>
      <c r="D1825" t="s">
        <v>51</v>
      </c>
      <c r="F1825" t="s">
        <v>8548</v>
      </c>
      <c r="G1825"/>
      <c r="H1825" s="6" t="s">
        <v>4989</v>
      </c>
      <c r="I1825" t="s">
        <v>4987</v>
      </c>
      <c r="J1825"/>
      <c r="L1825">
        <v>2017</v>
      </c>
      <c r="M1825">
        <v>1</v>
      </c>
    </row>
    <row r="1826" spans="1:13" ht="43.2" hidden="1" x14ac:dyDescent="0.3">
      <c r="A1826">
        <v>1825</v>
      </c>
      <c r="B1826" s="3" t="s">
        <v>5245</v>
      </c>
      <c r="C1826" t="s">
        <v>9</v>
      </c>
      <c r="D1826" t="s">
        <v>9</v>
      </c>
      <c r="E1826" s="3" t="s">
        <v>51</v>
      </c>
      <c r="F1826" t="s">
        <v>8547</v>
      </c>
      <c r="H1826" s="6" t="s">
        <v>9822</v>
      </c>
      <c r="I1826" t="s">
        <v>5244</v>
      </c>
      <c r="K1826" t="s">
        <v>9821</v>
      </c>
      <c r="L1826">
        <v>2016</v>
      </c>
      <c r="M1826">
        <v>1</v>
      </c>
    </row>
    <row r="1827" spans="1:13" hidden="1" x14ac:dyDescent="0.3">
      <c r="A1827">
        <v>1826</v>
      </c>
      <c r="B1827" s="3" t="s">
        <v>8844</v>
      </c>
      <c r="C1827" t="s">
        <v>9</v>
      </c>
      <c r="D1827" t="s">
        <v>51</v>
      </c>
      <c r="F1827" t="s">
        <v>8538</v>
      </c>
      <c r="G1827"/>
      <c r="H1827" s="6" t="s">
        <v>8845</v>
      </c>
      <c r="I1827" t="s">
        <v>8843</v>
      </c>
      <c r="J1827"/>
      <c r="L1827">
        <v>2018</v>
      </c>
      <c r="M1827">
        <v>1</v>
      </c>
    </row>
    <row r="1828" spans="1:13" ht="43.2" hidden="1" x14ac:dyDescent="0.3">
      <c r="A1828">
        <v>1827</v>
      </c>
      <c r="B1828" s="3" t="s">
        <v>4991</v>
      </c>
      <c r="C1828" t="s">
        <v>51</v>
      </c>
      <c r="F1828" t="s">
        <v>8546</v>
      </c>
      <c r="G1828"/>
      <c r="H1828" s="5" t="s">
        <v>4992</v>
      </c>
      <c r="I1828" t="s">
        <v>4990</v>
      </c>
      <c r="J1828"/>
      <c r="L1828">
        <v>2018</v>
      </c>
      <c r="M1828">
        <v>1</v>
      </c>
    </row>
    <row r="1829" spans="1:13" ht="28.8" hidden="1" x14ac:dyDescent="0.3">
      <c r="A1829">
        <v>1828</v>
      </c>
      <c r="B1829" s="3" t="s">
        <v>4994</v>
      </c>
      <c r="C1829" t="s">
        <v>9</v>
      </c>
      <c r="D1829" t="s">
        <v>51</v>
      </c>
      <c r="F1829" t="s">
        <v>8548</v>
      </c>
      <c r="G1829"/>
      <c r="H1829" s="6" t="s">
        <v>4995</v>
      </c>
      <c r="I1829" t="s">
        <v>4993</v>
      </c>
      <c r="J1829"/>
      <c r="L1829">
        <v>2018</v>
      </c>
      <c r="M1829">
        <v>1</v>
      </c>
    </row>
    <row r="1830" spans="1:13" ht="28.8" hidden="1" x14ac:dyDescent="0.3">
      <c r="A1830">
        <v>1829</v>
      </c>
      <c r="B1830" s="3" t="s">
        <v>5163</v>
      </c>
      <c r="C1830" t="s">
        <v>9</v>
      </c>
      <c r="D1830" t="s">
        <v>51</v>
      </c>
      <c r="F1830" t="s">
        <v>9685</v>
      </c>
      <c r="G1830"/>
      <c r="H1830" s="6" t="s">
        <v>5164</v>
      </c>
      <c r="I1830" t="s">
        <v>5162</v>
      </c>
      <c r="J1830"/>
      <c r="L1830">
        <v>2016</v>
      </c>
      <c r="M1830">
        <v>1</v>
      </c>
    </row>
    <row r="1831" spans="1:13" ht="43.2" hidden="1" x14ac:dyDescent="0.3">
      <c r="A1831">
        <v>1830</v>
      </c>
      <c r="B1831" s="3" t="s">
        <v>5377</v>
      </c>
      <c r="C1831" t="s">
        <v>9</v>
      </c>
      <c r="D1831" t="s">
        <v>9</v>
      </c>
      <c r="E1831" s="3" t="s">
        <v>51</v>
      </c>
      <c r="F1831" t="s">
        <v>9713</v>
      </c>
      <c r="H1831" s="6" t="s">
        <v>9810</v>
      </c>
      <c r="I1831" t="s">
        <v>5376</v>
      </c>
      <c r="L1831">
        <v>2015</v>
      </c>
      <c r="M1831">
        <v>1</v>
      </c>
    </row>
    <row r="1832" spans="1:13" ht="43.2" hidden="1" x14ac:dyDescent="0.3">
      <c r="A1832">
        <v>1831</v>
      </c>
      <c r="B1832" s="3" t="s">
        <v>5248</v>
      </c>
      <c r="C1832" t="s">
        <v>9</v>
      </c>
      <c r="D1832" t="s">
        <v>51</v>
      </c>
      <c r="F1832" t="s">
        <v>211</v>
      </c>
      <c r="G1832"/>
      <c r="H1832" s="6" t="s">
        <v>5249</v>
      </c>
      <c r="I1832" t="s">
        <v>5247</v>
      </c>
      <c r="J1832"/>
      <c r="L1832">
        <v>2015</v>
      </c>
      <c r="M1832">
        <v>1</v>
      </c>
    </row>
    <row r="1833" spans="1:13" ht="28.8" hidden="1" x14ac:dyDescent="0.3">
      <c r="A1833">
        <v>1832</v>
      </c>
      <c r="B1833" s="3" t="s">
        <v>5251</v>
      </c>
      <c r="C1833" t="s">
        <v>51</v>
      </c>
      <c r="F1833" t="s">
        <v>8546</v>
      </c>
      <c r="G1833"/>
      <c r="H1833" s="5" t="s">
        <v>5252</v>
      </c>
      <c r="I1833" t="s">
        <v>5250</v>
      </c>
      <c r="J1833"/>
      <c r="L1833">
        <v>2015</v>
      </c>
      <c r="M1833">
        <v>1</v>
      </c>
    </row>
    <row r="1834" spans="1:13" ht="28.8" hidden="1" x14ac:dyDescent="0.3">
      <c r="A1834">
        <v>1833</v>
      </c>
      <c r="B1834" s="3" t="s">
        <v>5379</v>
      </c>
      <c r="C1834" t="s">
        <v>9</v>
      </c>
      <c r="D1834" t="s">
        <v>9</v>
      </c>
      <c r="E1834" s="3" t="s">
        <v>51</v>
      </c>
      <c r="F1834" t="s">
        <v>8547</v>
      </c>
      <c r="H1834" s="6" t="s">
        <v>5380</v>
      </c>
      <c r="I1834" t="s">
        <v>5378</v>
      </c>
      <c r="L1834">
        <v>2015</v>
      </c>
      <c r="M1834">
        <v>1</v>
      </c>
    </row>
    <row r="1835" spans="1:13" ht="28.8" hidden="1" x14ac:dyDescent="0.3">
      <c r="A1835">
        <v>1834</v>
      </c>
      <c r="B1835" s="3" t="s">
        <v>5166</v>
      </c>
      <c r="C1835" t="s">
        <v>51</v>
      </c>
      <c r="F1835" t="s">
        <v>9686</v>
      </c>
      <c r="G1835"/>
      <c r="H1835" s="5" t="s">
        <v>5167</v>
      </c>
      <c r="I1835" t="s">
        <v>5165</v>
      </c>
      <c r="J1835"/>
      <c r="L1835">
        <v>2016</v>
      </c>
      <c r="M1835">
        <v>1</v>
      </c>
    </row>
    <row r="1836" spans="1:13" ht="43.2" hidden="1" x14ac:dyDescent="0.3">
      <c r="A1836">
        <v>1835</v>
      </c>
      <c r="B1836" s="3" t="s">
        <v>5254</v>
      </c>
      <c r="C1836" t="s">
        <v>51</v>
      </c>
      <c r="F1836" t="s">
        <v>9686</v>
      </c>
      <c r="G1836"/>
      <c r="H1836" s="5" t="s">
        <v>5255</v>
      </c>
      <c r="I1836" t="s">
        <v>5253</v>
      </c>
      <c r="J1836"/>
      <c r="L1836">
        <v>2016</v>
      </c>
      <c r="M1836">
        <v>1</v>
      </c>
    </row>
    <row r="1837" spans="1:13" ht="28.8" hidden="1" x14ac:dyDescent="0.3">
      <c r="A1837">
        <v>1836</v>
      </c>
      <c r="B1837" s="3" t="s">
        <v>5382</v>
      </c>
      <c r="C1837" t="s">
        <v>9</v>
      </c>
      <c r="D1837" t="s">
        <v>51</v>
      </c>
      <c r="F1837" t="s">
        <v>9686</v>
      </c>
      <c r="G1837"/>
      <c r="H1837" s="6" t="s">
        <v>5383</v>
      </c>
      <c r="I1837" t="s">
        <v>5381</v>
      </c>
      <c r="J1837"/>
      <c r="L1837">
        <v>2015</v>
      </c>
      <c r="M1837">
        <v>1</v>
      </c>
    </row>
    <row r="1838" spans="1:13" ht="28.8" hidden="1" x14ac:dyDescent="0.3">
      <c r="A1838">
        <v>1837</v>
      </c>
      <c r="B1838" s="3" t="s">
        <v>5257</v>
      </c>
      <c r="C1838" t="s">
        <v>9</v>
      </c>
      <c r="D1838" t="s">
        <v>9</v>
      </c>
      <c r="E1838" s="3" t="s">
        <v>51</v>
      </c>
      <c r="F1838" t="s">
        <v>8547</v>
      </c>
      <c r="H1838" s="6" t="s">
        <v>9811</v>
      </c>
      <c r="I1838" t="s">
        <v>5256</v>
      </c>
      <c r="L1838">
        <v>2015</v>
      </c>
      <c r="M1838">
        <v>1</v>
      </c>
    </row>
    <row r="1839" spans="1:13" ht="28.8" hidden="1" x14ac:dyDescent="0.3">
      <c r="A1839">
        <v>1838</v>
      </c>
      <c r="B1839" s="3" t="s">
        <v>4997</v>
      </c>
      <c r="C1839" t="s">
        <v>9</v>
      </c>
      <c r="D1839" t="s">
        <v>51</v>
      </c>
      <c r="F1839" t="s">
        <v>8548</v>
      </c>
      <c r="G1839"/>
      <c r="H1839" s="6" t="s">
        <v>4998</v>
      </c>
      <c r="I1839" t="s">
        <v>4996</v>
      </c>
      <c r="J1839"/>
      <c r="L1839">
        <v>2017</v>
      </c>
      <c r="M1839">
        <v>1</v>
      </c>
    </row>
    <row r="1840" spans="1:13" ht="43.2" hidden="1" x14ac:dyDescent="0.3">
      <c r="A1840">
        <v>1839</v>
      </c>
      <c r="B1840" s="3" t="s">
        <v>5168</v>
      </c>
      <c r="C1840" t="s">
        <v>9</v>
      </c>
      <c r="D1840" t="s">
        <v>51</v>
      </c>
      <c r="F1840" t="s">
        <v>8548</v>
      </c>
      <c r="G1840"/>
      <c r="H1840" s="6" t="s">
        <v>5169</v>
      </c>
      <c r="I1840" t="s">
        <v>4619</v>
      </c>
      <c r="J1840"/>
      <c r="L1840">
        <v>2016</v>
      </c>
      <c r="M1840">
        <v>1</v>
      </c>
    </row>
    <row r="1841" spans="1:13" ht="28.8" hidden="1" x14ac:dyDescent="0.3">
      <c r="A1841">
        <v>1840</v>
      </c>
      <c r="B1841" s="3" t="s">
        <v>5171</v>
      </c>
      <c r="C1841" t="s">
        <v>51</v>
      </c>
      <c r="F1841" t="s">
        <v>8546</v>
      </c>
      <c r="G1841"/>
      <c r="H1841" s="5" t="s">
        <v>5172</v>
      </c>
      <c r="I1841" t="s">
        <v>5170</v>
      </c>
      <c r="J1841"/>
      <c r="L1841">
        <v>2016</v>
      </c>
      <c r="M1841">
        <v>1</v>
      </c>
    </row>
    <row r="1842" spans="1:13" ht="28.8" hidden="1" x14ac:dyDescent="0.3">
      <c r="A1842">
        <v>1841</v>
      </c>
      <c r="B1842" s="3" t="s">
        <v>5078</v>
      </c>
      <c r="C1842" t="s">
        <v>51</v>
      </c>
      <c r="F1842" t="s">
        <v>8546</v>
      </c>
      <c r="G1842"/>
      <c r="H1842" s="5" t="s">
        <v>5079</v>
      </c>
      <c r="I1842" t="s">
        <v>5077</v>
      </c>
      <c r="J1842"/>
      <c r="L1842">
        <v>2016</v>
      </c>
      <c r="M1842">
        <v>1</v>
      </c>
    </row>
    <row r="1843" spans="1:13" ht="28.8" hidden="1" x14ac:dyDescent="0.3">
      <c r="A1843">
        <v>1842</v>
      </c>
      <c r="B1843" s="3" t="s">
        <v>5391</v>
      </c>
      <c r="C1843" t="s">
        <v>51</v>
      </c>
      <c r="F1843" t="s">
        <v>8546</v>
      </c>
      <c r="G1843"/>
      <c r="H1843" s="5" t="s">
        <v>5392</v>
      </c>
      <c r="I1843" t="s">
        <v>5390</v>
      </c>
      <c r="J1843"/>
      <c r="L1843">
        <v>2015</v>
      </c>
      <c r="M1843">
        <v>1</v>
      </c>
    </row>
    <row r="1844" spans="1:13" ht="28.8" hidden="1" x14ac:dyDescent="0.3">
      <c r="A1844">
        <v>1843</v>
      </c>
      <c r="B1844" s="3" t="s">
        <v>4912</v>
      </c>
      <c r="C1844" t="s">
        <v>9</v>
      </c>
      <c r="D1844" t="s">
        <v>51</v>
      </c>
      <c r="F1844" t="s">
        <v>8547</v>
      </c>
      <c r="G1844"/>
      <c r="H1844" s="6" t="s">
        <v>4913</v>
      </c>
      <c r="I1844" t="s">
        <v>4911</v>
      </c>
      <c r="J1844"/>
      <c r="L1844">
        <v>2018</v>
      </c>
      <c r="M1844">
        <v>1</v>
      </c>
    </row>
    <row r="1845" spans="1:13" ht="28.8" hidden="1" x14ac:dyDescent="0.3">
      <c r="A1845">
        <v>1844</v>
      </c>
      <c r="B1845" s="3" t="s">
        <v>5000</v>
      </c>
      <c r="C1845" t="s">
        <v>51</v>
      </c>
      <c r="F1845" t="s">
        <v>9685</v>
      </c>
      <c r="G1845"/>
      <c r="H1845" s="6" t="s">
        <v>5001</v>
      </c>
      <c r="I1845" t="s">
        <v>4999</v>
      </c>
      <c r="J1845"/>
      <c r="L1845">
        <v>2018</v>
      </c>
      <c r="M1845">
        <v>1</v>
      </c>
    </row>
    <row r="1846" spans="1:13" hidden="1" x14ac:dyDescent="0.3">
      <c r="A1846">
        <v>1845</v>
      </c>
      <c r="B1846" s="3" t="s">
        <v>8847</v>
      </c>
      <c r="C1846" t="s">
        <v>51</v>
      </c>
      <c r="F1846" t="s">
        <v>52</v>
      </c>
      <c r="G1846"/>
      <c r="H1846" s="5" t="s">
        <v>8848</v>
      </c>
      <c r="I1846" t="s">
        <v>8846</v>
      </c>
      <c r="J1846"/>
      <c r="L1846">
        <v>2016</v>
      </c>
      <c r="M1846">
        <v>1</v>
      </c>
    </row>
    <row r="1847" spans="1:13" hidden="1" x14ac:dyDescent="0.3">
      <c r="A1847">
        <v>1846</v>
      </c>
      <c r="B1847" s="3" t="s">
        <v>5259</v>
      </c>
      <c r="C1847" t="s">
        <v>51</v>
      </c>
      <c r="F1847" t="s">
        <v>8546</v>
      </c>
      <c r="G1847"/>
      <c r="H1847" s="5" t="s">
        <v>5260</v>
      </c>
      <c r="I1847" t="s">
        <v>5258</v>
      </c>
      <c r="J1847"/>
      <c r="L1847">
        <v>2016</v>
      </c>
      <c r="M1847">
        <v>1</v>
      </c>
    </row>
    <row r="1848" spans="1:13" ht="28.8" hidden="1" x14ac:dyDescent="0.3">
      <c r="A1848">
        <v>1847</v>
      </c>
      <c r="B1848" s="3" t="s">
        <v>5081</v>
      </c>
      <c r="C1848" t="s">
        <v>51</v>
      </c>
      <c r="F1848" t="s">
        <v>9685</v>
      </c>
      <c r="G1848"/>
      <c r="H1848" s="6" t="s">
        <v>5082</v>
      </c>
      <c r="I1848" t="s">
        <v>5080</v>
      </c>
      <c r="J1848"/>
      <c r="L1848">
        <v>2017</v>
      </c>
      <c r="M1848">
        <v>1</v>
      </c>
    </row>
    <row r="1849" spans="1:13" ht="28.8" hidden="1" x14ac:dyDescent="0.3">
      <c r="A1849">
        <v>1848</v>
      </c>
      <c r="B1849" s="3" t="s">
        <v>5174</v>
      </c>
      <c r="C1849" t="s">
        <v>9</v>
      </c>
      <c r="D1849" t="s">
        <v>9</v>
      </c>
      <c r="E1849" s="3" t="s">
        <v>51</v>
      </c>
      <c r="F1849" t="s">
        <v>9713</v>
      </c>
      <c r="H1849" s="6" t="s">
        <v>9812</v>
      </c>
      <c r="I1849" t="s">
        <v>5173</v>
      </c>
      <c r="L1849">
        <v>2016</v>
      </c>
      <c r="M1849">
        <v>1</v>
      </c>
    </row>
    <row r="1850" spans="1:13" hidden="1" x14ac:dyDescent="0.3">
      <c r="A1850">
        <v>1849</v>
      </c>
      <c r="B1850" s="3" t="s">
        <v>5003</v>
      </c>
      <c r="C1850" t="s">
        <v>9</v>
      </c>
      <c r="D1850" t="s">
        <v>51</v>
      </c>
      <c r="F1850" t="s">
        <v>9688</v>
      </c>
      <c r="G1850"/>
      <c r="H1850" s="6" t="s">
        <v>5004</v>
      </c>
      <c r="I1850" t="s">
        <v>5002</v>
      </c>
      <c r="J1850"/>
      <c r="L1850">
        <v>2018</v>
      </c>
      <c r="M1850">
        <v>1</v>
      </c>
    </row>
    <row r="1851" spans="1:13" ht="28.8" hidden="1" x14ac:dyDescent="0.3">
      <c r="A1851">
        <v>1850</v>
      </c>
      <c r="B1851" s="3" t="s">
        <v>5084</v>
      </c>
      <c r="C1851" t="s">
        <v>51</v>
      </c>
      <c r="F1851" t="s">
        <v>9685</v>
      </c>
      <c r="G1851"/>
      <c r="H1851" s="5" t="s">
        <v>5085</v>
      </c>
      <c r="I1851" t="s">
        <v>5083</v>
      </c>
      <c r="J1851"/>
      <c r="L1851">
        <v>2017</v>
      </c>
      <c r="M1851">
        <v>1</v>
      </c>
    </row>
    <row r="1852" spans="1:13" ht="28.8" hidden="1" x14ac:dyDescent="0.3">
      <c r="A1852">
        <v>1851</v>
      </c>
      <c r="B1852" s="3" t="s">
        <v>5087</v>
      </c>
      <c r="C1852" t="s">
        <v>51</v>
      </c>
      <c r="F1852" t="s">
        <v>52</v>
      </c>
      <c r="G1852"/>
      <c r="H1852" s="5" t="s">
        <v>5088</v>
      </c>
      <c r="I1852" t="s">
        <v>5086</v>
      </c>
      <c r="J1852"/>
      <c r="L1852">
        <v>2017</v>
      </c>
      <c r="M1852">
        <v>1</v>
      </c>
    </row>
    <row r="1853" spans="1:13" ht="28.8" hidden="1" x14ac:dyDescent="0.3">
      <c r="A1853">
        <v>1852</v>
      </c>
      <c r="B1853" s="3" t="s">
        <v>8850</v>
      </c>
      <c r="C1853" t="s">
        <v>51</v>
      </c>
      <c r="F1853" t="s">
        <v>52</v>
      </c>
      <c r="G1853"/>
      <c r="H1853" s="5" t="s">
        <v>8851</v>
      </c>
      <c r="I1853" t="s">
        <v>8849</v>
      </c>
      <c r="J1853"/>
      <c r="L1853">
        <v>2015</v>
      </c>
      <c r="M1853">
        <v>1</v>
      </c>
    </row>
    <row r="1854" spans="1:13" ht="28.8" hidden="1" x14ac:dyDescent="0.3">
      <c r="A1854">
        <v>1853</v>
      </c>
      <c r="B1854" s="3" t="s">
        <v>5089</v>
      </c>
      <c r="C1854" t="s">
        <v>51</v>
      </c>
      <c r="F1854" t="s">
        <v>8546</v>
      </c>
      <c r="G1854"/>
      <c r="H1854" s="5" t="s">
        <v>5090</v>
      </c>
      <c r="I1854" t="s">
        <v>5051</v>
      </c>
      <c r="J1854"/>
      <c r="L1854">
        <v>2017</v>
      </c>
      <c r="M1854">
        <v>1</v>
      </c>
    </row>
    <row r="1855" spans="1:13" ht="43.2" hidden="1" x14ac:dyDescent="0.3">
      <c r="A1855">
        <v>1854</v>
      </c>
      <c r="B1855" s="3" t="s">
        <v>5006</v>
      </c>
      <c r="C1855" t="s">
        <v>9</v>
      </c>
      <c r="D1855" t="s">
        <v>9</v>
      </c>
      <c r="E1855" s="3" t="s">
        <v>51</v>
      </c>
      <c r="F1855" t="s">
        <v>9713</v>
      </c>
      <c r="H1855" s="6" t="s">
        <v>9813</v>
      </c>
      <c r="I1855" t="s">
        <v>5005</v>
      </c>
      <c r="L1855">
        <v>2017</v>
      </c>
      <c r="M1855">
        <v>1</v>
      </c>
    </row>
    <row r="1856" spans="1:13" ht="28.8" hidden="1" x14ac:dyDescent="0.3">
      <c r="A1856">
        <v>1855</v>
      </c>
      <c r="B1856" s="3" t="s">
        <v>5092</v>
      </c>
      <c r="C1856" t="s">
        <v>51</v>
      </c>
      <c r="F1856" t="s">
        <v>9686</v>
      </c>
      <c r="G1856"/>
      <c r="H1856" s="5" t="s">
        <v>5093</v>
      </c>
      <c r="I1856" t="s">
        <v>5091</v>
      </c>
      <c r="J1856"/>
      <c r="L1856">
        <v>2016</v>
      </c>
      <c r="M1856">
        <v>1</v>
      </c>
    </row>
    <row r="1857" spans="1:13" ht="28.8" hidden="1" x14ac:dyDescent="0.3">
      <c r="A1857">
        <v>1856</v>
      </c>
      <c r="B1857" s="3" t="s">
        <v>5008</v>
      </c>
      <c r="C1857" t="s">
        <v>51</v>
      </c>
      <c r="F1857" t="s">
        <v>8547</v>
      </c>
      <c r="G1857"/>
      <c r="H1857" s="6" t="s">
        <v>5009</v>
      </c>
      <c r="I1857" t="s">
        <v>5007</v>
      </c>
      <c r="J1857"/>
      <c r="L1857">
        <v>2017</v>
      </c>
      <c r="M1857">
        <v>1</v>
      </c>
    </row>
    <row r="1858" spans="1:13" ht="43.2" hidden="1" x14ac:dyDescent="0.3">
      <c r="A1858">
        <v>1857</v>
      </c>
      <c r="B1858" s="3" t="s">
        <v>4921</v>
      </c>
      <c r="C1858" t="s">
        <v>51</v>
      </c>
      <c r="F1858" t="s">
        <v>9686</v>
      </c>
      <c r="G1858"/>
      <c r="H1858" s="5" t="s">
        <v>4922</v>
      </c>
      <c r="I1858" t="s">
        <v>4920</v>
      </c>
      <c r="J1858"/>
      <c r="L1858">
        <v>2018</v>
      </c>
      <c r="M1858">
        <v>1</v>
      </c>
    </row>
    <row r="1859" spans="1:13" ht="28.8" hidden="1" x14ac:dyDescent="0.3">
      <c r="A1859">
        <v>1858</v>
      </c>
      <c r="B1859" s="3" t="s">
        <v>5262</v>
      </c>
      <c r="C1859" t="s">
        <v>9</v>
      </c>
      <c r="D1859" t="s">
        <v>51</v>
      </c>
      <c r="F1859" t="s">
        <v>9685</v>
      </c>
      <c r="G1859"/>
      <c r="H1859" s="6" t="s">
        <v>5263</v>
      </c>
      <c r="I1859" t="s">
        <v>5261</v>
      </c>
      <c r="J1859"/>
      <c r="L1859">
        <v>2016</v>
      </c>
      <c r="M1859">
        <v>1</v>
      </c>
    </row>
    <row r="1860" spans="1:13" ht="28.8" x14ac:dyDescent="0.3">
      <c r="A1860">
        <v>1859</v>
      </c>
      <c r="B1860" s="3" t="s">
        <v>5394</v>
      </c>
      <c r="C1860" t="s">
        <v>9</v>
      </c>
      <c r="D1860" t="s">
        <v>9</v>
      </c>
      <c r="E1860" s="3"/>
      <c r="H1860" s="6" t="s">
        <v>9814</v>
      </c>
      <c r="I1860" t="s">
        <v>5393</v>
      </c>
      <c r="L1860">
        <v>2015</v>
      </c>
      <c r="M1860">
        <v>1</v>
      </c>
    </row>
    <row r="1861" spans="1:13" ht="43.2" hidden="1" x14ac:dyDescent="0.3">
      <c r="A1861">
        <v>1860</v>
      </c>
      <c r="B1861" s="3" t="s">
        <v>5176</v>
      </c>
      <c r="C1861" t="s">
        <v>51</v>
      </c>
      <c r="F1861" t="s">
        <v>8548</v>
      </c>
      <c r="G1861"/>
      <c r="H1861" s="5" t="s">
        <v>5177</v>
      </c>
      <c r="I1861" t="s">
        <v>5175</v>
      </c>
      <c r="J1861"/>
      <c r="L1861">
        <v>2016</v>
      </c>
      <c r="M1861">
        <v>1</v>
      </c>
    </row>
    <row r="1862" spans="1:13" ht="28.8" hidden="1" x14ac:dyDescent="0.3">
      <c r="A1862">
        <v>1861</v>
      </c>
      <c r="B1862" s="3" t="s">
        <v>5011</v>
      </c>
      <c r="C1862" t="s">
        <v>9</v>
      </c>
      <c r="D1862" t="s">
        <v>51</v>
      </c>
      <c r="F1862" t="s">
        <v>8547</v>
      </c>
      <c r="G1862"/>
      <c r="H1862" s="6" t="s">
        <v>5012</v>
      </c>
      <c r="I1862" t="s">
        <v>5010</v>
      </c>
      <c r="J1862"/>
      <c r="L1862">
        <v>2018</v>
      </c>
      <c r="M1862">
        <v>1</v>
      </c>
    </row>
    <row r="1863" spans="1:13" ht="28.8" hidden="1" x14ac:dyDescent="0.3">
      <c r="A1863">
        <v>1862</v>
      </c>
      <c r="B1863" s="3" t="s">
        <v>8853</v>
      </c>
      <c r="C1863" t="s">
        <v>51</v>
      </c>
      <c r="F1863" t="s">
        <v>52</v>
      </c>
      <c r="G1863"/>
      <c r="H1863" s="5" t="s">
        <v>8854</v>
      </c>
      <c r="I1863" t="s">
        <v>8852</v>
      </c>
      <c r="J1863"/>
      <c r="L1863">
        <v>2017</v>
      </c>
      <c r="M1863">
        <v>1</v>
      </c>
    </row>
    <row r="1864" spans="1:13" ht="28.8" hidden="1" x14ac:dyDescent="0.3">
      <c r="A1864">
        <v>1863</v>
      </c>
      <c r="B1864" s="3" t="s">
        <v>5179</v>
      </c>
      <c r="C1864" t="s">
        <v>51</v>
      </c>
      <c r="F1864" t="s">
        <v>8546</v>
      </c>
      <c r="G1864"/>
      <c r="H1864" s="5" t="s">
        <v>5180</v>
      </c>
      <c r="I1864" t="s">
        <v>5178</v>
      </c>
      <c r="J1864"/>
      <c r="L1864">
        <v>2016</v>
      </c>
      <c r="M1864">
        <v>1</v>
      </c>
    </row>
    <row r="1865" spans="1:13" ht="28.8" hidden="1" x14ac:dyDescent="0.3">
      <c r="A1865">
        <v>1864</v>
      </c>
      <c r="B1865" s="3" t="s">
        <v>5396</v>
      </c>
      <c r="C1865" t="s">
        <v>9</v>
      </c>
      <c r="D1865" t="s">
        <v>9</v>
      </c>
      <c r="E1865" t="s">
        <v>51</v>
      </c>
      <c r="F1865" t="s">
        <v>8548</v>
      </c>
      <c r="H1865" s="6" t="s">
        <v>9815</v>
      </c>
      <c r="I1865" t="s">
        <v>5395</v>
      </c>
      <c r="L1865">
        <v>2015</v>
      </c>
      <c r="M1865">
        <v>1</v>
      </c>
    </row>
    <row r="1866" spans="1:13" ht="43.2" hidden="1" x14ac:dyDescent="0.3">
      <c r="A1866">
        <v>1865</v>
      </c>
      <c r="B1866" s="3" t="s">
        <v>5398</v>
      </c>
      <c r="C1866" t="s">
        <v>51</v>
      </c>
      <c r="F1866" t="s">
        <v>8546</v>
      </c>
      <c r="G1866"/>
      <c r="H1866" s="6" t="s">
        <v>5399</v>
      </c>
      <c r="I1866" t="s">
        <v>5397</v>
      </c>
      <c r="J1866"/>
      <c r="L1866">
        <v>2015</v>
      </c>
      <c r="M1866">
        <v>1</v>
      </c>
    </row>
    <row r="1867" spans="1:13" ht="28.8" hidden="1" x14ac:dyDescent="0.3">
      <c r="A1867">
        <v>1866</v>
      </c>
      <c r="B1867" s="3" t="s">
        <v>5095</v>
      </c>
      <c r="C1867" t="s">
        <v>51</v>
      </c>
      <c r="F1867" t="s">
        <v>8546</v>
      </c>
      <c r="G1867"/>
      <c r="H1867" s="5" t="s">
        <v>5096</v>
      </c>
      <c r="I1867" t="s">
        <v>5094</v>
      </c>
      <c r="J1867"/>
      <c r="L1867">
        <v>2017</v>
      </c>
      <c r="M1867">
        <v>1</v>
      </c>
    </row>
    <row r="1868" spans="1:13" ht="43.2" hidden="1" x14ac:dyDescent="0.3">
      <c r="A1868">
        <v>1867</v>
      </c>
      <c r="B1868" s="3" t="s">
        <v>5265</v>
      </c>
      <c r="C1868" t="s">
        <v>51</v>
      </c>
      <c r="F1868" t="s">
        <v>9685</v>
      </c>
      <c r="G1868"/>
      <c r="H1868" s="5" t="s">
        <v>5266</v>
      </c>
      <c r="I1868" t="s">
        <v>5264</v>
      </c>
      <c r="J1868"/>
      <c r="L1868">
        <v>2015</v>
      </c>
      <c r="M1868">
        <v>1</v>
      </c>
    </row>
    <row r="1869" spans="1:13" ht="28.8" hidden="1" x14ac:dyDescent="0.3">
      <c r="A1869">
        <v>1868</v>
      </c>
      <c r="B1869" s="3" t="s">
        <v>5182</v>
      </c>
      <c r="C1869" t="s">
        <v>9</v>
      </c>
      <c r="D1869" t="s">
        <v>51</v>
      </c>
      <c r="F1869" t="s">
        <v>8547</v>
      </c>
      <c r="H1869" s="6" t="s">
        <v>9816</v>
      </c>
      <c r="I1869" t="s">
        <v>5181</v>
      </c>
      <c r="L1869">
        <v>2016</v>
      </c>
      <c r="M1869">
        <v>1</v>
      </c>
    </row>
    <row r="1870" spans="1:13" ht="43.2" hidden="1" x14ac:dyDescent="0.3">
      <c r="A1870">
        <v>1869</v>
      </c>
      <c r="B1870" s="3" t="s">
        <v>5014</v>
      </c>
      <c r="C1870" t="s">
        <v>51</v>
      </c>
      <c r="F1870" t="s">
        <v>8546</v>
      </c>
      <c r="G1870"/>
      <c r="H1870" s="5" t="s">
        <v>5015</v>
      </c>
      <c r="I1870" t="s">
        <v>5013</v>
      </c>
      <c r="J1870"/>
      <c r="L1870">
        <v>2017</v>
      </c>
      <c r="M1870">
        <v>1</v>
      </c>
    </row>
    <row r="1871" spans="1:13" ht="28.8" hidden="1" x14ac:dyDescent="0.3">
      <c r="A1871">
        <v>1870</v>
      </c>
      <c r="B1871" s="3" t="s">
        <v>8856</v>
      </c>
      <c r="C1871" t="s">
        <v>51</v>
      </c>
      <c r="F1871" t="s">
        <v>52</v>
      </c>
      <c r="G1871"/>
      <c r="H1871" s="5" t="s">
        <v>8857</v>
      </c>
      <c r="I1871" t="s">
        <v>8855</v>
      </c>
      <c r="J1871"/>
      <c r="L1871">
        <v>2016</v>
      </c>
      <c r="M1871">
        <v>1</v>
      </c>
    </row>
    <row r="1872" spans="1:13" ht="28.8" hidden="1" x14ac:dyDescent="0.3">
      <c r="A1872">
        <v>1871</v>
      </c>
      <c r="B1872" s="3" t="s">
        <v>5184</v>
      </c>
      <c r="C1872" t="s">
        <v>51</v>
      </c>
      <c r="F1872" t="s">
        <v>9685</v>
      </c>
      <c r="G1872"/>
      <c r="H1872" s="6" t="s">
        <v>5185</v>
      </c>
      <c r="I1872" t="s">
        <v>5183</v>
      </c>
      <c r="J1872"/>
      <c r="L1872">
        <v>2016</v>
      </c>
      <c r="M1872">
        <v>1</v>
      </c>
    </row>
    <row r="1873" spans="1:13" ht="28.8" hidden="1" x14ac:dyDescent="0.3">
      <c r="A1873">
        <v>1872</v>
      </c>
      <c r="B1873" s="3" t="s">
        <v>5187</v>
      </c>
      <c r="C1873" t="s">
        <v>51</v>
      </c>
      <c r="F1873" t="s">
        <v>9685</v>
      </c>
      <c r="G1873"/>
      <c r="H1873" s="5" t="s">
        <v>5188</v>
      </c>
      <c r="I1873" t="s">
        <v>5186</v>
      </c>
      <c r="J1873"/>
      <c r="L1873">
        <v>2016</v>
      </c>
      <c r="M1873">
        <v>1</v>
      </c>
    </row>
    <row r="1874" spans="1:13" ht="43.2" hidden="1" x14ac:dyDescent="0.3">
      <c r="A1874">
        <v>1873</v>
      </c>
      <c r="B1874" s="3" t="s">
        <v>5268</v>
      </c>
      <c r="C1874" t="s">
        <v>51</v>
      </c>
      <c r="F1874" t="s">
        <v>8546</v>
      </c>
      <c r="G1874"/>
      <c r="H1874" s="5" t="s">
        <v>5269</v>
      </c>
      <c r="I1874" t="s">
        <v>5267</v>
      </c>
      <c r="J1874"/>
      <c r="L1874">
        <v>2016</v>
      </c>
      <c r="M1874">
        <v>1</v>
      </c>
    </row>
    <row r="1875" spans="1:13" ht="43.2" hidden="1" x14ac:dyDescent="0.3">
      <c r="A1875">
        <v>1874</v>
      </c>
      <c r="B1875" s="3" t="s">
        <v>5098</v>
      </c>
      <c r="C1875" t="s">
        <v>51</v>
      </c>
      <c r="F1875" t="s">
        <v>8546</v>
      </c>
      <c r="G1875"/>
      <c r="H1875" s="5" t="s">
        <v>5099</v>
      </c>
      <c r="I1875" t="s">
        <v>5097</v>
      </c>
      <c r="J1875"/>
      <c r="L1875">
        <v>2017</v>
      </c>
      <c r="M1875">
        <v>1</v>
      </c>
    </row>
    <row r="1876" spans="1:13" ht="28.8" hidden="1" x14ac:dyDescent="0.3">
      <c r="A1876">
        <v>1875</v>
      </c>
      <c r="B1876" s="3" t="s">
        <v>5017</v>
      </c>
      <c r="C1876" t="s">
        <v>51</v>
      </c>
      <c r="F1876" t="s">
        <v>8548</v>
      </c>
      <c r="G1876"/>
      <c r="H1876" s="5" t="s">
        <v>5018</v>
      </c>
      <c r="I1876" t="s">
        <v>5016</v>
      </c>
      <c r="J1876"/>
      <c r="L1876">
        <v>2018</v>
      </c>
      <c r="M1876">
        <v>1</v>
      </c>
    </row>
    <row r="1877" spans="1:13" ht="28.8" hidden="1" x14ac:dyDescent="0.3">
      <c r="A1877">
        <v>1876</v>
      </c>
      <c r="B1877" s="3" t="s">
        <v>5271</v>
      </c>
      <c r="C1877" t="s">
        <v>51</v>
      </c>
      <c r="F1877" t="s">
        <v>52</v>
      </c>
      <c r="G1877"/>
      <c r="H1877" s="5" t="s">
        <v>5272</v>
      </c>
      <c r="I1877" t="s">
        <v>5270</v>
      </c>
      <c r="J1877"/>
      <c r="L1877">
        <v>2015</v>
      </c>
      <c r="M1877">
        <v>1</v>
      </c>
    </row>
    <row r="1878" spans="1:13" ht="43.2" hidden="1" x14ac:dyDescent="0.3">
      <c r="A1878">
        <v>1877</v>
      </c>
      <c r="B1878" s="3" t="s">
        <v>4930</v>
      </c>
      <c r="C1878" t="s">
        <v>51</v>
      </c>
      <c r="F1878" t="s">
        <v>8548</v>
      </c>
      <c r="G1878"/>
      <c r="H1878" s="5" t="s">
        <v>4931</v>
      </c>
      <c r="I1878" t="s">
        <v>4929</v>
      </c>
      <c r="J1878"/>
      <c r="L1878">
        <v>2018</v>
      </c>
      <c r="M1878">
        <v>1</v>
      </c>
    </row>
    <row r="1879" spans="1:13" ht="28.8" hidden="1" x14ac:dyDescent="0.3">
      <c r="A1879">
        <v>1878</v>
      </c>
      <c r="B1879" s="3" t="s">
        <v>5020</v>
      </c>
      <c r="C1879" t="s">
        <v>51</v>
      </c>
      <c r="F1879" t="s">
        <v>8548</v>
      </c>
      <c r="G1879"/>
      <c r="H1879" s="5" t="s">
        <v>5021</v>
      </c>
      <c r="I1879" t="s">
        <v>5019</v>
      </c>
      <c r="J1879"/>
      <c r="L1879">
        <v>2017</v>
      </c>
      <c r="M1879">
        <v>1</v>
      </c>
    </row>
    <row r="1880" spans="1:13" hidden="1" x14ac:dyDescent="0.3">
      <c r="A1880">
        <v>1879</v>
      </c>
      <c r="B1880" s="3" t="s">
        <v>8859</v>
      </c>
      <c r="C1880" t="s">
        <v>51</v>
      </c>
      <c r="F1880" t="s">
        <v>52</v>
      </c>
      <c r="G1880"/>
      <c r="H1880" s="5" t="s">
        <v>8860</v>
      </c>
      <c r="I1880" t="s">
        <v>8858</v>
      </c>
      <c r="J1880"/>
      <c r="L1880">
        <v>2018</v>
      </c>
      <c r="M1880">
        <v>1</v>
      </c>
    </row>
    <row r="1881" spans="1:13" ht="28.8" hidden="1" x14ac:dyDescent="0.3">
      <c r="A1881">
        <v>1880</v>
      </c>
      <c r="B1881" s="3" t="s">
        <v>5023</v>
      </c>
      <c r="C1881" t="s">
        <v>51</v>
      </c>
      <c r="F1881" t="s">
        <v>8546</v>
      </c>
      <c r="G1881"/>
      <c r="H1881" s="5" t="s">
        <v>5024</v>
      </c>
      <c r="I1881" t="s">
        <v>5022</v>
      </c>
      <c r="J1881"/>
      <c r="L1881">
        <v>2017</v>
      </c>
      <c r="M1881">
        <v>1</v>
      </c>
    </row>
    <row r="1882" spans="1:13" ht="28.8" hidden="1" x14ac:dyDescent="0.3">
      <c r="A1882">
        <v>1881</v>
      </c>
      <c r="B1882" s="3" t="s">
        <v>5407</v>
      </c>
      <c r="C1882" t="s">
        <v>51</v>
      </c>
      <c r="F1882" t="s">
        <v>8546</v>
      </c>
      <c r="G1882"/>
      <c r="H1882" s="5" t="s">
        <v>5408</v>
      </c>
      <c r="I1882" t="s">
        <v>5406</v>
      </c>
      <c r="J1882"/>
      <c r="L1882">
        <v>2015</v>
      </c>
      <c r="M1882">
        <v>1</v>
      </c>
    </row>
    <row r="1883" spans="1:13" hidden="1" x14ac:dyDescent="0.3">
      <c r="A1883">
        <v>1882</v>
      </c>
      <c r="B1883" s="3" t="s">
        <v>5274</v>
      </c>
      <c r="C1883" t="s">
        <v>9</v>
      </c>
      <c r="D1883" t="s">
        <v>51</v>
      </c>
      <c r="F1883" t="s">
        <v>8548</v>
      </c>
      <c r="G1883"/>
      <c r="H1883" s="6" t="s">
        <v>5275</v>
      </c>
      <c r="I1883" t="s">
        <v>5273</v>
      </c>
      <c r="J1883"/>
      <c r="L1883">
        <v>2016</v>
      </c>
      <c r="M1883">
        <v>1</v>
      </c>
    </row>
    <row r="1884" spans="1:13" ht="43.2" hidden="1" x14ac:dyDescent="0.3">
      <c r="A1884">
        <v>1883</v>
      </c>
      <c r="B1884" s="3" t="s">
        <v>5278</v>
      </c>
      <c r="C1884" t="s">
        <v>9</v>
      </c>
      <c r="D1884" t="s">
        <v>51</v>
      </c>
      <c r="F1884" t="s">
        <v>9685</v>
      </c>
      <c r="G1884"/>
      <c r="H1884" s="6" t="s">
        <v>5279</v>
      </c>
      <c r="I1884" t="s">
        <v>5277</v>
      </c>
      <c r="J1884"/>
      <c r="L1884">
        <v>2015</v>
      </c>
      <c r="M1884">
        <v>1</v>
      </c>
    </row>
    <row r="1885" spans="1:13" ht="28.8" hidden="1" x14ac:dyDescent="0.3">
      <c r="A1885">
        <v>1884</v>
      </c>
      <c r="B1885" s="3" t="s">
        <v>5281</v>
      </c>
      <c r="C1885" t="s">
        <v>9</v>
      </c>
      <c r="D1885" t="s">
        <v>9690</v>
      </c>
      <c r="E1885" t="s">
        <v>9772</v>
      </c>
      <c r="F1885" t="s">
        <v>8547</v>
      </c>
      <c r="H1885" s="6" t="s">
        <v>9817</v>
      </c>
      <c r="I1885" t="s">
        <v>5280</v>
      </c>
      <c r="J1885"/>
      <c r="L1885">
        <v>2016</v>
      </c>
      <c r="M1885">
        <v>1</v>
      </c>
    </row>
    <row r="1886" spans="1:13" ht="28.8" hidden="1" x14ac:dyDescent="0.3">
      <c r="A1886">
        <v>1885</v>
      </c>
      <c r="B1886" s="3" t="s">
        <v>5283</v>
      </c>
      <c r="C1886" t="s">
        <v>9</v>
      </c>
      <c r="D1886" t="s">
        <v>51</v>
      </c>
      <c r="F1886" t="s">
        <v>8548</v>
      </c>
      <c r="G1886"/>
      <c r="H1886" s="6" t="s">
        <v>5284</v>
      </c>
      <c r="I1886" t="s">
        <v>5282</v>
      </c>
      <c r="J1886"/>
      <c r="L1886">
        <v>2015</v>
      </c>
      <c r="M1886">
        <v>1</v>
      </c>
    </row>
    <row r="1887" spans="1:13" ht="28.8" hidden="1" x14ac:dyDescent="0.3">
      <c r="A1887">
        <v>1886</v>
      </c>
      <c r="B1887" s="3" t="s">
        <v>5286</v>
      </c>
      <c r="C1887" t="s">
        <v>51</v>
      </c>
      <c r="F1887" t="s">
        <v>8546</v>
      </c>
      <c r="G1887"/>
      <c r="H1887" s="5" t="s">
        <v>5287</v>
      </c>
      <c r="I1887" t="s">
        <v>5285</v>
      </c>
      <c r="J1887"/>
      <c r="L1887">
        <v>2015</v>
      </c>
      <c r="M1887">
        <v>1</v>
      </c>
    </row>
    <row r="1888" spans="1:13" ht="28.8" hidden="1" x14ac:dyDescent="0.3">
      <c r="A1888">
        <v>1887</v>
      </c>
      <c r="B1888" s="3" t="s">
        <v>5101</v>
      </c>
      <c r="C1888" t="s">
        <v>51</v>
      </c>
      <c r="F1888" t="s">
        <v>8548</v>
      </c>
      <c r="G1888"/>
      <c r="H1888" s="5" t="s">
        <v>5102</v>
      </c>
      <c r="I1888" t="s">
        <v>5100</v>
      </c>
      <c r="J1888"/>
      <c r="L1888">
        <v>2017</v>
      </c>
      <c r="M1888">
        <v>1</v>
      </c>
    </row>
    <row r="1889" spans="1:13" ht="28.8" hidden="1" x14ac:dyDescent="0.3">
      <c r="A1889">
        <v>1888</v>
      </c>
      <c r="B1889" s="3" t="s">
        <v>5413</v>
      </c>
      <c r="C1889" t="s">
        <v>51</v>
      </c>
      <c r="F1889" t="s">
        <v>9686</v>
      </c>
      <c r="G1889"/>
      <c r="H1889" s="5" t="s">
        <v>5414</v>
      </c>
      <c r="I1889" t="s">
        <v>5412</v>
      </c>
      <c r="J1889"/>
      <c r="L1889">
        <v>2015</v>
      </c>
      <c r="M1889">
        <v>1</v>
      </c>
    </row>
    <row r="1890" spans="1:13" ht="28.8" hidden="1" x14ac:dyDescent="0.3">
      <c r="A1890">
        <v>1889</v>
      </c>
      <c r="B1890" s="3" t="s">
        <v>5416</v>
      </c>
      <c r="C1890" t="s">
        <v>51</v>
      </c>
      <c r="F1890" t="s">
        <v>8546</v>
      </c>
      <c r="G1890"/>
      <c r="H1890" s="5" t="s">
        <v>5417</v>
      </c>
      <c r="I1890" t="s">
        <v>5415</v>
      </c>
      <c r="J1890"/>
      <c r="L1890">
        <v>2015</v>
      </c>
      <c r="M1890">
        <v>1</v>
      </c>
    </row>
    <row r="1891" spans="1:13" ht="28.8" hidden="1" x14ac:dyDescent="0.3">
      <c r="A1891">
        <v>1890</v>
      </c>
      <c r="B1891" s="3" t="s">
        <v>5289</v>
      </c>
      <c r="C1891" t="s">
        <v>51</v>
      </c>
      <c r="F1891" t="s">
        <v>8546</v>
      </c>
      <c r="G1891"/>
      <c r="H1891" s="5" t="s">
        <v>5290</v>
      </c>
      <c r="I1891" t="s">
        <v>5288</v>
      </c>
      <c r="J1891"/>
      <c r="L1891">
        <v>2016</v>
      </c>
      <c r="M1891">
        <v>1</v>
      </c>
    </row>
    <row r="1892" spans="1:13" ht="28.8" hidden="1" x14ac:dyDescent="0.3">
      <c r="A1892">
        <v>1891</v>
      </c>
      <c r="B1892" s="3" t="s">
        <v>5026</v>
      </c>
      <c r="C1892" t="s">
        <v>51</v>
      </c>
      <c r="F1892" t="s">
        <v>8546</v>
      </c>
      <c r="G1892"/>
      <c r="H1892" s="5" t="s">
        <v>5027</v>
      </c>
      <c r="I1892" t="s">
        <v>5025</v>
      </c>
      <c r="J1892"/>
      <c r="L1892">
        <v>2017</v>
      </c>
      <c r="M1892">
        <v>1</v>
      </c>
    </row>
    <row r="1893" spans="1:13" ht="43.2" hidden="1" x14ac:dyDescent="0.3">
      <c r="A1893">
        <v>1892</v>
      </c>
      <c r="B1893" s="3" t="s">
        <v>5190</v>
      </c>
      <c r="C1893" t="s">
        <v>51</v>
      </c>
      <c r="F1893" t="s">
        <v>8546</v>
      </c>
      <c r="G1893"/>
      <c r="H1893" s="5" t="s">
        <v>5191</v>
      </c>
      <c r="I1893" t="s">
        <v>5189</v>
      </c>
      <c r="J1893"/>
      <c r="L1893">
        <v>2016</v>
      </c>
      <c r="M1893">
        <v>1</v>
      </c>
    </row>
    <row r="1894" spans="1:13" ht="28.8" hidden="1" x14ac:dyDescent="0.3">
      <c r="A1894">
        <v>1893</v>
      </c>
      <c r="B1894" s="3" t="s">
        <v>5029</v>
      </c>
      <c r="C1894" t="s">
        <v>51</v>
      </c>
      <c r="F1894" t="s">
        <v>8546</v>
      </c>
      <c r="G1894"/>
      <c r="H1894" s="5" t="s">
        <v>5030</v>
      </c>
      <c r="I1894" t="s">
        <v>5028</v>
      </c>
      <c r="J1894"/>
      <c r="L1894">
        <v>2018</v>
      </c>
      <c r="M1894">
        <v>1</v>
      </c>
    </row>
    <row r="1895" spans="1:13" x14ac:dyDescent="0.3">
      <c r="A1895">
        <v>1894</v>
      </c>
      <c r="B1895" s="3" t="s">
        <v>5032</v>
      </c>
      <c r="C1895" t="s">
        <v>9</v>
      </c>
      <c r="D1895" t="s">
        <v>9</v>
      </c>
      <c r="E1895" s="3"/>
      <c r="H1895" s="6" t="s">
        <v>9818</v>
      </c>
      <c r="I1895" t="s">
        <v>5031</v>
      </c>
      <c r="L1895">
        <v>2018</v>
      </c>
      <c r="M1895">
        <v>1</v>
      </c>
    </row>
    <row r="1896" spans="1:13" ht="28.8" hidden="1" x14ac:dyDescent="0.3">
      <c r="A1896">
        <v>1895</v>
      </c>
      <c r="B1896" s="3" t="s">
        <v>5104</v>
      </c>
      <c r="C1896" t="s">
        <v>9</v>
      </c>
      <c r="D1896" t="s">
        <v>9</v>
      </c>
      <c r="E1896" t="s">
        <v>51</v>
      </c>
      <c r="F1896" t="s">
        <v>8547</v>
      </c>
      <c r="H1896" s="6" t="s">
        <v>9819</v>
      </c>
      <c r="I1896" t="s">
        <v>5103</v>
      </c>
      <c r="L1896">
        <v>2017</v>
      </c>
      <c r="M1896">
        <v>1</v>
      </c>
    </row>
    <row r="1897" spans="1:13" ht="28.8" hidden="1" x14ac:dyDescent="0.3">
      <c r="A1897">
        <v>1896</v>
      </c>
      <c r="B1897" s="3" t="s">
        <v>5106</v>
      </c>
      <c r="C1897" t="s">
        <v>9</v>
      </c>
      <c r="D1897" t="s">
        <v>51</v>
      </c>
      <c r="F1897" t="s">
        <v>8546</v>
      </c>
      <c r="G1897"/>
      <c r="H1897" s="6" t="s">
        <v>5107</v>
      </c>
      <c r="I1897" t="s">
        <v>5105</v>
      </c>
      <c r="J1897"/>
      <c r="L1897">
        <v>2017</v>
      </c>
      <c r="M1897">
        <v>1</v>
      </c>
    </row>
    <row r="1898" spans="1:13" ht="28.8" hidden="1" x14ac:dyDescent="0.3">
      <c r="A1898">
        <v>1897</v>
      </c>
      <c r="B1898" s="3" t="s">
        <v>5292</v>
      </c>
      <c r="C1898" t="s">
        <v>51</v>
      </c>
      <c r="F1898" t="s">
        <v>9686</v>
      </c>
      <c r="G1898"/>
      <c r="H1898" s="5" t="s">
        <v>5293</v>
      </c>
      <c r="I1898" t="s">
        <v>5291</v>
      </c>
      <c r="J1898"/>
      <c r="L1898">
        <v>2015</v>
      </c>
      <c r="M1898">
        <v>1</v>
      </c>
    </row>
    <row r="1899" spans="1:13" ht="28.8" hidden="1" x14ac:dyDescent="0.3">
      <c r="A1899">
        <v>1898</v>
      </c>
      <c r="B1899" s="3" t="s">
        <v>5193</v>
      </c>
      <c r="C1899" t="s">
        <v>9</v>
      </c>
      <c r="D1899" t="s">
        <v>51</v>
      </c>
      <c r="F1899" t="s">
        <v>9685</v>
      </c>
      <c r="G1899"/>
      <c r="H1899" s="6" t="s">
        <v>5194</v>
      </c>
      <c r="I1899" t="s">
        <v>5192</v>
      </c>
      <c r="J1899"/>
      <c r="L1899">
        <v>2016</v>
      </c>
      <c r="M1899">
        <v>1</v>
      </c>
    </row>
    <row r="1900" spans="1:13" ht="28.8" hidden="1" x14ac:dyDescent="0.3">
      <c r="A1900">
        <v>1899</v>
      </c>
      <c r="B1900" s="3" t="s">
        <v>4945</v>
      </c>
      <c r="C1900" t="s">
        <v>51</v>
      </c>
      <c r="F1900" t="s">
        <v>9686</v>
      </c>
      <c r="G1900"/>
      <c r="H1900" s="5" t="s">
        <v>4946</v>
      </c>
      <c r="I1900" t="s">
        <v>4944</v>
      </c>
      <c r="J1900"/>
      <c r="L1900">
        <v>2018</v>
      </c>
      <c r="M1900">
        <v>1</v>
      </c>
    </row>
    <row r="1901" spans="1:13" hidden="1" x14ac:dyDescent="0.3">
      <c r="A1901">
        <v>1900</v>
      </c>
      <c r="B1901" s="3" t="s">
        <v>5196</v>
      </c>
      <c r="C1901" t="s">
        <v>51</v>
      </c>
      <c r="F1901" t="s">
        <v>8546</v>
      </c>
      <c r="G1901"/>
      <c r="H1901" s="5" t="s">
        <v>5197</v>
      </c>
      <c r="I1901" t="s">
        <v>5195</v>
      </c>
      <c r="J1901"/>
      <c r="L1901">
        <v>2016</v>
      </c>
      <c r="M1901">
        <v>1</v>
      </c>
    </row>
    <row r="1902" spans="1:13" ht="28.8" hidden="1" x14ac:dyDescent="0.3">
      <c r="A1902">
        <v>1901</v>
      </c>
      <c r="B1902" s="3" t="s">
        <v>5419</v>
      </c>
      <c r="C1902" t="s">
        <v>9</v>
      </c>
      <c r="D1902" t="s">
        <v>51</v>
      </c>
      <c r="F1902" t="s">
        <v>8548</v>
      </c>
      <c r="G1902"/>
      <c r="H1902" s="6" t="s">
        <v>5420</v>
      </c>
      <c r="I1902" t="s">
        <v>5418</v>
      </c>
      <c r="J1902"/>
      <c r="L1902">
        <v>2015</v>
      </c>
      <c r="M1902">
        <v>1</v>
      </c>
    </row>
    <row r="1903" spans="1:13" ht="28.8" hidden="1" x14ac:dyDescent="0.3">
      <c r="A1903">
        <v>1902</v>
      </c>
      <c r="B1903" s="3" t="s">
        <v>5109</v>
      </c>
      <c r="C1903" t="s">
        <v>9</v>
      </c>
      <c r="D1903" t="s">
        <v>51</v>
      </c>
      <c r="F1903" t="s">
        <v>8548</v>
      </c>
      <c r="G1903"/>
      <c r="H1903" s="6" t="s">
        <v>5110</v>
      </c>
      <c r="I1903" t="s">
        <v>5108</v>
      </c>
      <c r="J1903"/>
      <c r="L1903">
        <v>2017</v>
      </c>
      <c r="M1903">
        <v>1</v>
      </c>
    </row>
    <row r="1904" spans="1:13" ht="28.8" hidden="1" x14ac:dyDescent="0.3">
      <c r="A1904">
        <v>1903</v>
      </c>
      <c r="B1904" s="3" t="s">
        <v>5034</v>
      </c>
      <c r="C1904" t="s">
        <v>51</v>
      </c>
      <c r="F1904" t="s">
        <v>8546</v>
      </c>
      <c r="G1904"/>
      <c r="H1904" s="5" t="s">
        <v>5035</v>
      </c>
      <c r="I1904" t="s">
        <v>5033</v>
      </c>
      <c r="J1904"/>
      <c r="L1904">
        <v>2017</v>
      </c>
      <c r="M1904">
        <v>1</v>
      </c>
    </row>
    <row r="1905" spans="1:13" ht="28.8" hidden="1" x14ac:dyDescent="0.3">
      <c r="A1905">
        <v>1904</v>
      </c>
      <c r="B1905" s="3" t="s">
        <v>5295</v>
      </c>
      <c r="C1905" t="s">
        <v>9</v>
      </c>
      <c r="D1905" t="s">
        <v>51</v>
      </c>
      <c r="F1905" t="s">
        <v>9685</v>
      </c>
      <c r="G1905"/>
      <c r="H1905" s="6" t="s">
        <v>5296</v>
      </c>
      <c r="I1905" t="s">
        <v>5294</v>
      </c>
      <c r="J1905"/>
      <c r="L1905">
        <v>2016</v>
      </c>
      <c r="M1905">
        <v>1</v>
      </c>
    </row>
    <row r="1906" spans="1:13" ht="28.8" hidden="1" x14ac:dyDescent="0.3">
      <c r="A1906">
        <v>1905</v>
      </c>
      <c r="B1906" s="3" t="s">
        <v>5422</v>
      </c>
      <c r="C1906" t="s">
        <v>9</v>
      </c>
      <c r="D1906" t="s">
        <v>51</v>
      </c>
      <c r="F1906" t="s">
        <v>9685</v>
      </c>
      <c r="G1906"/>
      <c r="H1906" s="6" t="s">
        <v>5423</v>
      </c>
      <c r="I1906" t="s">
        <v>5421</v>
      </c>
      <c r="J1906"/>
      <c r="L1906">
        <v>2015</v>
      </c>
      <c r="M1906">
        <v>1</v>
      </c>
    </row>
    <row r="1907" spans="1:13" ht="28.8" hidden="1" x14ac:dyDescent="0.3">
      <c r="A1907">
        <v>1906</v>
      </c>
      <c r="B1907" s="3" t="s">
        <v>8862</v>
      </c>
      <c r="C1907" t="s">
        <v>51</v>
      </c>
      <c r="F1907" t="s">
        <v>52</v>
      </c>
      <c r="G1907"/>
      <c r="H1907" s="5" t="s">
        <v>8863</v>
      </c>
      <c r="I1907" t="s">
        <v>8861</v>
      </c>
      <c r="J1907"/>
      <c r="L1907">
        <v>2015</v>
      </c>
      <c r="M1907">
        <v>1</v>
      </c>
    </row>
    <row r="1908" spans="1:13" hidden="1" x14ac:dyDescent="0.3">
      <c r="A1908">
        <v>1907</v>
      </c>
      <c r="B1908" s="3" t="s">
        <v>5037</v>
      </c>
      <c r="C1908" t="s">
        <v>51</v>
      </c>
      <c r="F1908" t="s">
        <v>8546</v>
      </c>
      <c r="G1908"/>
      <c r="H1908" s="5" t="s">
        <v>5038</v>
      </c>
      <c r="I1908" t="s">
        <v>5036</v>
      </c>
      <c r="J1908"/>
      <c r="L1908">
        <v>2018</v>
      </c>
      <c r="M1908">
        <v>1</v>
      </c>
    </row>
    <row r="1909" spans="1:13" ht="57.6" hidden="1" x14ac:dyDescent="0.3">
      <c r="A1909">
        <v>1908</v>
      </c>
      <c r="B1909" s="3" t="s">
        <v>8865</v>
      </c>
      <c r="C1909" t="s">
        <v>51</v>
      </c>
      <c r="F1909" t="s">
        <v>8548</v>
      </c>
      <c r="G1909"/>
      <c r="H1909" s="5" t="s">
        <v>8866</v>
      </c>
      <c r="I1909" t="s">
        <v>8864</v>
      </c>
      <c r="J1909"/>
      <c r="L1909">
        <v>2016</v>
      </c>
      <c r="M1909">
        <v>1</v>
      </c>
    </row>
    <row r="1910" spans="1:13" ht="43.2" hidden="1" x14ac:dyDescent="0.3">
      <c r="A1910">
        <v>1909</v>
      </c>
      <c r="B1910" s="3" t="s">
        <v>5040</v>
      </c>
      <c r="C1910" t="s">
        <v>51</v>
      </c>
      <c r="F1910" t="s">
        <v>8546</v>
      </c>
      <c r="G1910"/>
      <c r="H1910" s="5" t="s">
        <v>5041</v>
      </c>
      <c r="I1910" t="s">
        <v>5039</v>
      </c>
      <c r="J1910"/>
      <c r="L1910">
        <v>2017</v>
      </c>
      <c r="M1910">
        <v>1</v>
      </c>
    </row>
    <row r="1911" spans="1:13" ht="28.8" hidden="1" x14ac:dyDescent="0.3">
      <c r="A1911">
        <v>1910</v>
      </c>
      <c r="B1911" s="3" t="s">
        <v>5425</v>
      </c>
      <c r="C1911" t="s">
        <v>51</v>
      </c>
      <c r="F1911" t="s">
        <v>8546</v>
      </c>
      <c r="G1911"/>
      <c r="H1911" s="5" t="s">
        <v>5426</v>
      </c>
      <c r="I1911" t="s">
        <v>5424</v>
      </c>
      <c r="J1911"/>
      <c r="L1911">
        <v>2015</v>
      </c>
      <c r="M1911">
        <v>1</v>
      </c>
    </row>
    <row r="1912" spans="1:13" ht="28.8" hidden="1" x14ac:dyDescent="0.3">
      <c r="A1912">
        <v>1911</v>
      </c>
      <c r="B1912" s="3" t="s">
        <v>5428</v>
      </c>
      <c r="C1912" t="s">
        <v>9</v>
      </c>
      <c r="D1912" t="s">
        <v>51</v>
      </c>
      <c r="F1912" t="s">
        <v>9713</v>
      </c>
      <c r="G1912"/>
      <c r="H1912" s="6" t="s">
        <v>5429</v>
      </c>
      <c r="I1912" t="s">
        <v>5427</v>
      </c>
      <c r="J1912"/>
      <c r="L1912">
        <v>2015</v>
      </c>
      <c r="M1912">
        <v>1</v>
      </c>
    </row>
    <row r="1913" spans="1:13" ht="43.2" hidden="1" x14ac:dyDescent="0.3">
      <c r="A1913">
        <v>1912</v>
      </c>
      <c r="B1913" s="3" t="s">
        <v>5431</v>
      </c>
      <c r="C1913" t="s">
        <v>51</v>
      </c>
      <c r="F1913" t="s">
        <v>8548</v>
      </c>
      <c r="G1913"/>
      <c r="H1913" s="5" t="s">
        <v>5432</v>
      </c>
      <c r="I1913" t="s">
        <v>5430</v>
      </c>
      <c r="J1913"/>
      <c r="L1913">
        <v>2015</v>
      </c>
      <c r="M1913">
        <v>1</v>
      </c>
    </row>
    <row r="1914" spans="1:13" ht="43.2" hidden="1" x14ac:dyDescent="0.3">
      <c r="A1914">
        <v>1913</v>
      </c>
      <c r="B1914" s="3" t="s">
        <v>4948</v>
      </c>
      <c r="C1914" t="s">
        <v>51</v>
      </c>
      <c r="F1914" t="s">
        <v>8546</v>
      </c>
      <c r="G1914"/>
      <c r="H1914" s="5" t="s">
        <v>4949</v>
      </c>
      <c r="I1914" t="s">
        <v>4947</v>
      </c>
      <c r="J1914"/>
      <c r="L1914">
        <v>2018</v>
      </c>
      <c r="M1914">
        <v>1</v>
      </c>
    </row>
    <row r="1915" spans="1:13" ht="28.8" hidden="1" x14ac:dyDescent="0.3">
      <c r="A1915">
        <v>1914</v>
      </c>
      <c r="B1915" s="3" t="s">
        <v>5113</v>
      </c>
      <c r="C1915" t="s">
        <v>9</v>
      </c>
      <c r="D1915" t="s">
        <v>51</v>
      </c>
      <c r="F1915" t="s">
        <v>8547</v>
      </c>
      <c r="G1915"/>
      <c r="H1915" s="6" t="s">
        <v>5114</v>
      </c>
      <c r="I1915" t="s">
        <v>5112</v>
      </c>
      <c r="J1915"/>
      <c r="L1915">
        <v>2017</v>
      </c>
      <c r="M1915">
        <v>1</v>
      </c>
    </row>
    <row r="1916" spans="1:13" ht="28.8" hidden="1" x14ac:dyDescent="0.3">
      <c r="A1916">
        <v>1915</v>
      </c>
      <c r="B1916" s="3" t="s">
        <v>4951</v>
      </c>
      <c r="C1916" t="s">
        <v>9</v>
      </c>
      <c r="D1916" t="s">
        <v>51</v>
      </c>
      <c r="F1916" t="s">
        <v>8548</v>
      </c>
      <c r="G1916"/>
      <c r="H1916" s="6" t="s">
        <v>4952</v>
      </c>
      <c r="I1916" t="s">
        <v>4950</v>
      </c>
      <c r="J1916"/>
      <c r="L1916">
        <v>2018</v>
      </c>
      <c r="M1916">
        <v>1</v>
      </c>
    </row>
    <row r="1917" spans="1:13" ht="28.8" hidden="1" x14ac:dyDescent="0.3">
      <c r="A1917">
        <v>1916</v>
      </c>
      <c r="B1917" s="3" t="s">
        <v>5199</v>
      </c>
      <c r="C1917" t="s">
        <v>9</v>
      </c>
      <c r="D1917" t="s">
        <v>51</v>
      </c>
      <c r="F1917" t="s">
        <v>9713</v>
      </c>
      <c r="G1917"/>
      <c r="H1917" s="6" t="s">
        <v>5200</v>
      </c>
      <c r="I1917" t="s">
        <v>5198</v>
      </c>
      <c r="J1917"/>
      <c r="L1917">
        <v>2016</v>
      </c>
      <c r="M1917">
        <v>1</v>
      </c>
    </row>
    <row r="1918" spans="1:13" ht="28.8" hidden="1" x14ac:dyDescent="0.3">
      <c r="A1918">
        <v>1917</v>
      </c>
      <c r="B1918" s="3" t="s">
        <v>5298</v>
      </c>
      <c r="C1918" t="s">
        <v>51</v>
      </c>
      <c r="F1918" t="s">
        <v>8546</v>
      </c>
      <c r="G1918"/>
      <c r="H1918" s="5" t="s">
        <v>5299</v>
      </c>
      <c r="I1918" t="s">
        <v>5297</v>
      </c>
      <c r="J1918"/>
      <c r="L1918">
        <v>2015</v>
      </c>
      <c r="M1918">
        <v>1</v>
      </c>
    </row>
    <row r="1919" spans="1:13" ht="28.8" hidden="1" x14ac:dyDescent="0.3">
      <c r="A1919">
        <v>1918</v>
      </c>
      <c r="B1919" s="3" t="s">
        <v>5043</v>
      </c>
      <c r="C1919" t="s">
        <v>51</v>
      </c>
      <c r="F1919" t="s">
        <v>8546</v>
      </c>
      <c r="G1919"/>
      <c r="H1919" s="5" t="s">
        <v>5044</v>
      </c>
      <c r="I1919" t="s">
        <v>5042</v>
      </c>
      <c r="J1919"/>
      <c r="L1919">
        <v>2017</v>
      </c>
      <c r="M1919">
        <v>1</v>
      </c>
    </row>
    <row r="1920" spans="1:13" ht="28.8" hidden="1" x14ac:dyDescent="0.3">
      <c r="A1920">
        <v>1919</v>
      </c>
      <c r="B1920" s="3" t="s">
        <v>5046</v>
      </c>
      <c r="C1920" t="s">
        <v>9</v>
      </c>
      <c r="D1920" t="s">
        <v>51</v>
      </c>
      <c r="F1920" t="s">
        <v>9713</v>
      </c>
      <c r="G1920"/>
      <c r="H1920" s="6" t="s">
        <v>5047</v>
      </c>
      <c r="I1920" t="s">
        <v>5045</v>
      </c>
      <c r="J1920"/>
      <c r="L1920">
        <v>2017</v>
      </c>
      <c r="M1920">
        <v>1</v>
      </c>
    </row>
    <row r="1921" spans="1:13" ht="28.8" hidden="1" x14ac:dyDescent="0.3">
      <c r="A1921">
        <v>1920</v>
      </c>
      <c r="B1921" s="3" t="s">
        <v>8868</v>
      </c>
      <c r="C1921" t="s">
        <v>51</v>
      </c>
      <c r="F1921" t="s">
        <v>211</v>
      </c>
      <c r="G1921"/>
      <c r="H1921" s="5" t="s">
        <v>8869</v>
      </c>
      <c r="I1921" t="s">
        <v>8867</v>
      </c>
      <c r="J1921"/>
      <c r="L1921">
        <v>2018</v>
      </c>
      <c r="M1921">
        <v>1</v>
      </c>
    </row>
    <row r="1922" spans="1:13" ht="28.8" hidden="1" x14ac:dyDescent="0.3">
      <c r="A1922">
        <v>1921</v>
      </c>
      <c r="B1922" s="3" t="s">
        <v>5437</v>
      </c>
      <c r="C1922" t="s">
        <v>51</v>
      </c>
      <c r="F1922" t="s">
        <v>9686</v>
      </c>
      <c r="G1922"/>
      <c r="H1922" s="5" t="s">
        <v>5438</v>
      </c>
      <c r="I1922" t="s">
        <v>5436</v>
      </c>
      <c r="J1922"/>
      <c r="L1922">
        <v>2015</v>
      </c>
      <c r="M1922">
        <v>1</v>
      </c>
    </row>
    <row r="1923" spans="1:13" ht="28.8" hidden="1" x14ac:dyDescent="0.3">
      <c r="A1923">
        <v>1922</v>
      </c>
      <c r="B1923" s="3" t="s">
        <v>5440</v>
      </c>
      <c r="C1923" t="s">
        <v>9</v>
      </c>
      <c r="D1923" t="s">
        <v>51</v>
      </c>
      <c r="F1923" t="s">
        <v>8547</v>
      </c>
      <c r="G1923"/>
      <c r="H1923" s="6" t="s">
        <v>5441</v>
      </c>
      <c r="I1923" t="s">
        <v>5439</v>
      </c>
      <c r="J1923"/>
      <c r="L1923">
        <v>2015</v>
      </c>
      <c r="M1923">
        <v>1</v>
      </c>
    </row>
    <row r="1924" spans="1:13" ht="28.8" hidden="1" x14ac:dyDescent="0.3">
      <c r="A1924">
        <v>1923</v>
      </c>
      <c r="B1924" s="3" t="s">
        <v>5049</v>
      </c>
      <c r="C1924" t="s">
        <v>51</v>
      </c>
      <c r="F1924" t="s">
        <v>8546</v>
      </c>
      <c r="G1924"/>
      <c r="H1924" s="5" t="s">
        <v>5050</v>
      </c>
      <c r="I1924" t="s">
        <v>5048</v>
      </c>
      <c r="J1924"/>
      <c r="L1924">
        <v>2017</v>
      </c>
      <c r="M1924">
        <v>1</v>
      </c>
    </row>
    <row r="1925" spans="1:13" ht="28.8" hidden="1" x14ac:dyDescent="0.3">
      <c r="A1925">
        <v>1924</v>
      </c>
      <c r="B1925" s="3" t="s">
        <v>5203</v>
      </c>
      <c r="C1925" t="s">
        <v>51</v>
      </c>
      <c r="F1925" t="s">
        <v>8546</v>
      </c>
      <c r="G1925"/>
      <c r="H1925" s="5" t="s">
        <v>5204</v>
      </c>
      <c r="I1925" t="s">
        <v>5202</v>
      </c>
      <c r="J1925"/>
      <c r="L1925">
        <v>2016</v>
      </c>
      <c r="M1925">
        <v>1</v>
      </c>
    </row>
    <row r="1926" spans="1:13" ht="43.2" hidden="1" x14ac:dyDescent="0.3">
      <c r="A1926">
        <v>1925</v>
      </c>
      <c r="B1926" s="3" t="s">
        <v>8871</v>
      </c>
      <c r="C1926" t="s">
        <v>51</v>
      </c>
      <c r="F1926" t="s">
        <v>52</v>
      </c>
      <c r="G1926"/>
      <c r="H1926" s="5" t="s">
        <v>8872</v>
      </c>
      <c r="I1926" t="s">
        <v>8870</v>
      </c>
      <c r="J1926"/>
      <c r="L1926">
        <v>2017</v>
      </c>
      <c r="M1926">
        <v>1</v>
      </c>
    </row>
    <row r="1927" spans="1:13" ht="28.8" hidden="1" x14ac:dyDescent="0.3">
      <c r="A1927">
        <v>1926</v>
      </c>
      <c r="B1927" s="3" t="s">
        <v>5301</v>
      </c>
      <c r="C1927" t="s">
        <v>51</v>
      </c>
      <c r="F1927" t="s">
        <v>8546</v>
      </c>
      <c r="G1927"/>
      <c r="H1927" s="5" t="s">
        <v>5302</v>
      </c>
      <c r="I1927" t="s">
        <v>5300</v>
      </c>
      <c r="J1927"/>
      <c r="L1927">
        <v>2015</v>
      </c>
      <c r="M1927">
        <v>1</v>
      </c>
    </row>
    <row r="1928" spans="1:13" ht="28.8" hidden="1" x14ac:dyDescent="0.3">
      <c r="A1928">
        <v>1927</v>
      </c>
      <c r="B1928" s="3" t="s">
        <v>5116</v>
      </c>
      <c r="C1928" t="s">
        <v>51</v>
      </c>
      <c r="F1928" t="s">
        <v>8546</v>
      </c>
      <c r="G1928"/>
      <c r="H1928" s="5" t="s">
        <v>5117</v>
      </c>
      <c r="I1928" t="s">
        <v>5115</v>
      </c>
      <c r="J1928"/>
      <c r="L1928">
        <v>2016</v>
      </c>
      <c r="M1928">
        <v>1</v>
      </c>
    </row>
    <row r="1929" spans="1:13" ht="28.8" hidden="1" x14ac:dyDescent="0.3">
      <c r="A1929">
        <v>1928</v>
      </c>
      <c r="B1929" s="3" t="s">
        <v>5205</v>
      </c>
      <c r="C1929" t="s">
        <v>9</v>
      </c>
      <c r="D1929" t="s">
        <v>51</v>
      </c>
      <c r="F1929" t="s">
        <v>9685</v>
      </c>
      <c r="G1929"/>
      <c r="H1929" s="6" t="s">
        <v>5206</v>
      </c>
      <c r="I1929" t="s">
        <v>5141</v>
      </c>
      <c r="J1929"/>
      <c r="L1929">
        <v>2016</v>
      </c>
      <c r="M1929">
        <v>1</v>
      </c>
    </row>
    <row r="1930" spans="1:13" ht="28.8" hidden="1" x14ac:dyDescent="0.3">
      <c r="A1930">
        <v>1929</v>
      </c>
      <c r="B1930" s="3" t="s">
        <v>5052</v>
      </c>
      <c r="C1930" t="s">
        <v>51</v>
      </c>
      <c r="F1930" t="s">
        <v>9686</v>
      </c>
      <c r="G1930"/>
      <c r="H1930" s="5" t="s">
        <v>5053</v>
      </c>
      <c r="I1930" t="s">
        <v>5051</v>
      </c>
      <c r="J1930"/>
      <c r="L1930">
        <v>2018</v>
      </c>
      <c r="M1930">
        <v>1</v>
      </c>
    </row>
    <row r="1931" spans="1:13" ht="28.8" hidden="1" x14ac:dyDescent="0.3">
      <c r="A1931">
        <v>1930</v>
      </c>
      <c r="B1931" s="3" t="s">
        <v>5119</v>
      </c>
      <c r="C1931" t="s">
        <v>9</v>
      </c>
      <c r="D1931" t="s">
        <v>51</v>
      </c>
      <c r="F1931" t="s">
        <v>9685</v>
      </c>
      <c r="G1931"/>
      <c r="H1931" s="6" t="s">
        <v>5120</v>
      </c>
      <c r="I1931" t="s">
        <v>5118</v>
      </c>
      <c r="J1931"/>
      <c r="L1931">
        <v>2017</v>
      </c>
      <c r="M1931">
        <v>1</v>
      </c>
    </row>
    <row r="1932" spans="1:13" ht="28.8" hidden="1" x14ac:dyDescent="0.3">
      <c r="A1932">
        <v>1931</v>
      </c>
      <c r="B1932" s="3" t="s">
        <v>5304</v>
      </c>
      <c r="C1932" t="s">
        <v>51</v>
      </c>
      <c r="F1932" t="s">
        <v>9686</v>
      </c>
      <c r="G1932"/>
      <c r="H1932" s="5" t="s">
        <v>5305</v>
      </c>
      <c r="I1932" t="s">
        <v>5303</v>
      </c>
      <c r="J1932"/>
      <c r="L1932">
        <v>2016</v>
      </c>
      <c r="M1932">
        <v>1</v>
      </c>
    </row>
    <row r="1933" spans="1:13" ht="28.8" hidden="1" x14ac:dyDescent="0.3">
      <c r="A1933">
        <v>1932</v>
      </c>
      <c r="B1933" s="3" t="s">
        <v>5307</v>
      </c>
      <c r="C1933" t="s">
        <v>51</v>
      </c>
      <c r="F1933" t="s">
        <v>9686</v>
      </c>
      <c r="G1933"/>
      <c r="H1933" s="5" t="s">
        <v>5308</v>
      </c>
      <c r="I1933" t="s">
        <v>5306</v>
      </c>
      <c r="J1933"/>
      <c r="L1933">
        <v>2016</v>
      </c>
      <c r="M1933">
        <v>1</v>
      </c>
    </row>
    <row r="1934" spans="1:13" ht="43.2" hidden="1" x14ac:dyDescent="0.3">
      <c r="A1934">
        <v>1933</v>
      </c>
      <c r="B1934" s="3" t="s">
        <v>8874</v>
      </c>
      <c r="C1934" t="s">
        <v>51</v>
      </c>
      <c r="F1934" t="s">
        <v>52</v>
      </c>
      <c r="G1934"/>
      <c r="H1934" s="5" t="s">
        <v>8875</v>
      </c>
      <c r="I1934" t="s">
        <v>8873</v>
      </c>
      <c r="J1934"/>
      <c r="L1934">
        <v>2016</v>
      </c>
      <c r="M1934">
        <v>1</v>
      </c>
    </row>
    <row r="1935" spans="1:13" ht="28.8" hidden="1" x14ac:dyDescent="0.3">
      <c r="A1935">
        <v>1934</v>
      </c>
      <c r="B1935" s="3" t="s">
        <v>5055</v>
      </c>
      <c r="C1935" t="s">
        <v>51</v>
      </c>
      <c r="F1935" t="s">
        <v>9686</v>
      </c>
      <c r="G1935"/>
      <c r="H1935" s="5" t="s">
        <v>5056</v>
      </c>
      <c r="I1935" t="s">
        <v>5054</v>
      </c>
      <c r="J1935"/>
      <c r="L1935">
        <v>2017</v>
      </c>
      <c r="M1935">
        <v>1</v>
      </c>
    </row>
    <row r="1936" spans="1:13" ht="43.2" hidden="1" x14ac:dyDescent="0.3">
      <c r="A1936">
        <v>1935</v>
      </c>
      <c r="B1936" s="3" t="s">
        <v>5446</v>
      </c>
      <c r="C1936" t="s">
        <v>9</v>
      </c>
      <c r="D1936" t="s">
        <v>51</v>
      </c>
      <c r="F1936" t="s">
        <v>8548</v>
      </c>
      <c r="G1936"/>
      <c r="H1936" s="6" t="s">
        <v>5447</v>
      </c>
      <c r="I1936" t="s">
        <v>5445</v>
      </c>
      <c r="J1936"/>
      <c r="L1936">
        <v>2015</v>
      </c>
      <c r="M1936">
        <v>1</v>
      </c>
    </row>
    <row r="1937" spans="1:13" ht="28.8" hidden="1" x14ac:dyDescent="0.3">
      <c r="A1937">
        <v>1936</v>
      </c>
      <c r="B1937" s="3" t="s">
        <v>5310</v>
      </c>
      <c r="C1937" t="s">
        <v>9</v>
      </c>
      <c r="D1937" t="s">
        <v>51</v>
      </c>
      <c r="F1937" t="s">
        <v>8538</v>
      </c>
      <c r="G1937"/>
      <c r="H1937" s="6" t="s">
        <v>5311</v>
      </c>
      <c r="I1937" t="s">
        <v>5309</v>
      </c>
      <c r="J1937"/>
      <c r="L1937">
        <v>2015</v>
      </c>
      <c r="M1937">
        <v>1</v>
      </c>
    </row>
    <row r="1938" spans="1:13" ht="28.8" hidden="1" x14ac:dyDescent="0.3">
      <c r="A1938">
        <v>1937</v>
      </c>
      <c r="B1938" s="3" t="s">
        <v>4959</v>
      </c>
      <c r="C1938" t="s">
        <v>51</v>
      </c>
      <c r="F1938" t="s">
        <v>9686</v>
      </c>
      <c r="G1938"/>
      <c r="H1938" s="5" t="s">
        <v>4960</v>
      </c>
      <c r="I1938" t="s">
        <v>4670</v>
      </c>
      <c r="J1938"/>
      <c r="L1938">
        <v>2018</v>
      </c>
      <c r="M1938">
        <v>1</v>
      </c>
    </row>
    <row r="1939" spans="1:13" ht="28.8" hidden="1" x14ac:dyDescent="0.3">
      <c r="A1939">
        <v>1938</v>
      </c>
      <c r="B1939" s="3" t="s">
        <v>5122</v>
      </c>
      <c r="C1939" t="s">
        <v>9</v>
      </c>
      <c r="D1939" t="s">
        <v>51</v>
      </c>
      <c r="F1939" t="s">
        <v>9685</v>
      </c>
      <c r="G1939"/>
      <c r="H1939" s="6" t="s">
        <v>5123</v>
      </c>
      <c r="I1939" t="s">
        <v>5121</v>
      </c>
      <c r="J1939"/>
      <c r="L1939">
        <v>2017</v>
      </c>
      <c r="M1939">
        <v>1</v>
      </c>
    </row>
    <row r="1940" spans="1:13" ht="28.8" hidden="1" x14ac:dyDescent="0.3">
      <c r="A1940">
        <v>1939</v>
      </c>
      <c r="B1940" s="3" t="s">
        <v>8877</v>
      </c>
      <c r="C1940" t="s">
        <v>51</v>
      </c>
      <c r="F1940" t="s">
        <v>52</v>
      </c>
      <c r="G1940"/>
      <c r="H1940" s="5" t="s">
        <v>8878</v>
      </c>
      <c r="I1940" t="s">
        <v>8876</v>
      </c>
      <c r="J1940"/>
      <c r="L1940">
        <v>2016</v>
      </c>
      <c r="M1940">
        <v>1</v>
      </c>
    </row>
    <row r="1941" spans="1:13" hidden="1" x14ac:dyDescent="0.3">
      <c r="A1941">
        <v>902</v>
      </c>
      <c r="B1941" t="s">
        <v>2585</v>
      </c>
      <c r="C1941" t="s">
        <v>9</v>
      </c>
      <c r="D1941" t="s">
        <v>9</v>
      </c>
      <c r="E1941" t="s">
        <v>9</v>
      </c>
      <c r="G1941" t="s">
        <v>9748</v>
      </c>
      <c r="H1941" s="6" t="s">
        <v>2586</v>
      </c>
      <c r="I1941" t="s">
        <v>2584</v>
      </c>
      <c r="J1941" t="s">
        <v>9994</v>
      </c>
      <c r="L1941">
        <v>1993</v>
      </c>
      <c r="M1941">
        <v>1</v>
      </c>
    </row>
    <row r="1942" spans="1:13" ht="28.8" hidden="1" x14ac:dyDescent="0.3">
      <c r="A1942">
        <v>1941</v>
      </c>
      <c r="B1942" s="3" t="s">
        <v>5313</v>
      </c>
      <c r="C1942" t="s">
        <v>51</v>
      </c>
      <c r="F1942" t="s">
        <v>8546</v>
      </c>
      <c r="G1942"/>
      <c r="H1942" s="5" t="s">
        <v>5314</v>
      </c>
      <c r="I1942" t="s">
        <v>5312</v>
      </c>
      <c r="J1942"/>
      <c r="L1942">
        <v>2016</v>
      </c>
      <c r="M1942">
        <v>1</v>
      </c>
    </row>
    <row r="1943" spans="1:13" ht="28.8" hidden="1" x14ac:dyDescent="0.3">
      <c r="A1943">
        <v>1942</v>
      </c>
      <c r="B1943" s="3" t="s">
        <v>5128</v>
      </c>
      <c r="C1943" t="s">
        <v>9</v>
      </c>
      <c r="D1943" t="s">
        <v>51</v>
      </c>
      <c r="F1943" t="s">
        <v>8547</v>
      </c>
      <c r="G1943"/>
      <c r="H1943" s="6" t="s">
        <v>5129</v>
      </c>
      <c r="I1943" t="s">
        <v>5127</v>
      </c>
      <c r="J1943"/>
      <c r="L1943">
        <v>2017</v>
      </c>
      <c r="M1943">
        <v>1</v>
      </c>
    </row>
    <row r="1944" spans="1:13" ht="28.8" hidden="1" x14ac:dyDescent="0.3">
      <c r="A1944">
        <v>1943</v>
      </c>
      <c r="B1944" s="3" t="s">
        <v>5058</v>
      </c>
      <c r="C1944" t="s">
        <v>51</v>
      </c>
      <c r="F1944" t="s">
        <v>8546</v>
      </c>
      <c r="G1944"/>
      <c r="H1944" s="5" t="s">
        <v>5059</v>
      </c>
      <c r="I1944" t="s">
        <v>5057</v>
      </c>
      <c r="J1944"/>
      <c r="L1944">
        <v>2017</v>
      </c>
      <c r="M1944">
        <v>1</v>
      </c>
    </row>
    <row r="1945" spans="1:13" ht="28.8" hidden="1" x14ac:dyDescent="0.3">
      <c r="A1945">
        <v>1944</v>
      </c>
      <c r="B1945" s="3" t="s">
        <v>5131</v>
      </c>
      <c r="C1945" t="s">
        <v>51</v>
      </c>
      <c r="F1945" t="s">
        <v>8546</v>
      </c>
      <c r="G1945"/>
      <c r="H1945" s="5" t="s">
        <v>5132</v>
      </c>
      <c r="I1945" t="s">
        <v>5130</v>
      </c>
      <c r="J1945"/>
      <c r="L1945">
        <v>2017</v>
      </c>
      <c r="M1945">
        <v>1</v>
      </c>
    </row>
    <row r="1946" spans="1:13" ht="57.6" hidden="1" x14ac:dyDescent="0.3">
      <c r="A1946">
        <v>1945</v>
      </c>
      <c r="B1946" s="3" t="s">
        <v>8880</v>
      </c>
      <c r="C1946" t="s">
        <v>51</v>
      </c>
      <c r="F1946" t="s">
        <v>52</v>
      </c>
      <c r="G1946"/>
      <c r="H1946" s="5" t="s">
        <v>8881</v>
      </c>
      <c r="I1946" t="s">
        <v>8879</v>
      </c>
      <c r="J1946"/>
      <c r="L1946">
        <v>2015</v>
      </c>
      <c r="M1946">
        <v>1</v>
      </c>
    </row>
    <row r="1947" spans="1:13" ht="28.8" hidden="1" x14ac:dyDescent="0.3">
      <c r="A1947">
        <v>1946</v>
      </c>
      <c r="B1947" s="3" t="s">
        <v>5134</v>
      </c>
      <c r="C1947" t="s">
        <v>51</v>
      </c>
      <c r="F1947" t="s">
        <v>8546</v>
      </c>
      <c r="G1947"/>
      <c r="H1947" s="5" t="s">
        <v>5135</v>
      </c>
      <c r="I1947" t="s">
        <v>5133</v>
      </c>
      <c r="J1947"/>
      <c r="L1947">
        <v>2017</v>
      </c>
      <c r="M1947">
        <v>1</v>
      </c>
    </row>
    <row r="1948" spans="1:13" ht="28.8" hidden="1" x14ac:dyDescent="0.3">
      <c r="A1948">
        <v>1947</v>
      </c>
      <c r="B1948" s="3" t="s">
        <v>5449</v>
      </c>
      <c r="C1948" t="s">
        <v>9</v>
      </c>
      <c r="D1948" t="s">
        <v>51</v>
      </c>
      <c r="F1948" t="s">
        <v>9685</v>
      </c>
      <c r="G1948"/>
      <c r="H1948" s="6" t="s">
        <v>5450</v>
      </c>
      <c r="I1948" t="s">
        <v>5448</v>
      </c>
      <c r="J1948"/>
      <c r="L1948">
        <v>2015</v>
      </c>
      <c r="M1948">
        <v>1</v>
      </c>
    </row>
    <row r="1949" spans="1:13" hidden="1" x14ac:dyDescent="0.3">
      <c r="A1949">
        <v>1948</v>
      </c>
      <c r="B1949" s="3" t="s">
        <v>5316</v>
      </c>
      <c r="C1949" t="s">
        <v>9</v>
      </c>
      <c r="D1949" t="s">
        <v>51</v>
      </c>
      <c r="F1949" t="s">
        <v>9711</v>
      </c>
      <c r="G1949"/>
      <c r="H1949" s="6" t="s">
        <v>5317</v>
      </c>
      <c r="I1949" t="s">
        <v>5315</v>
      </c>
      <c r="J1949"/>
      <c r="L1949">
        <v>2016</v>
      </c>
      <c r="M1949">
        <v>1</v>
      </c>
    </row>
    <row r="1950" spans="1:13" ht="28.8" x14ac:dyDescent="0.3">
      <c r="A1950">
        <v>1949</v>
      </c>
      <c r="B1950" s="3" t="s">
        <v>5452</v>
      </c>
      <c r="C1950" t="s">
        <v>9</v>
      </c>
      <c r="D1950" t="s">
        <v>9</v>
      </c>
      <c r="E1950" s="3"/>
      <c r="H1950" s="6" t="s">
        <v>9820</v>
      </c>
      <c r="I1950" t="s">
        <v>5451</v>
      </c>
      <c r="L1950">
        <v>2015</v>
      </c>
      <c r="M1950">
        <v>1</v>
      </c>
    </row>
    <row r="1951" spans="1:13" ht="43.2" hidden="1" x14ac:dyDescent="0.3">
      <c r="A1951">
        <v>1950</v>
      </c>
      <c r="B1951" s="3" t="s">
        <v>5454</v>
      </c>
      <c r="C1951" t="s">
        <v>51</v>
      </c>
      <c r="F1951" t="s">
        <v>8548</v>
      </c>
      <c r="G1951"/>
      <c r="H1951" s="5" t="s">
        <v>5455</v>
      </c>
      <c r="I1951" t="s">
        <v>5453</v>
      </c>
      <c r="J1951"/>
      <c r="L1951">
        <v>2015</v>
      </c>
      <c r="M1951">
        <v>1</v>
      </c>
    </row>
    <row r="1952" spans="1:13" ht="28.8" hidden="1" x14ac:dyDescent="0.3">
      <c r="A1952">
        <v>1951</v>
      </c>
      <c r="B1952" s="3" t="s">
        <v>5061</v>
      </c>
      <c r="C1952" t="s">
        <v>51</v>
      </c>
      <c r="F1952" t="s">
        <v>8546</v>
      </c>
      <c r="G1952"/>
      <c r="H1952" s="5" t="s">
        <v>5062</v>
      </c>
      <c r="I1952" t="s">
        <v>5060</v>
      </c>
      <c r="J1952"/>
      <c r="L1952">
        <v>2018</v>
      </c>
      <c r="M1952">
        <v>1</v>
      </c>
    </row>
    <row r="1953" spans="1:13" ht="28.8" hidden="1" x14ac:dyDescent="0.3">
      <c r="A1953">
        <v>1952</v>
      </c>
      <c r="B1953" s="3" t="s">
        <v>8883</v>
      </c>
      <c r="C1953" t="s">
        <v>51</v>
      </c>
      <c r="F1953" t="s">
        <v>8546</v>
      </c>
      <c r="G1953"/>
      <c r="H1953" s="5" t="s">
        <v>8884</v>
      </c>
      <c r="I1953" t="s">
        <v>8882</v>
      </c>
      <c r="J1953"/>
      <c r="L1953">
        <v>2017</v>
      </c>
      <c r="M1953">
        <v>1</v>
      </c>
    </row>
    <row r="1954" spans="1:13" ht="28.8" hidden="1" x14ac:dyDescent="0.3">
      <c r="A1954">
        <v>1953</v>
      </c>
      <c r="B1954" s="3" t="s">
        <v>5319</v>
      </c>
      <c r="C1954" t="s">
        <v>51</v>
      </c>
      <c r="F1954" t="s">
        <v>8546</v>
      </c>
      <c r="G1954"/>
      <c r="H1954" s="5" t="s">
        <v>5320</v>
      </c>
      <c r="I1954" t="s">
        <v>5318</v>
      </c>
      <c r="J1954"/>
      <c r="L1954">
        <v>2015</v>
      </c>
      <c r="M1954">
        <v>1</v>
      </c>
    </row>
    <row r="1955" spans="1:13" ht="28.8" hidden="1" x14ac:dyDescent="0.3">
      <c r="A1955">
        <v>1954</v>
      </c>
      <c r="B1955" s="3" t="s">
        <v>5064</v>
      </c>
      <c r="C1955" t="s">
        <v>9</v>
      </c>
      <c r="D1955" t="s">
        <v>9</v>
      </c>
      <c r="E1955" s="3" t="s">
        <v>51</v>
      </c>
      <c r="F1955" t="s">
        <v>9711</v>
      </c>
      <c r="G1955" s="3" t="s">
        <v>9824</v>
      </c>
      <c r="H1955" s="6" t="s">
        <v>9987</v>
      </c>
      <c r="I1955" t="s">
        <v>5063</v>
      </c>
      <c r="L1955">
        <v>2018</v>
      </c>
      <c r="M1955">
        <v>1</v>
      </c>
    </row>
    <row r="1956" spans="1:13" ht="28.8" hidden="1" x14ac:dyDescent="0.3">
      <c r="A1956">
        <v>1955</v>
      </c>
      <c r="B1956" s="3" t="s">
        <v>5322</v>
      </c>
      <c r="C1956" t="s">
        <v>51</v>
      </c>
      <c r="F1956" t="s">
        <v>8546</v>
      </c>
      <c r="G1956"/>
      <c r="H1956" s="5" t="s">
        <v>5323</v>
      </c>
      <c r="I1956" t="s">
        <v>5321</v>
      </c>
      <c r="J1956"/>
      <c r="L1956">
        <v>2015</v>
      </c>
      <c r="M1956">
        <v>1</v>
      </c>
    </row>
    <row r="1957" spans="1:13" ht="43.2" hidden="1" x14ac:dyDescent="0.3">
      <c r="A1957">
        <v>1956</v>
      </c>
      <c r="B1957" s="3" t="s">
        <v>5066</v>
      </c>
      <c r="C1957" t="s">
        <v>51</v>
      </c>
      <c r="F1957" t="s">
        <v>8546</v>
      </c>
      <c r="G1957"/>
      <c r="H1957" s="5" t="s">
        <v>5067</v>
      </c>
      <c r="I1957" t="s">
        <v>5065</v>
      </c>
      <c r="J1957"/>
      <c r="L1957">
        <v>2018</v>
      </c>
      <c r="M1957">
        <v>1</v>
      </c>
    </row>
    <row r="1958" spans="1:13" ht="43.2" hidden="1" x14ac:dyDescent="0.3">
      <c r="A1958">
        <v>1957</v>
      </c>
      <c r="B1958" s="3" t="s">
        <v>5137</v>
      </c>
      <c r="C1958" t="s">
        <v>9</v>
      </c>
      <c r="D1958" t="s">
        <v>9</v>
      </c>
      <c r="E1958" s="3" t="s">
        <v>51</v>
      </c>
      <c r="F1958" t="s">
        <v>9713</v>
      </c>
      <c r="H1958" s="6" t="s">
        <v>9825</v>
      </c>
      <c r="I1958" t="s">
        <v>5136</v>
      </c>
      <c r="L1958">
        <v>2017</v>
      </c>
      <c r="M1958">
        <v>1</v>
      </c>
    </row>
    <row r="1959" spans="1:13" ht="43.2" hidden="1" x14ac:dyDescent="0.3">
      <c r="A1959">
        <v>1958</v>
      </c>
      <c r="B1959" s="3" t="s">
        <v>5208</v>
      </c>
      <c r="C1959" t="s">
        <v>9</v>
      </c>
      <c r="D1959" t="s">
        <v>9</v>
      </c>
      <c r="E1959" s="3" t="s">
        <v>51</v>
      </c>
      <c r="F1959" t="s">
        <v>10055</v>
      </c>
      <c r="G1959" s="3" t="s">
        <v>9826</v>
      </c>
      <c r="H1959" s="6" t="s">
        <v>5209</v>
      </c>
      <c r="I1959" t="s">
        <v>5207</v>
      </c>
      <c r="L1959">
        <v>2016</v>
      </c>
      <c r="M1959">
        <v>1</v>
      </c>
    </row>
    <row r="1960" spans="1:13" ht="28.8" hidden="1" x14ac:dyDescent="0.3">
      <c r="A1960">
        <v>1959</v>
      </c>
      <c r="B1960" s="3" t="s">
        <v>4962</v>
      </c>
      <c r="C1960" t="s">
        <v>9</v>
      </c>
      <c r="D1960" t="s">
        <v>9</v>
      </c>
      <c r="E1960" s="3" t="s">
        <v>51</v>
      </c>
      <c r="F1960" t="s">
        <v>9713</v>
      </c>
      <c r="H1960" s="6" t="s">
        <v>9827</v>
      </c>
      <c r="I1960" t="s">
        <v>4961</v>
      </c>
      <c r="L1960">
        <v>2018</v>
      </c>
      <c r="M1960">
        <v>1</v>
      </c>
    </row>
    <row r="1961" spans="1:13" ht="28.8" hidden="1" x14ac:dyDescent="0.3">
      <c r="A1961">
        <v>1960</v>
      </c>
      <c r="B1961" s="3" t="s">
        <v>5211</v>
      </c>
      <c r="C1961" t="s">
        <v>51</v>
      </c>
      <c r="F1961" t="s">
        <v>9686</v>
      </c>
      <c r="G1961"/>
      <c r="H1961" s="5" t="s">
        <v>5212</v>
      </c>
      <c r="I1961" t="s">
        <v>5210</v>
      </c>
      <c r="J1961"/>
      <c r="L1961">
        <v>2016</v>
      </c>
      <c r="M1961">
        <v>1</v>
      </c>
    </row>
    <row r="1962" spans="1:13" ht="28.8" hidden="1" x14ac:dyDescent="0.3">
      <c r="A1962">
        <v>1961</v>
      </c>
      <c r="B1962" s="3" t="s">
        <v>5214</v>
      </c>
      <c r="C1962" t="s">
        <v>51</v>
      </c>
      <c r="F1962" t="s">
        <v>8546</v>
      </c>
      <c r="G1962"/>
      <c r="H1962" s="5" t="s">
        <v>5215</v>
      </c>
      <c r="I1962" t="s">
        <v>5213</v>
      </c>
      <c r="J1962"/>
      <c r="L1962">
        <v>2016</v>
      </c>
      <c r="M1962">
        <v>1</v>
      </c>
    </row>
    <row r="1963" spans="1:13" ht="28.8" hidden="1" x14ac:dyDescent="0.3">
      <c r="A1963">
        <v>1962</v>
      </c>
      <c r="B1963" s="3" t="s">
        <v>5139</v>
      </c>
      <c r="C1963" t="s">
        <v>51</v>
      </c>
      <c r="F1963" t="s">
        <v>9686</v>
      </c>
      <c r="G1963"/>
      <c r="H1963" s="5" t="s">
        <v>5140</v>
      </c>
      <c r="I1963" t="s">
        <v>5138</v>
      </c>
      <c r="J1963"/>
      <c r="L1963">
        <v>2017</v>
      </c>
      <c r="M1963">
        <v>1</v>
      </c>
    </row>
    <row r="1964" spans="1:13" ht="28.8" hidden="1" x14ac:dyDescent="0.3">
      <c r="A1964">
        <v>1963</v>
      </c>
      <c r="B1964" s="3" t="s">
        <v>5217</v>
      </c>
      <c r="C1964" t="s">
        <v>51</v>
      </c>
      <c r="F1964" t="s">
        <v>8546</v>
      </c>
      <c r="G1964"/>
      <c r="H1964" s="5" t="s">
        <v>5218</v>
      </c>
      <c r="I1964" t="s">
        <v>5216</v>
      </c>
      <c r="J1964"/>
      <c r="L1964">
        <v>2016</v>
      </c>
      <c r="M1964">
        <v>1</v>
      </c>
    </row>
    <row r="1965" spans="1:13" ht="28.8" hidden="1" x14ac:dyDescent="0.3">
      <c r="A1965">
        <v>1964</v>
      </c>
      <c r="B1965" s="3" t="s">
        <v>8886</v>
      </c>
      <c r="C1965" t="s">
        <v>51</v>
      </c>
      <c r="F1965" t="s">
        <v>9686</v>
      </c>
      <c r="G1965"/>
      <c r="H1965" s="5" t="s">
        <v>8887</v>
      </c>
      <c r="I1965" t="s">
        <v>8885</v>
      </c>
      <c r="J1965"/>
      <c r="L1965">
        <v>2017</v>
      </c>
      <c r="M1965">
        <v>1</v>
      </c>
    </row>
    <row r="1966" spans="1:13" ht="28.8" hidden="1" x14ac:dyDescent="0.3">
      <c r="A1966">
        <v>1965</v>
      </c>
      <c r="B1966" s="3" t="s">
        <v>5220</v>
      </c>
      <c r="C1966" t="s">
        <v>51</v>
      </c>
      <c r="F1966" t="s">
        <v>8546</v>
      </c>
      <c r="G1966"/>
      <c r="H1966" s="5" t="s">
        <v>5221</v>
      </c>
      <c r="I1966" t="s">
        <v>5219</v>
      </c>
      <c r="J1966"/>
      <c r="L1966">
        <v>2016</v>
      </c>
      <c r="M1966">
        <v>1</v>
      </c>
    </row>
    <row r="1967" spans="1:13" ht="28.8" hidden="1" x14ac:dyDescent="0.3">
      <c r="A1967">
        <v>1966</v>
      </c>
      <c r="B1967" s="3" t="s">
        <v>5325</v>
      </c>
      <c r="C1967" t="s">
        <v>51</v>
      </c>
      <c r="F1967" t="s">
        <v>8546</v>
      </c>
      <c r="G1967"/>
      <c r="H1967" s="5" t="s">
        <v>5326</v>
      </c>
      <c r="I1967" t="s">
        <v>5324</v>
      </c>
      <c r="J1967"/>
      <c r="L1967">
        <v>2016</v>
      </c>
      <c r="M1967">
        <v>1</v>
      </c>
    </row>
    <row r="1968" spans="1:13" ht="28.8" hidden="1" x14ac:dyDescent="0.3">
      <c r="A1968">
        <v>1967</v>
      </c>
      <c r="B1968" s="3" t="s">
        <v>5457</v>
      </c>
      <c r="C1968" t="s">
        <v>51</v>
      </c>
      <c r="F1968" t="s">
        <v>8548</v>
      </c>
      <c r="G1968"/>
      <c r="H1968" s="5" t="s">
        <v>5458</v>
      </c>
      <c r="I1968" t="s">
        <v>5456</v>
      </c>
      <c r="J1968"/>
      <c r="L1968">
        <v>2015</v>
      </c>
      <c r="M1968">
        <v>1</v>
      </c>
    </row>
    <row r="1969" spans="1:13" ht="28.8" hidden="1" x14ac:dyDescent="0.3">
      <c r="A1969">
        <v>1968</v>
      </c>
      <c r="B1969" s="3" t="s">
        <v>5143</v>
      </c>
      <c r="C1969" t="s">
        <v>9</v>
      </c>
      <c r="D1969" t="s">
        <v>51</v>
      </c>
      <c r="F1969" t="s">
        <v>8548</v>
      </c>
      <c r="G1969"/>
      <c r="H1969" s="6" t="s">
        <v>5144</v>
      </c>
      <c r="I1969" t="s">
        <v>5142</v>
      </c>
      <c r="J1969"/>
      <c r="L1969">
        <v>2017</v>
      </c>
      <c r="M1969">
        <v>1</v>
      </c>
    </row>
    <row r="1970" spans="1:13" ht="28.8" hidden="1" x14ac:dyDescent="0.3">
      <c r="A1970">
        <v>1969</v>
      </c>
      <c r="B1970" s="3" t="s">
        <v>5328</v>
      </c>
      <c r="C1970" t="s">
        <v>9</v>
      </c>
      <c r="D1970" t="s">
        <v>51</v>
      </c>
      <c r="F1970" t="s">
        <v>9713</v>
      </c>
      <c r="G1970"/>
      <c r="H1970" s="6" t="s">
        <v>5329</v>
      </c>
      <c r="I1970" t="s">
        <v>5327</v>
      </c>
      <c r="J1970"/>
      <c r="L1970">
        <v>2016</v>
      </c>
      <c r="M1970">
        <v>1</v>
      </c>
    </row>
    <row r="1971" spans="1:13" ht="28.8" hidden="1" x14ac:dyDescent="0.3">
      <c r="A1971">
        <v>1970</v>
      </c>
      <c r="B1971" s="3" t="s">
        <v>8889</v>
      </c>
      <c r="C1971" t="s">
        <v>51</v>
      </c>
      <c r="F1971" t="s">
        <v>8546</v>
      </c>
      <c r="G1971"/>
      <c r="H1971" s="5" t="s">
        <v>8890</v>
      </c>
      <c r="I1971" t="s">
        <v>8888</v>
      </c>
      <c r="J1971"/>
      <c r="L1971">
        <v>2016</v>
      </c>
      <c r="M1971">
        <v>1</v>
      </c>
    </row>
    <row r="1972" spans="1:13" ht="28.8" hidden="1" x14ac:dyDescent="0.3">
      <c r="A1972">
        <v>1971</v>
      </c>
      <c r="B1972" s="3" t="s">
        <v>5223</v>
      </c>
      <c r="C1972" t="s">
        <v>9</v>
      </c>
      <c r="D1972" t="s">
        <v>9</v>
      </c>
      <c r="E1972" s="3" t="s">
        <v>51</v>
      </c>
      <c r="F1972" t="s">
        <v>8547</v>
      </c>
      <c r="H1972" s="6" t="s">
        <v>5224</v>
      </c>
      <c r="I1972" t="s">
        <v>5222</v>
      </c>
      <c r="L1972">
        <v>2016</v>
      </c>
      <c r="M1972">
        <v>1</v>
      </c>
    </row>
    <row r="1973" spans="1:13" ht="28.8" hidden="1" x14ac:dyDescent="0.3">
      <c r="A1973">
        <v>1972</v>
      </c>
      <c r="B1973" s="3" t="s">
        <v>5331</v>
      </c>
      <c r="C1973" t="s">
        <v>51</v>
      </c>
      <c r="F1973" t="s">
        <v>9686</v>
      </c>
      <c r="G1973"/>
      <c r="H1973" s="5" t="s">
        <v>5332</v>
      </c>
      <c r="I1973" t="s">
        <v>5330</v>
      </c>
      <c r="J1973"/>
      <c r="L1973">
        <v>2016</v>
      </c>
      <c r="M1973">
        <v>1</v>
      </c>
    </row>
    <row r="1974" spans="1:13" ht="28.8" hidden="1" x14ac:dyDescent="0.3">
      <c r="A1974">
        <v>1973</v>
      </c>
      <c r="B1974" s="3" t="s">
        <v>5146</v>
      </c>
      <c r="C1974" t="s">
        <v>51</v>
      </c>
      <c r="F1974" t="s">
        <v>8548</v>
      </c>
      <c r="G1974"/>
      <c r="H1974" s="5" t="s">
        <v>5147</v>
      </c>
      <c r="I1974" t="s">
        <v>5145</v>
      </c>
      <c r="J1974"/>
      <c r="L1974">
        <v>2017</v>
      </c>
      <c r="M1974">
        <v>1</v>
      </c>
    </row>
    <row r="1975" spans="1:13" ht="28.8" hidden="1" x14ac:dyDescent="0.3">
      <c r="A1975">
        <v>1974</v>
      </c>
      <c r="B1975" s="3" t="s">
        <v>8892</v>
      </c>
      <c r="C1975" t="s">
        <v>51</v>
      </c>
      <c r="F1975" t="s">
        <v>52</v>
      </c>
      <c r="G1975"/>
      <c r="H1975" s="5" t="s">
        <v>8893</v>
      </c>
      <c r="I1975" t="s">
        <v>8891</v>
      </c>
      <c r="J1975"/>
      <c r="L1975">
        <v>2018</v>
      </c>
      <c r="M1975">
        <v>1</v>
      </c>
    </row>
    <row r="1976" spans="1:13" ht="28.8" hidden="1" x14ac:dyDescent="0.3">
      <c r="A1976">
        <v>1975</v>
      </c>
      <c r="B1976" s="3" t="s">
        <v>5463</v>
      </c>
      <c r="C1976" t="s">
        <v>9</v>
      </c>
      <c r="D1976" t="s">
        <v>51</v>
      </c>
      <c r="F1976" t="s">
        <v>8548</v>
      </c>
      <c r="G1976"/>
      <c r="H1976" s="6" t="s">
        <v>5464</v>
      </c>
      <c r="I1976" t="s">
        <v>5462</v>
      </c>
      <c r="J1976"/>
      <c r="L1976">
        <v>2015</v>
      </c>
      <c r="M1976">
        <v>1</v>
      </c>
    </row>
    <row r="1977" spans="1:13" ht="43.2" hidden="1" x14ac:dyDescent="0.3">
      <c r="A1977">
        <v>1976</v>
      </c>
      <c r="B1977" s="3" t="s">
        <v>5149</v>
      </c>
      <c r="C1977" t="s">
        <v>9</v>
      </c>
      <c r="D1977" t="s">
        <v>51</v>
      </c>
      <c r="F1977" t="s">
        <v>8548</v>
      </c>
      <c r="G1977"/>
      <c r="H1977" s="6" t="s">
        <v>5150</v>
      </c>
      <c r="I1977" t="s">
        <v>5148</v>
      </c>
      <c r="J1977"/>
      <c r="L1977">
        <v>2017</v>
      </c>
      <c r="M1977">
        <v>1</v>
      </c>
    </row>
    <row r="1978" spans="1:13" hidden="1" x14ac:dyDescent="0.3">
      <c r="A1978">
        <v>1977</v>
      </c>
      <c r="B1978" s="3" t="s">
        <v>8714</v>
      </c>
      <c r="C1978" t="s">
        <v>9</v>
      </c>
      <c r="D1978" t="s">
        <v>51</v>
      </c>
      <c r="F1978" t="s">
        <v>8547</v>
      </c>
      <c r="G1978"/>
      <c r="H1978" s="6" t="s">
        <v>1497</v>
      </c>
      <c r="I1978" t="s">
        <v>8713</v>
      </c>
      <c r="J1978"/>
      <c r="L1978">
        <v>2016</v>
      </c>
      <c r="M1978">
        <v>1</v>
      </c>
    </row>
    <row r="1979" spans="1:13" hidden="1" x14ac:dyDescent="0.3">
      <c r="A1979">
        <v>1978</v>
      </c>
      <c r="B1979" s="3" t="s">
        <v>8895</v>
      </c>
      <c r="C1979" t="s">
        <v>51</v>
      </c>
      <c r="F1979" t="s">
        <v>8546</v>
      </c>
      <c r="G1979"/>
      <c r="H1979" s="5" t="s">
        <v>8896</v>
      </c>
      <c r="I1979" t="s">
        <v>8894</v>
      </c>
      <c r="J1979"/>
      <c r="L1979">
        <v>2017</v>
      </c>
      <c r="M1979">
        <v>1</v>
      </c>
    </row>
    <row r="1980" spans="1:13" ht="28.8" hidden="1" x14ac:dyDescent="0.3">
      <c r="A1980">
        <v>1979</v>
      </c>
      <c r="B1980" s="3" t="s">
        <v>5226</v>
      </c>
      <c r="C1980" t="s">
        <v>51</v>
      </c>
      <c r="F1980" t="s">
        <v>8546</v>
      </c>
      <c r="G1980"/>
      <c r="H1980" s="5" t="s">
        <v>5227</v>
      </c>
      <c r="I1980" t="s">
        <v>5225</v>
      </c>
      <c r="J1980"/>
      <c r="L1980">
        <v>2016</v>
      </c>
      <c r="M1980">
        <v>1</v>
      </c>
    </row>
    <row r="1981" spans="1:13" ht="28.8" hidden="1" x14ac:dyDescent="0.3">
      <c r="A1981">
        <v>1980</v>
      </c>
      <c r="B1981" s="3" t="s">
        <v>8898</v>
      </c>
      <c r="C1981" t="s">
        <v>51</v>
      </c>
      <c r="F1981" t="s">
        <v>52</v>
      </c>
      <c r="G1981"/>
      <c r="H1981" s="5" t="s">
        <v>8899</v>
      </c>
      <c r="I1981" t="s">
        <v>8897</v>
      </c>
      <c r="J1981"/>
      <c r="L1981">
        <v>2015</v>
      </c>
      <c r="M1981">
        <v>1</v>
      </c>
    </row>
    <row r="1982" spans="1:13" ht="28.8" hidden="1" x14ac:dyDescent="0.3">
      <c r="A1982">
        <v>1981</v>
      </c>
      <c r="B1982" s="3" t="s">
        <v>5335</v>
      </c>
      <c r="C1982" t="s">
        <v>51</v>
      </c>
      <c r="F1982" t="s">
        <v>8546</v>
      </c>
      <c r="G1982"/>
      <c r="H1982" s="5" t="s">
        <v>5336</v>
      </c>
      <c r="I1982" t="s">
        <v>5334</v>
      </c>
      <c r="J1982"/>
      <c r="L1982">
        <v>2015</v>
      </c>
      <c r="M1982">
        <v>1</v>
      </c>
    </row>
    <row r="1983" spans="1:13" ht="28.8" hidden="1" x14ac:dyDescent="0.3">
      <c r="A1983">
        <v>1982</v>
      </c>
      <c r="B1983" s="3" t="s">
        <v>5069</v>
      </c>
      <c r="C1983" t="s">
        <v>9</v>
      </c>
      <c r="D1983" t="s">
        <v>51</v>
      </c>
      <c r="F1983" t="s">
        <v>9713</v>
      </c>
      <c r="G1983"/>
      <c r="H1983" s="6" t="s">
        <v>5070</v>
      </c>
      <c r="I1983" t="s">
        <v>5068</v>
      </c>
      <c r="J1983"/>
      <c r="L1983">
        <v>2018</v>
      </c>
      <c r="M1983">
        <v>1</v>
      </c>
    </row>
    <row r="1984" spans="1:13" ht="28.8" hidden="1" x14ac:dyDescent="0.3">
      <c r="A1984">
        <v>1983</v>
      </c>
      <c r="B1984" s="3" t="s">
        <v>8901</v>
      </c>
      <c r="C1984" t="s">
        <v>51</v>
      </c>
      <c r="F1984" t="s">
        <v>8546</v>
      </c>
      <c r="G1984"/>
      <c r="H1984" s="5" t="s">
        <v>8902</v>
      </c>
      <c r="I1984" t="s">
        <v>8900</v>
      </c>
      <c r="J1984"/>
      <c r="L1984">
        <v>2016</v>
      </c>
      <c r="M1984">
        <v>1</v>
      </c>
    </row>
    <row r="1985" spans="1:13" ht="28.8" hidden="1" x14ac:dyDescent="0.3">
      <c r="A1985">
        <v>1984</v>
      </c>
      <c r="B1985" s="3" t="s">
        <v>5338</v>
      </c>
      <c r="C1985" t="s">
        <v>9</v>
      </c>
      <c r="D1985" t="s">
        <v>9</v>
      </c>
      <c r="E1985" s="3" t="s">
        <v>51</v>
      </c>
      <c r="F1985" s="3" t="s">
        <v>8547</v>
      </c>
      <c r="H1985" s="6" t="s">
        <v>9828</v>
      </c>
      <c r="I1985" t="s">
        <v>5337</v>
      </c>
      <c r="L1985">
        <v>2016</v>
      </c>
      <c r="M1985">
        <v>1</v>
      </c>
    </row>
    <row r="1986" spans="1:13" ht="28.8" hidden="1" x14ac:dyDescent="0.3">
      <c r="A1986">
        <v>1985</v>
      </c>
      <c r="B1986" s="3" t="s">
        <v>4974</v>
      </c>
      <c r="C1986" t="s">
        <v>9</v>
      </c>
      <c r="D1986" t="s">
        <v>9</v>
      </c>
      <c r="E1986" s="3" t="s">
        <v>51</v>
      </c>
      <c r="F1986" s="3" t="s">
        <v>9711</v>
      </c>
      <c r="H1986" s="6" t="s">
        <v>9829</v>
      </c>
      <c r="I1986" t="s">
        <v>4973</v>
      </c>
      <c r="L1986">
        <v>2018</v>
      </c>
      <c r="M1986">
        <v>1</v>
      </c>
    </row>
    <row r="1987" spans="1:13" ht="28.8" hidden="1" x14ac:dyDescent="0.3">
      <c r="A1987">
        <v>1986</v>
      </c>
      <c r="B1987" s="3" t="s">
        <v>5340</v>
      </c>
      <c r="C1987" t="s">
        <v>9</v>
      </c>
      <c r="D1987" t="s">
        <v>51</v>
      </c>
      <c r="F1987" t="s">
        <v>9685</v>
      </c>
      <c r="G1987"/>
      <c r="H1987" s="6" t="s">
        <v>5341</v>
      </c>
      <c r="I1987" t="s">
        <v>5339</v>
      </c>
      <c r="J1987"/>
      <c r="L1987">
        <v>2015</v>
      </c>
      <c r="M1987">
        <v>1</v>
      </c>
    </row>
    <row r="1988" spans="1:13" ht="28.8" hidden="1" x14ac:dyDescent="0.3">
      <c r="A1988">
        <v>1987</v>
      </c>
      <c r="B1988" s="3" t="s">
        <v>5343</v>
      </c>
      <c r="C1988" t="s">
        <v>9</v>
      </c>
      <c r="D1988" t="s">
        <v>9</v>
      </c>
      <c r="E1988" s="3" t="s">
        <v>51</v>
      </c>
      <c r="F1988" t="s">
        <v>9711</v>
      </c>
      <c r="H1988" s="6" t="s">
        <v>9830</v>
      </c>
      <c r="I1988" t="s">
        <v>5342</v>
      </c>
      <c r="L1988">
        <v>2015</v>
      </c>
      <c r="M1988">
        <v>1</v>
      </c>
    </row>
    <row r="1989" spans="1:13" ht="28.8" hidden="1" x14ac:dyDescent="0.3">
      <c r="A1989">
        <v>1988</v>
      </c>
      <c r="B1989" s="3" t="s">
        <v>5229</v>
      </c>
      <c r="C1989" t="s">
        <v>9</v>
      </c>
      <c r="D1989" t="s">
        <v>51</v>
      </c>
      <c r="F1989" t="s">
        <v>9713</v>
      </c>
      <c r="G1989"/>
      <c r="H1989" s="6" t="s">
        <v>5230</v>
      </c>
      <c r="I1989" t="s">
        <v>5228</v>
      </c>
      <c r="J1989"/>
      <c r="L1989">
        <v>2016</v>
      </c>
      <c r="M1989">
        <v>1</v>
      </c>
    </row>
    <row r="1990" spans="1:13" hidden="1" x14ac:dyDescent="0.3">
      <c r="A1990">
        <v>1989</v>
      </c>
      <c r="B1990" s="3" t="s">
        <v>5345</v>
      </c>
      <c r="C1990" t="s">
        <v>51</v>
      </c>
      <c r="F1990" t="s">
        <v>8546</v>
      </c>
      <c r="G1990"/>
      <c r="H1990" s="5" t="s">
        <v>5346</v>
      </c>
      <c r="I1990" t="s">
        <v>5344</v>
      </c>
      <c r="J1990"/>
      <c r="L1990">
        <v>2015</v>
      </c>
      <c r="M1990">
        <v>1</v>
      </c>
    </row>
    <row r="1991" spans="1:13" ht="28.8" hidden="1" x14ac:dyDescent="0.3">
      <c r="A1991">
        <v>1990</v>
      </c>
      <c r="B1991" s="3" t="s">
        <v>5232</v>
      </c>
      <c r="C1991" t="s">
        <v>9</v>
      </c>
      <c r="D1991" t="s">
        <v>51</v>
      </c>
      <c r="F1991" t="s">
        <v>9685</v>
      </c>
      <c r="G1991"/>
      <c r="H1991" s="6" t="s">
        <v>5233</v>
      </c>
      <c r="I1991" t="s">
        <v>5231</v>
      </c>
      <c r="J1991"/>
      <c r="L1991">
        <v>2016</v>
      </c>
      <c r="M1991">
        <v>1</v>
      </c>
    </row>
    <row r="1992" spans="1:13" hidden="1" x14ac:dyDescent="0.3">
      <c r="A1992">
        <v>1991</v>
      </c>
      <c r="B1992" s="3" t="s">
        <v>8904</v>
      </c>
      <c r="C1992" t="s">
        <v>51</v>
      </c>
      <c r="F1992" t="s">
        <v>8546</v>
      </c>
      <c r="G1992"/>
      <c r="H1992" s="5" t="s">
        <v>8905</v>
      </c>
      <c r="I1992" t="s">
        <v>8903</v>
      </c>
      <c r="J1992"/>
      <c r="L1992">
        <v>2017</v>
      </c>
      <c r="M1992">
        <v>1</v>
      </c>
    </row>
    <row r="1993" spans="1:13" ht="43.2" hidden="1" x14ac:dyDescent="0.3">
      <c r="A1993">
        <v>1992</v>
      </c>
      <c r="B1993" s="3" t="s">
        <v>5348</v>
      </c>
      <c r="C1993" t="s">
        <v>51</v>
      </c>
      <c r="F1993" t="s">
        <v>8546</v>
      </c>
      <c r="G1993"/>
      <c r="H1993" s="5" t="s">
        <v>5349</v>
      </c>
      <c r="I1993" t="s">
        <v>5347</v>
      </c>
      <c r="J1993"/>
      <c r="L1993">
        <v>2015</v>
      </c>
      <c r="M1993">
        <v>1</v>
      </c>
    </row>
    <row r="1994" spans="1:13" ht="28.8" hidden="1" x14ac:dyDescent="0.3">
      <c r="A1994">
        <v>1993</v>
      </c>
      <c r="B1994" s="3" t="s">
        <v>5469</v>
      </c>
      <c r="C1994" t="s">
        <v>51</v>
      </c>
      <c r="F1994" t="s">
        <v>8546</v>
      </c>
      <c r="G1994"/>
      <c r="H1994" s="5" t="s">
        <v>5470</v>
      </c>
      <c r="I1994" t="s">
        <v>5468</v>
      </c>
      <c r="J1994"/>
      <c r="L1994">
        <v>2015</v>
      </c>
      <c r="M1994">
        <v>1</v>
      </c>
    </row>
    <row r="1995" spans="1:13" ht="28.8" hidden="1" x14ac:dyDescent="0.3">
      <c r="A1995">
        <v>1994</v>
      </c>
      <c r="B1995" s="3" t="s">
        <v>5351</v>
      </c>
      <c r="C1995" t="s">
        <v>51</v>
      </c>
      <c r="F1995" t="s">
        <v>8546</v>
      </c>
      <c r="G1995"/>
      <c r="H1995" s="5" t="s">
        <v>5352</v>
      </c>
      <c r="I1995" t="s">
        <v>5350</v>
      </c>
      <c r="J1995"/>
      <c r="L1995">
        <v>2015</v>
      </c>
      <c r="M1995">
        <v>1</v>
      </c>
    </row>
    <row r="1996" spans="1:13" ht="28.8" hidden="1" x14ac:dyDescent="0.3">
      <c r="A1996">
        <v>1995</v>
      </c>
      <c r="B1996" s="3" t="s">
        <v>5472</v>
      </c>
      <c r="C1996" t="s">
        <v>51</v>
      </c>
      <c r="F1996" t="s">
        <v>8546</v>
      </c>
      <c r="G1996"/>
      <c r="H1996" s="5" t="s">
        <v>5473</v>
      </c>
      <c r="I1996" t="s">
        <v>5471</v>
      </c>
      <c r="J1996"/>
      <c r="L1996">
        <v>2014</v>
      </c>
      <c r="M1996">
        <v>1</v>
      </c>
    </row>
    <row r="1997" spans="1:13" ht="43.2" hidden="1" x14ac:dyDescent="0.3">
      <c r="A1997">
        <v>1996</v>
      </c>
      <c r="B1997" s="3" t="s">
        <v>5475</v>
      </c>
      <c r="C1997" t="s">
        <v>9</v>
      </c>
      <c r="D1997" t="s">
        <v>51</v>
      </c>
      <c r="F1997" t="s">
        <v>9685</v>
      </c>
      <c r="G1997"/>
      <c r="H1997" s="6" t="s">
        <v>5476</v>
      </c>
      <c r="I1997" t="s">
        <v>5474</v>
      </c>
      <c r="J1997"/>
      <c r="L1997">
        <v>2014</v>
      </c>
      <c r="M1997">
        <v>1</v>
      </c>
    </row>
    <row r="1998" spans="1:13" ht="28.8" hidden="1" x14ac:dyDescent="0.3">
      <c r="A1998">
        <v>1997</v>
      </c>
      <c r="B1998" s="3" t="s">
        <v>5478</v>
      </c>
      <c r="C1998" t="s">
        <v>9</v>
      </c>
      <c r="D1998" t="s">
        <v>51</v>
      </c>
      <c r="F1998" t="s">
        <v>211</v>
      </c>
      <c r="G1998"/>
      <c r="H1998" s="6" t="s">
        <v>5479</v>
      </c>
      <c r="I1998" t="s">
        <v>5477</v>
      </c>
      <c r="J1998"/>
      <c r="L1998">
        <v>2014</v>
      </c>
      <c r="M1998">
        <v>1</v>
      </c>
    </row>
    <row r="1999" spans="1:13" ht="43.2" hidden="1" x14ac:dyDescent="0.3">
      <c r="A1999">
        <v>1998</v>
      </c>
      <c r="B1999" s="3" t="s">
        <v>5798</v>
      </c>
      <c r="C1999" t="s">
        <v>51</v>
      </c>
      <c r="F1999" t="s">
        <v>8546</v>
      </c>
      <c r="G1999"/>
      <c r="H1999" s="5" t="s">
        <v>5799</v>
      </c>
      <c r="I1999" t="s">
        <v>5797</v>
      </c>
      <c r="J1999"/>
      <c r="L1999">
        <v>2012</v>
      </c>
      <c r="M1999">
        <v>1</v>
      </c>
    </row>
    <row r="2000" spans="1:13" ht="28.8" hidden="1" x14ac:dyDescent="0.3">
      <c r="A2000">
        <v>1999</v>
      </c>
      <c r="B2000" s="3" t="s">
        <v>5680</v>
      </c>
      <c r="C2000" t="s">
        <v>51</v>
      </c>
      <c r="F2000" t="s">
        <v>9686</v>
      </c>
      <c r="G2000"/>
      <c r="H2000" s="5" t="s">
        <v>5681</v>
      </c>
      <c r="I2000" t="s">
        <v>5679</v>
      </c>
      <c r="J2000"/>
      <c r="L2000">
        <v>2013</v>
      </c>
      <c r="M2000">
        <v>1</v>
      </c>
    </row>
    <row r="2001" spans="1:13" ht="28.8" hidden="1" x14ac:dyDescent="0.3">
      <c r="A2001">
        <v>2000</v>
      </c>
      <c r="B2001" s="3" t="s">
        <v>5683</v>
      </c>
      <c r="C2001" t="s">
        <v>51</v>
      </c>
      <c r="F2001" t="s">
        <v>8546</v>
      </c>
      <c r="G2001"/>
      <c r="H2001" s="5" t="s">
        <v>5684</v>
      </c>
      <c r="I2001" t="s">
        <v>5682</v>
      </c>
      <c r="J2001"/>
      <c r="L2001">
        <v>2013</v>
      </c>
      <c r="M2001">
        <v>1</v>
      </c>
    </row>
    <row r="2002" spans="1:13" ht="28.8" hidden="1" x14ac:dyDescent="0.3">
      <c r="A2002">
        <v>2001</v>
      </c>
      <c r="B2002" s="3" t="s">
        <v>5481</v>
      </c>
      <c r="C2002" t="s">
        <v>51</v>
      </c>
      <c r="F2002" t="s">
        <v>8546</v>
      </c>
      <c r="G2002"/>
      <c r="H2002" s="5" t="s">
        <v>5482</v>
      </c>
      <c r="I2002" t="s">
        <v>5480</v>
      </c>
      <c r="J2002"/>
      <c r="L2002">
        <v>2014</v>
      </c>
      <c r="M2002">
        <v>1</v>
      </c>
    </row>
    <row r="2003" spans="1:13" ht="28.8" hidden="1" x14ac:dyDescent="0.3">
      <c r="A2003">
        <v>2002</v>
      </c>
      <c r="B2003" s="3" t="s">
        <v>5484</v>
      </c>
      <c r="C2003" t="s">
        <v>51</v>
      </c>
      <c r="F2003" t="s">
        <v>9685</v>
      </c>
      <c r="G2003"/>
      <c r="H2003" s="5" t="s">
        <v>5485</v>
      </c>
      <c r="I2003" t="s">
        <v>5483</v>
      </c>
      <c r="J2003"/>
      <c r="L2003">
        <v>2014</v>
      </c>
      <c r="M2003">
        <v>1</v>
      </c>
    </row>
    <row r="2004" spans="1:13" ht="28.8" hidden="1" x14ac:dyDescent="0.3">
      <c r="A2004">
        <v>2003</v>
      </c>
      <c r="B2004" s="3" t="s">
        <v>5486</v>
      </c>
      <c r="C2004" t="s">
        <v>51</v>
      </c>
      <c r="F2004" t="s">
        <v>211</v>
      </c>
      <c r="G2004"/>
      <c r="H2004" s="5" t="s">
        <v>5487</v>
      </c>
      <c r="I2004" t="s">
        <v>5234</v>
      </c>
      <c r="J2004"/>
      <c r="L2004">
        <v>2014</v>
      </c>
      <c r="M2004">
        <v>1</v>
      </c>
    </row>
    <row r="2005" spans="1:13" ht="28.8" hidden="1" x14ac:dyDescent="0.3">
      <c r="A2005">
        <v>2004</v>
      </c>
      <c r="B2005" s="3" t="s">
        <v>5360</v>
      </c>
      <c r="C2005" t="s">
        <v>51</v>
      </c>
      <c r="F2005" t="s">
        <v>211</v>
      </c>
      <c r="G2005"/>
      <c r="H2005" s="5" t="s">
        <v>5361</v>
      </c>
      <c r="I2005" t="s">
        <v>5359</v>
      </c>
      <c r="J2005"/>
      <c r="L2005">
        <v>2015</v>
      </c>
      <c r="M2005">
        <v>1</v>
      </c>
    </row>
    <row r="2006" spans="1:13" ht="43.2" hidden="1" x14ac:dyDescent="0.3">
      <c r="A2006">
        <v>2005</v>
      </c>
      <c r="B2006" s="3" t="s">
        <v>5363</v>
      </c>
      <c r="C2006" t="s">
        <v>51</v>
      </c>
      <c r="F2006" t="s">
        <v>8548</v>
      </c>
      <c r="G2006"/>
      <c r="H2006" s="5" t="s">
        <v>5364</v>
      </c>
      <c r="I2006" t="s">
        <v>5362</v>
      </c>
      <c r="J2006"/>
      <c r="L2006">
        <v>2015</v>
      </c>
      <c r="M2006">
        <v>1</v>
      </c>
    </row>
    <row r="2007" spans="1:13" ht="28.8" hidden="1" x14ac:dyDescent="0.3">
      <c r="A2007">
        <v>2006</v>
      </c>
      <c r="B2007" s="3" t="s">
        <v>8907</v>
      </c>
      <c r="C2007" t="s">
        <v>51</v>
      </c>
      <c r="F2007" t="s">
        <v>8546</v>
      </c>
      <c r="G2007"/>
      <c r="H2007" s="5" t="s">
        <v>8908</v>
      </c>
      <c r="I2007" t="s">
        <v>8906</v>
      </c>
      <c r="J2007"/>
      <c r="L2007">
        <v>2013</v>
      </c>
      <c r="M2007">
        <v>1</v>
      </c>
    </row>
    <row r="2008" spans="1:13" ht="28.8" hidden="1" x14ac:dyDescent="0.3">
      <c r="A2008">
        <v>2007</v>
      </c>
      <c r="B2008" s="3" t="s">
        <v>8910</v>
      </c>
      <c r="C2008" t="s">
        <v>51</v>
      </c>
      <c r="F2008" t="s">
        <v>8546</v>
      </c>
      <c r="G2008"/>
      <c r="H2008" s="5" t="s">
        <v>8911</v>
      </c>
      <c r="I2008" t="s">
        <v>8909</v>
      </c>
      <c r="J2008"/>
      <c r="L2008">
        <v>2013</v>
      </c>
      <c r="M2008">
        <v>1</v>
      </c>
    </row>
    <row r="2009" spans="1:13" ht="28.8" hidden="1" x14ac:dyDescent="0.3">
      <c r="A2009">
        <v>2008</v>
      </c>
      <c r="B2009" s="3" t="s">
        <v>5686</v>
      </c>
      <c r="C2009" t="s">
        <v>9</v>
      </c>
      <c r="D2009" t="s">
        <v>9</v>
      </c>
      <c r="E2009" s="3" t="s">
        <v>51</v>
      </c>
      <c r="F2009" t="s">
        <v>8548</v>
      </c>
      <c r="H2009" s="6" t="s">
        <v>9831</v>
      </c>
      <c r="I2009" t="s">
        <v>5685</v>
      </c>
      <c r="L2009">
        <v>2013</v>
      </c>
      <c r="M2009">
        <v>1</v>
      </c>
    </row>
    <row r="2010" spans="1:13" ht="28.8" hidden="1" x14ac:dyDescent="0.3">
      <c r="A2010">
        <v>2009</v>
      </c>
      <c r="B2010" s="3" t="s">
        <v>8913</v>
      </c>
      <c r="C2010" t="s">
        <v>9</v>
      </c>
      <c r="D2010" t="s">
        <v>51</v>
      </c>
      <c r="F2010" t="s">
        <v>8548</v>
      </c>
      <c r="G2010"/>
      <c r="H2010" s="6" t="s">
        <v>8914</v>
      </c>
      <c r="I2010" t="s">
        <v>8912</v>
      </c>
      <c r="J2010"/>
      <c r="L2010">
        <v>2014</v>
      </c>
      <c r="M2010">
        <v>1</v>
      </c>
    </row>
    <row r="2011" spans="1:13" ht="28.8" hidden="1" x14ac:dyDescent="0.3">
      <c r="A2011">
        <v>2010</v>
      </c>
      <c r="B2011" s="3" t="s">
        <v>5688</v>
      </c>
      <c r="C2011" t="s">
        <v>51</v>
      </c>
      <c r="F2011" t="s">
        <v>8548</v>
      </c>
      <c r="G2011"/>
      <c r="H2011" s="5" t="s">
        <v>5689</v>
      </c>
      <c r="I2011" t="s">
        <v>5687</v>
      </c>
      <c r="J2011"/>
      <c r="L2011">
        <v>2013</v>
      </c>
      <c r="M2011">
        <v>1</v>
      </c>
    </row>
    <row r="2012" spans="1:13" ht="43.2" hidden="1" x14ac:dyDescent="0.3">
      <c r="A2012">
        <v>2011</v>
      </c>
      <c r="B2012" s="3" t="s">
        <v>5804</v>
      </c>
      <c r="C2012" t="s">
        <v>51</v>
      </c>
      <c r="F2012" t="s">
        <v>8546</v>
      </c>
      <c r="G2012"/>
      <c r="H2012" s="5" t="s">
        <v>5805</v>
      </c>
      <c r="I2012" t="s">
        <v>5803</v>
      </c>
      <c r="J2012"/>
      <c r="L2012">
        <v>2012</v>
      </c>
      <c r="M2012">
        <v>1</v>
      </c>
    </row>
    <row r="2013" spans="1:13" ht="43.2" hidden="1" x14ac:dyDescent="0.3">
      <c r="A2013">
        <v>2012</v>
      </c>
      <c r="B2013" s="3" t="s">
        <v>5691</v>
      </c>
      <c r="C2013" t="s">
        <v>51</v>
      </c>
      <c r="F2013" t="s">
        <v>8548</v>
      </c>
      <c r="G2013"/>
      <c r="H2013" s="5" t="s">
        <v>5692</v>
      </c>
      <c r="I2013" t="s">
        <v>5690</v>
      </c>
      <c r="J2013"/>
      <c r="L2013">
        <v>2013</v>
      </c>
      <c r="M2013">
        <v>1</v>
      </c>
    </row>
    <row r="2014" spans="1:13" ht="28.8" hidden="1" x14ac:dyDescent="0.3">
      <c r="A2014">
        <v>2013</v>
      </c>
      <c r="B2014" s="3" t="s">
        <v>5807</v>
      </c>
      <c r="C2014" t="s">
        <v>51</v>
      </c>
      <c r="F2014" t="s">
        <v>8546</v>
      </c>
      <c r="G2014"/>
      <c r="H2014" s="5" t="s">
        <v>5808</v>
      </c>
      <c r="I2014" t="s">
        <v>5806</v>
      </c>
      <c r="J2014"/>
      <c r="L2014">
        <v>2013</v>
      </c>
      <c r="M2014">
        <v>1</v>
      </c>
    </row>
    <row r="2015" spans="1:13" ht="28.8" hidden="1" x14ac:dyDescent="0.3">
      <c r="A2015">
        <v>2014</v>
      </c>
      <c r="B2015" s="3" t="s">
        <v>5810</v>
      </c>
      <c r="C2015" t="s">
        <v>51</v>
      </c>
      <c r="F2015" t="s">
        <v>8548</v>
      </c>
      <c r="G2015"/>
      <c r="H2015" s="5" t="s">
        <v>5811</v>
      </c>
      <c r="I2015" t="s">
        <v>5809</v>
      </c>
      <c r="J2015"/>
      <c r="L2015">
        <v>2012</v>
      </c>
      <c r="M2015">
        <v>1</v>
      </c>
    </row>
    <row r="2016" spans="1:13" hidden="1" x14ac:dyDescent="0.3">
      <c r="A2016">
        <v>2015</v>
      </c>
      <c r="B2016" s="3" t="s">
        <v>8916</v>
      </c>
      <c r="C2016" t="s">
        <v>51</v>
      </c>
      <c r="F2016" t="s">
        <v>8546</v>
      </c>
      <c r="G2016"/>
      <c r="H2016" s="5" t="s">
        <v>8917</v>
      </c>
      <c r="I2016" t="s">
        <v>8915</v>
      </c>
      <c r="J2016"/>
      <c r="L2016">
        <v>2013</v>
      </c>
      <c r="M2016">
        <v>1</v>
      </c>
    </row>
    <row r="2017" spans="1:13" ht="28.8" hidden="1" x14ac:dyDescent="0.3">
      <c r="A2017">
        <v>2016</v>
      </c>
      <c r="B2017" s="3" t="s">
        <v>5694</v>
      </c>
      <c r="C2017" t="s">
        <v>51</v>
      </c>
      <c r="F2017" t="s">
        <v>9685</v>
      </c>
      <c r="G2017"/>
      <c r="H2017" s="5" t="s">
        <v>5695</v>
      </c>
      <c r="I2017" t="s">
        <v>5693</v>
      </c>
      <c r="J2017"/>
      <c r="L2017">
        <v>2013</v>
      </c>
      <c r="M2017">
        <v>1</v>
      </c>
    </row>
    <row r="2018" spans="1:13" ht="43.2" hidden="1" x14ac:dyDescent="0.3">
      <c r="A2018">
        <v>2017</v>
      </c>
      <c r="B2018" s="3" t="s">
        <v>5813</v>
      </c>
      <c r="C2018" t="s">
        <v>51</v>
      </c>
      <c r="F2018" t="s">
        <v>9686</v>
      </c>
      <c r="G2018"/>
      <c r="H2018" s="5" t="s">
        <v>5814</v>
      </c>
      <c r="I2018" t="s">
        <v>5812</v>
      </c>
      <c r="J2018"/>
      <c r="L2018">
        <v>2012</v>
      </c>
      <c r="M2018">
        <v>1</v>
      </c>
    </row>
    <row r="2019" spans="1:13" ht="28.8" hidden="1" x14ac:dyDescent="0.3">
      <c r="A2019">
        <v>2018</v>
      </c>
      <c r="B2019" s="3" t="s">
        <v>5489</v>
      </c>
      <c r="C2019" t="s">
        <v>51</v>
      </c>
      <c r="F2019" t="s">
        <v>9686</v>
      </c>
      <c r="G2019"/>
      <c r="H2019" s="5" t="s">
        <v>5490</v>
      </c>
      <c r="I2019" t="s">
        <v>5488</v>
      </c>
      <c r="J2019"/>
      <c r="L2019">
        <v>2014</v>
      </c>
      <c r="M2019">
        <v>1</v>
      </c>
    </row>
    <row r="2020" spans="1:13" ht="28.8" hidden="1" x14ac:dyDescent="0.3">
      <c r="A2020">
        <v>2019</v>
      </c>
      <c r="B2020" s="3" t="s">
        <v>8919</v>
      </c>
      <c r="C2020" t="s">
        <v>51</v>
      </c>
      <c r="F2020" t="s">
        <v>8546</v>
      </c>
      <c r="G2020"/>
      <c r="H2020" s="5" t="s">
        <v>8920</v>
      </c>
      <c r="I2020" t="s">
        <v>8918</v>
      </c>
      <c r="J2020"/>
      <c r="L2020">
        <v>2014</v>
      </c>
      <c r="M2020">
        <v>1</v>
      </c>
    </row>
    <row r="2021" spans="1:13" ht="28.8" hidden="1" x14ac:dyDescent="0.3">
      <c r="A2021">
        <v>2020</v>
      </c>
      <c r="B2021" s="3" t="s">
        <v>8922</v>
      </c>
      <c r="C2021" t="s">
        <v>9</v>
      </c>
      <c r="D2021" t="s">
        <v>51</v>
      </c>
      <c r="F2021" t="s">
        <v>211</v>
      </c>
      <c r="G2021"/>
      <c r="H2021" s="6" t="s">
        <v>8923</v>
      </c>
      <c r="I2021" t="s">
        <v>8921</v>
      </c>
      <c r="J2021"/>
      <c r="L2021">
        <v>2014</v>
      </c>
      <c r="M2021">
        <v>1</v>
      </c>
    </row>
    <row r="2022" spans="1:13" ht="28.8" hidden="1" x14ac:dyDescent="0.3">
      <c r="A2022">
        <v>2021</v>
      </c>
      <c r="B2022" s="3" t="s">
        <v>5372</v>
      </c>
      <c r="C2022" t="s">
        <v>51</v>
      </c>
      <c r="F2022" t="s">
        <v>9685</v>
      </c>
      <c r="G2022"/>
      <c r="H2022" s="5" t="s">
        <v>5373</v>
      </c>
      <c r="I2022" t="s">
        <v>5371</v>
      </c>
      <c r="J2022"/>
      <c r="L2022">
        <v>2015</v>
      </c>
      <c r="M2022">
        <v>1</v>
      </c>
    </row>
    <row r="2023" spans="1:13" ht="28.8" hidden="1" x14ac:dyDescent="0.3">
      <c r="A2023">
        <v>2022</v>
      </c>
      <c r="B2023" s="3" t="s">
        <v>5697</v>
      </c>
      <c r="C2023" t="s">
        <v>51</v>
      </c>
      <c r="F2023" t="s">
        <v>8548</v>
      </c>
      <c r="G2023"/>
      <c r="H2023" s="5" t="s">
        <v>5698</v>
      </c>
      <c r="I2023" t="s">
        <v>5696</v>
      </c>
      <c r="J2023"/>
      <c r="L2023">
        <v>2013</v>
      </c>
      <c r="M2023">
        <v>1</v>
      </c>
    </row>
    <row r="2024" spans="1:13" ht="28.8" hidden="1" x14ac:dyDescent="0.3">
      <c r="A2024">
        <v>2023</v>
      </c>
      <c r="B2024" s="3" t="s">
        <v>5700</v>
      </c>
      <c r="C2024" t="s">
        <v>51</v>
      </c>
      <c r="F2024" t="s">
        <v>8546</v>
      </c>
      <c r="G2024"/>
      <c r="H2024" s="5" t="s">
        <v>5701</v>
      </c>
      <c r="I2024" t="s">
        <v>5699</v>
      </c>
      <c r="J2024"/>
      <c r="L2024">
        <v>2013</v>
      </c>
      <c r="M2024">
        <v>1</v>
      </c>
    </row>
    <row r="2025" spans="1:13" ht="28.8" hidden="1" x14ac:dyDescent="0.3">
      <c r="A2025">
        <v>2024</v>
      </c>
      <c r="B2025" s="3" t="s">
        <v>5570</v>
      </c>
      <c r="C2025" t="s">
        <v>51</v>
      </c>
      <c r="F2025" t="s">
        <v>8546</v>
      </c>
      <c r="G2025"/>
      <c r="H2025" s="5" t="s">
        <v>5571</v>
      </c>
      <c r="I2025" t="s">
        <v>5569</v>
      </c>
      <c r="J2025"/>
      <c r="L2025">
        <v>2014</v>
      </c>
      <c r="M2025">
        <v>1</v>
      </c>
    </row>
    <row r="2026" spans="1:13" ht="28.8" hidden="1" x14ac:dyDescent="0.3">
      <c r="A2026">
        <v>2025</v>
      </c>
      <c r="B2026" s="3" t="s">
        <v>5703</v>
      </c>
      <c r="C2026" t="s">
        <v>51</v>
      </c>
      <c r="F2026" t="s">
        <v>9685</v>
      </c>
      <c r="G2026"/>
      <c r="H2026" s="5" t="s">
        <v>5704</v>
      </c>
      <c r="I2026" t="s">
        <v>5702</v>
      </c>
      <c r="J2026"/>
      <c r="L2026">
        <v>2013</v>
      </c>
      <c r="M2026">
        <v>1</v>
      </c>
    </row>
    <row r="2027" spans="1:13" ht="43.2" hidden="1" x14ac:dyDescent="0.3">
      <c r="A2027">
        <v>2026</v>
      </c>
      <c r="B2027" s="3" t="s">
        <v>5573</v>
      </c>
      <c r="C2027" t="s">
        <v>51</v>
      </c>
      <c r="F2027" t="s">
        <v>8546</v>
      </c>
      <c r="G2027"/>
      <c r="H2027" s="5" t="s">
        <v>5574</v>
      </c>
      <c r="I2027" t="s">
        <v>5572</v>
      </c>
      <c r="J2027"/>
      <c r="L2027">
        <v>2014</v>
      </c>
      <c r="M2027">
        <v>1</v>
      </c>
    </row>
    <row r="2028" spans="1:13" hidden="1" x14ac:dyDescent="0.3">
      <c r="A2028">
        <v>2027</v>
      </c>
      <c r="B2028" s="3" t="s">
        <v>5817</v>
      </c>
      <c r="C2028" t="s">
        <v>9</v>
      </c>
      <c r="D2028" t="s">
        <v>51</v>
      </c>
      <c r="F2028" t="s">
        <v>9685</v>
      </c>
      <c r="G2028"/>
      <c r="H2028" s="6" t="s">
        <v>5818</v>
      </c>
      <c r="I2028" t="s">
        <v>5201</v>
      </c>
      <c r="J2028"/>
      <c r="L2028">
        <v>2013</v>
      </c>
      <c r="M2028">
        <v>1</v>
      </c>
    </row>
    <row r="2029" spans="1:13" ht="28.8" hidden="1" x14ac:dyDescent="0.3">
      <c r="A2029">
        <v>2028</v>
      </c>
      <c r="B2029" s="3" t="s">
        <v>5375</v>
      </c>
      <c r="C2029" t="s">
        <v>9</v>
      </c>
      <c r="D2029" t="s">
        <v>51</v>
      </c>
      <c r="E2029" s="3"/>
      <c r="F2029" t="s">
        <v>9686</v>
      </c>
      <c r="H2029" s="6" t="s">
        <v>9846</v>
      </c>
      <c r="I2029" t="s">
        <v>5374</v>
      </c>
      <c r="L2029">
        <v>2015</v>
      </c>
      <c r="M2029">
        <v>1</v>
      </c>
    </row>
    <row r="2030" spans="1:13" ht="43.2" hidden="1" x14ac:dyDescent="0.3">
      <c r="A2030">
        <v>2029</v>
      </c>
      <c r="B2030" s="3" t="s">
        <v>5492</v>
      </c>
      <c r="C2030" t="s">
        <v>51</v>
      </c>
      <c r="F2030" t="s">
        <v>9685</v>
      </c>
      <c r="G2030"/>
      <c r="H2030" s="5" t="s">
        <v>5493</v>
      </c>
      <c r="I2030" t="s">
        <v>5491</v>
      </c>
      <c r="J2030"/>
      <c r="L2030">
        <v>2015</v>
      </c>
      <c r="M2030">
        <v>1</v>
      </c>
    </row>
    <row r="2031" spans="1:13" ht="28.8" hidden="1" x14ac:dyDescent="0.3">
      <c r="A2031">
        <v>2030</v>
      </c>
      <c r="B2031" s="3" t="s">
        <v>5820</v>
      </c>
      <c r="C2031" t="s">
        <v>51</v>
      </c>
      <c r="F2031" t="s">
        <v>8546</v>
      </c>
      <c r="G2031"/>
      <c r="H2031" s="5" t="s">
        <v>5821</v>
      </c>
      <c r="I2031" t="s">
        <v>5819</v>
      </c>
      <c r="J2031"/>
      <c r="L2031">
        <v>2013</v>
      </c>
      <c r="M2031">
        <v>1</v>
      </c>
    </row>
    <row r="2032" spans="1:13" ht="28.8" hidden="1" x14ac:dyDescent="0.3">
      <c r="A2032">
        <v>2031</v>
      </c>
      <c r="B2032" s="3" t="s">
        <v>5576</v>
      </c>
      <c r="C2032" t="s">
        <v>51</v>
      </c>
      <c r="F2032" t="s">
        <v>9685</v>
      </c>
      <c r="G2032"/>
      <c r="H2032" s="5" t="s">
        <v>5577</v>
      </c>
      <c r="I2032" t="s">
        <v>5575</v>
      </c>
      <c r="J2032"/>
      <c r="L2032">
        <v>2013</v>
      </c>
      <c r="M2032">
        <v>1</v>
      </c>
    </row>
    <row r="2033" spans="1:13" ht="57.6" hidden="1" x14ac:dyDescent="0.3">
      <c r="A2033">
        <v>2032</v>
      </c>
      <c r="B2033" s="3" t="s">
        <v>8925</v>
      </c>
      <c r="C2033" t="s">
        <v>51</v>
      </c>
      <c r="F2033" t="s">
        <v>8538</v>
      </c>
      <c r="G2033"/>
      <c r="H2033" s="5" t="s">
        <v>8926</v>
      </c>
      <c r="I2033" t="s">
        <v>8924</v>
      </c>
      <c r="J2033"/>
      <c r="L2033">
        <v>2015</v>
      </c>
      <c r="M2033">
        <v>1</v>
      </c>
    </row>
    <row r="2034" spans="1:13" ht="28.8" hidden="1" x14ac:dyDescent="0.3">
      <c r="A2034">
        <v>2033</v>
      </c>
      <c r="B2034" s="3" t="s">
        <v>5579</v>
      </c>
      <c r="C2034" t="s">
        <v>9</v>
      </c>
      <c r="D2034" t="s">
        <v>9</v>
      </c>
      <c r="E2034" s="3" t="s">
        <v>51</v>
      </c>
      <c r="F2034" t="s">
        <v>9711</v>
      </c>
      <c r="H2034" s="6" t="s">
        <v>5580</v>
      </c>
      <c r="I2034" t="s">
        <v>5578</v>
      </c>
      <c r="L2034">
        <v>2013</v>
      </c>
      <c r="M2034">
        <v>1</v>
      </c>
    </row>
    <row r="2035" spans="1:13" ht="28.8" hidden="1" x14ac:dyDescent="0.3">
      <c r="A2035">
        <v>2034</v>
      </c>
      <c r="B2035" s="3" t="s">
        <v>8928</v>
      </c>
      <c r="C2035" t="s">
        <v>9</v>
      </c>
      <c r="D2035" t="s">
        <v>51</v>
      </c>
      <c r="F2035" t="s">
        <v>8548</v>
      </c>
      <c r="G2035"/>
      <c r="H2035" s="6" t="s">
        <v>8929</v>
      </c>
      <c r="I2035" t="s">
        <v>8927</v>
      </c>
      <c r="J2035"/>
      <c r="L2035">
        <v>2014</v>
      </c>
      <c r="M2035">
        <v>1</v>
      </c>
    </row>
    <row r="2036" spans="1:13" ht="43.2" hidden="1" x14ac:dyDescent="0.3">
      <c r="A2036">
        <v>2035</v>
      </c>
      <c r="B2036" s="3" t="s">
        <v>5495</v>
      </c>
      <c r="C2036" t="s">
        <v>51</v>
      </c>
      <c r="F2036" t="s">
        <v>9686</v>
      </c>
      <c r="G2036"/>
      <c r="H2036" s="5" t="s">
        <v>5496</v>
      </c>
      <c r="I2036" t="s">
        <v>5494</v>
      </c>
      <c r="J2036"/>
      <c r="L2036">
        <v>2015</v>
      </c>
      <c r="M2036">
        <v>1</v>
      </c>
    </row>
    <row r="2037" spans="1:13" hidden="1" x14ac:dyDescent="0.3">
      <c r="A2037">
        <v>2036</v>
      </c>
      <c r="B2037" s="3" t="s">
        <v>5582</v>
      </c>
      <c r="C2037" t="s">
        <v>51</v>
      </c>
      <c r="F2037" t="s">
        <v>9686</v>
      </c>
      <c r="G2037"/>
      <c r="H2037" s="5" t="s">
        <v>5583</v>
      </c>
      <c r="I2037" t="s">
        <v>5581</v>
      </c>
      <c r="J2037"/>
      <c r="L2037">
        <v>2014</v>
      </c>
      <c r="M2037">
        <v>1</v>
      </c>
    </row>
    <row r="2038" spans="1:13" ht="28.8" hidden="1" x14ac:dyDescent="0.3">
      <c r="A2038">
        <v>2037</v>
      </c>
      <c r="B2038" s="3" t="s">
        <v>5584</v>
      </c>
      <c r="C2038" t="s">
        <v>51</v>
      </c>
      <c r="F2038" t="s">
        <v>9686</v>
      </c>
      <c r="G2038"/>
      <c r="H2038" s="5" t="s">
        <v>5585</v>
      </c>
      <c r="I2038" t="s">
        <v>5111</v>
      </c>
      <c r="J2038"/>
      <c r="L2038">
        <v>2014</v>
      </c>
      <c r="M2038">
        <v>1</v>
      </c>
    </row>
    <row r="2039" spans="1:13" ht="28.8" hidden="1" x14ac:dyDescent="0.3">
      <c r="A2039">
        <v>2038</v>
      </c>
      <c r="B2039" s="3" t="s">
        <v>5587</v>
      </c>
      <c r="C2039" t="s">
        <v>9</v>
      </c>
      <c r="D2039" t="s">
        <v>51</v>
      </c>
      <c r="F2039" t="s">
        <v>8548</v>
      </c>
      <c r="G2039"/>
      <c r="H2039" s="6" t="s">
        <v>5588</v>
      </c>
      <c r="I2039" t="s">
        <v>5586</v>
      </c>
      <c r="J2039"/>
      <c r="L2039">
        <v>2014</v>
      </c>
      <c r="M2039">
        <v>1</v>
      </c>
    </row>
    <row r="2040" spans="1:13" hidden="1" x14ac:dyDescent="0.3">
      <c r="A2040">
        <v>2039</v>
      </c>
      <c r="B2040" s="3" t="s">
        <v>5590</v>
      </c>
      <c r="C2040" t="s">
        <v>9</v>
      </c>
      <c r="D2040" t="s">
        <v>51</v>
      </c>
      <c r="F2040" t="s">
        <v>9685</v>
      </c>
      <c r="G2040"/>
      <c r="H2040" s="6" t="s">
        <v>5591</v>
      </c>
      <c r="I2040" t="s">
        <v>5589</v>
      </c>
      <c r="J2040"/>
      <c r="L2040">
        <v>2014</v>
      </c>
      <c r="M2040">
        <v>1</v>
      </c>
    </row>
    <row r="2041" spans="1:13" ht="43.2" hidden="1" x14ac:dyDescent="0.3">
      <c r="A2041">
        <v>2040</v>
      </c>
      <c r="B2041" s="3" t="s">
        <v>5385</v>
      </c>
      <c r="C2041" t="s">
        <v>51</v>
      </c>
      <c r="F2041" t="s">
        <v>8546</v>
      </c>
      <c r="G2041"/>
      <c r="H2041" s="5" t="s">
        <v>5386</v>
      </c>
      <c r="I2041" t="s">
        <v>5384</v>
      </c>
      <c r="J2041"/>
      <c r="L2041">
        <v>2015</v>
      </c>
      <c r="M2041">
        <v>1</v>
      </c>
    </row>
    <row r="2042" spans="1:13" ht="28.8" hidden="1" x14ac:dyDescent="0.3">
      <c r="A2042">
        <v>2041</v>
      </c>
      <c r="B2042" s="3" t="s">
        <v>5593</v>
      </c>
      <c r="C2042" t="s">
        <v>9</v>
      </c>
      <c r="D2042" t="s">
        <v>9</v>
      </c>
      <c r="E2042" s="3" t="s">
        <v>51</v>
      </c>
      <c r="F2042" t="s">
        <v>8547</v>
      </c>
      <c r="G2042" s="3" t="s">
        <v>9832</v>
      </c>
      <c r="H2042" s="6" t="s">
        <v>5594</v>
      </c>
      <c r="I2042" t="s">
        <v>5592</v>
      </c>
      <c r="L2042">
        <v>2014</v>
      </c>
      <c r="M2042">
        <v>1</v>
      </c>
    </row>
    <row r="2043" spans="1:13" ht="28.8" hidden="1" x14ac:dyDescent="0.3">
      <c r="A2043">
        <v>2042</v>
      </c>
      <c r="B2043" s="3" t="s">
        <v>5388</v>
      </c>
      <c r="C2043" t="s">
        <v>51</v>
      </c>
      <c r="F2043" t="s">
        <v>8538</v>
      </c>
      <c r="G2043"/>
      <c r="H2043" s="5" t="s">
        <v>5389</v>
      </c>
      <c r="I2043" t="s">
        <v>5387</v>
      </c>
      <c r="J2043"/>
      <c r="L2043">
        <v>2015</v>
      </c>
      <c r="M2043">
        <v>1</v>
      </c>
    </row>
    <row r="2044" spans="1:13" ht="28.8" hidden="1" x14ac:dyDescent="0.3">
      <c r="A2044">
        <v>2043</v>
      </c>
      <c r="B2044" s="3" t="s">
        <v>8931</v>
      </c>
      <c r="C2044" t="s">
        <v>51</v>
      </c>
      <c r="F2044" t="s">
        <v>211</v>
      </c>
      <c r="G2044"/>
      <c r="H2044" s="5" t="s">
        <v>8932</v>
      </c>
      <c r="I2044" t="s">
        <v>8930</v>
      </c>
      <c r="J2044"/>
      <c r="L2044">
        <v>2014</v>
      </c>
      <c r="M2044">
        <v>1</v>
      </c>
    </row>
    <row r="2045" spans="1:13" ht="28.8" hidden="1" x14ac:dyDescent="0.3">
      <c r="A2045">
        <v>2044</v>
      </c>
      <c r="B2045" s="3" t="s">
        <v>5706</v>
      </c>
      <c r="C2045" t="s">
        <v>51</v>
      </c>
      <c r="F2045" t="s">
        <v>9685</v>
      </c>
      <c r="G2045"/>
      <c r="H2045" s="5" t="s">
        <v>5707</v>
      </c>
      <c r="I2045" t="s">
        <v>5705</v>
      </c>
      <c r="J2045"/>
      <c r="L2045">
        <v>2013</v>
      </c>
      <c r="M2045">
        <v>1</v>
      </c>
    </row>
    <row r="2046" spans="1:13" ht="43.2" hidden="1" x14ac:dyDescent="0.3">
      <c r="A2046">
        <v>2045</v>
      </c>
      <c r="B2046" s="3" t="s">
        <v>5709</v>
      </c>
      <c r="C2046" t="s">
        <v>9</v>
      </c>
      <c r="D2046" t="s">
        <v>51</v>
      </c>
      <c r="F2046" t="s">
        <v>8547</v>
      </c>
      <c r="G2046"/>
      <c r="H2046" s="6" t="s">
        <v>5710</v>
      </c>
      <c r="I2046" t="s">
        <v>5708</v>
      </c>
      <c r="J2046"/>
      <c r="L2046">
        <v>2013</v>
      </c>
      <c r="M2046">
        <v>1</v>
      </c>
    </row>
    <row r="2047" spans="1:13" ht="28.8" hidden="1" x14ac:dyDescent="0.3">
      <c r="A2047">
        <v>2046</v>
      </c>
      <c r="B2047" s="3" t="s">
        <v>5712</v>
      </c>
      <c r="C2047" t="s">
        <v>9</v>
      </c>
      <c r="D2047" t="s">
        <v>51</v>
      </c>
      <c r="F2047" t="s">
        <v>9713</v>
      </c>
      <c r="G2047"/>
      <c r="H2047" s="6" t="s">
        <v>5713</v>
      </c>
      <c r="I2047" t="s">
        <v>5711</v>
      </c>
      <c r="J2047"/>
      <c r="L2047">
        <v>2013</v>
      </c>
      <c r="M2047">
        <v>1</v>
      </c>
    </row>
    <row r="2048" spans="1:13" ht="28.8" hidden="1" x14ac:dyDescent="0.3">
      <c r="A2048">
        <v>2047</v>
      </c>
      <c r="B2048" s="3" t="s">
        <v>5498</v>
      </c>
      <c r="C2048" t="s">
        <v>51</v>
      </c>
      <c r="F2048" t="s">
        <v>8546</v>
      </c>
      <c r="G2048"/>
      <c r="H2048" s="5" t="s">
        <v>5499</v>
      </c>
      <c r="I2048" t="s">
        <v>5497</v>
      </c>
      <c r="J2048"/>
      <c r="L2048">
        <v>2014</v>
      </c>
      <c r="M2048">
        <v>1</v>
      </c>
    </row>
    <row r="2049" spans="1:13" ht="43.2" hidden="1" x14ac:dyDescent="0.3">
      <c r="A2049">
        <v>2048</v>
      </c>
      <c r="B2049" s="3" t="s">
        <v>5826</v>
      </c>
      <c r="C2049" t="s">
        <v>51</v>
      </c>
      <c r="F2049" t="s">
        <v>8546</v>
      </c>
      <c r="G2049"/>
      <c r="H2049" s="5" t="s">
        <v>5827</v>
      </c>
      <c r="I2049" t="s">
        <v>5825</v>
      </c>
      <c r="J2049"/>
      <c r="L2049">
        <v>2012</v>
      </c>
      <c r="M2049">
        <v>1</v>
      </c>
    </row>
    <row r="2050" spans="1:13" ht="28.8" hidden="1" x14ac:dyDescent="0.3">
      <c r="A2050">
        <v>2049</v>
      </c>
      <c r="B2050" s="3" t="s">
        <v>5829</v>
      </c>
      <c r="C2050" t="s">
        <v>51</v>
      </c>
      <c r="F2050" t="s">
        <v>9685</v>
      </c>
      <c r="G2050"/>
      <c r="H2050" s="5" t="s">
        <v>5830</v>
      </c>
      <c r="I2050" t="s">
        <v>5828</v>
      </c>
      <c r="J2050"/>
      <c r="L2050">
        <v>2012</v>
      </c>
      <c r="M2050">
        <v>1</v>
      </c>
    </row>
    <row r="2051" spans="1:13" ht="28.8" hidden="1" x14ac:dyDescent="0.3">
      <c r="A2051">
        <v>2050</v>
      </c>
      <c r="B2051" s="3" t="s">
        <v>5597</v>
      </c>
      <c r="C2051" t="s">
        <v>51</v>
      </c>
      <c r="F2051" t="s">
        <v>9686</v>
      </c>
      <c r="G2051"/>
      <c r="H2051" s="5" t="s">
        <v>5598</v>
      </c>
      <c r="I2051" t="s">
        <v>5596</v>
      </c>
      <c r="J2051"/>
      <c r="L2051">
        <v>2014</v>
      </c>
      <c r="M2051">
        <v>1</v>
      </c>
    </row>
    <row r="2052" spans="1:13" ht="28.8" hidden="1" x14ac:dyDescent="0.3">
      <c r="A2052">
        <v>2051</v>
      </c>
      <c r="B2052" s="3" t="s">
        <v>5832</v>
      </c>
      <c r="C2052" t="s">
        <v>51</v>
      </c>
      <c r="F2052" t="s">
        <v>8546</v>
      </c>
      <c r="G2052"/>
      <c r="H2052" s="5" t="s">
        <v>5833</v>
      </c>
      <c r="I2052" t="s">
        <v>5831</v>
      </c>
      <c r="J2052"/>
      <c r="L2052">
        <v>2013</v>
      </c>
      <c r="M2052">
        <v>1</v>
      </c>
    </row>
    <row r="2053" spans="1:13" ht="28.8" hidden="1" x14ac:dyDescent="0.3">
      <c r="A2053">
        <v>2052</v>
      </c>
      <c r="B2053" s="3" t="s">
        <v>5501</v>
      </c>
      <c r="C2053" t="s">
        <v>51</v>
      </c>
      <c r="F2053" t="s">
        <v>8546</v>
      </c>
      <c r="G2053"/>
      <c r="H2053" s="5" t="s">
        <v>5502</v>
      </c>
      <c r="I2053" t="s">
        <v>5500</v>
      </c>
      <c r="J2053"/>
      <c r="L2053">
        <v>2014</v>
      </c>
      <c r="M2053">
        <v>1</v>
      </c>
    </row>
    <row r="2054" spans="1:13" ht="28.8" hidden="1" x14ac:dyDescent="0.3">
      <c r="A2054">
        <v>2053</v>
      </c>
      <c r="B2054" s="3" t="s">
        <v>5600</v>
      </c>
      <c r="C2054" t="s">
        <v>51</v>
      </c>
      <c r="F2054" t="s">
        <v>9686</v>
      </c>
      <c r="G2054"/>
      <c r="H2054" s="5" t="s">
        <v>5601</v>
      </c>
      <c r="I2054" t="s">
        <v>5599</v>
      </c>
      <c r="J2054"/>
      <c r="L2054">
        <v>2014</v>
      </c>
      <c r="M2054">
        <v>1</v>
      </c>
    </row>
    <row r="2055" spans="1:13" ht="28.8" hidden="1" x14ac:dyDescent="0.3">
      <c r="A2055">
        <v>2054</v>
      </c>
      <c r="B2055" s="3" t="s">
        <v>5715</v>
      </c>
      <c r="C2055" t="s">
        <v>9</v>
      </c>
      <c r="D2055" t="s">
        <v>51</v>
      </c>
      <c r="F2055" t="s">
        <v>9713</v>
      </c>
      <c r="G2055"/>
      <c r="H2055" s="6" t="s">
        <v>5716</v>
      </c>
      <c r="I2055" t="s">
        <v>5714</v>
      </c>
      <c r="J2055"/>
      <c r="L2055">
        <v>2013</v>
      </c>
      <c r="M2055">
        <v>1</v>
      </c>
    </row>
    <row r="2056" spans="1:13" ht="28.8" hidden="1" x14ac:dyDescent="0.3">
      <c r="A2056">
        <v>2055</v>
      </c>
      <c r="B2056" s="3" t="s">
        <v>8934</v>
      </c>
      <c r="C2056" t="s">
        <v>51</v>
      </c>
      <c r="F2056" t="s">
        <v>9685</v>
      </c>
      <c r="G2056"/>
      <c r="H2056" s="6" t="s">
        <v>8935</v>
      </c>
      <c r="I2056" t="s">
        <v>8933</v>
      </c>
      <c r="J2056"/>
      <c r="L2056">
        <v>2013</v>
      </c>
      <c r="M2056">
        <v>1</v>
      </c>
    </row>
    <row r="2057" spans="1:13" ht="28.8" hidden="1" x14ac:dyDescent="0.3">
      <c r="A2057">
        <v>2056</v>
      </c>
      <c r="B2057" s="3" t="s">
        <v>5835</v>
      </c>
      <c r="C2057" t="s">
        <v>51</v>
      </c>
      <c r="F2057" t="s">
        <v>9685</v>
      </c>
      <c r="G2057"/>
      <c r="H2057" s="5" t="s">
        <v>5836</v>
      </c>
      <c r="I2057" t="s">
        <v>5834</v>
      </c>
      <c r="J2057"/>
      <c r="L2057">
        <v>2012</v>
      </c>
      <c r="M2057">
        <v>1</v>
      </c>
    </row>
    <row r="2058" spans="1:13" hidden="1" x14ac:dyDescent="0.3">
      <c r="A2058">
        <v>2057</v>
      </c>
      <c r="B2058" s="3" t="s">
        <v>5603</v>
      </c>
      <c r="C2058" t="s">
        <v>51</v>
      </c>
      <c r="F2058" t="s">
        <v>8546</v>
      </c>
      <c r="G2058"/>
      <c r="H2058" s="5" t="s">
        <v>5604</v>
      </c>
      <c r="I2058" t="s">
        <v>5602</v>
      </c>
      <c r="J2058"/>
      <c r="L2058">
        <v>2014</v>
      </c>
      <c r="M2058">
        <v>1</v>
      </c>
    </row>
    <row r="2059" spans="1:13" ht="28.8" hidden="1" x14ac:dyDescent="0.3">
      <c r="A2059">
        <v>2058</v>
      </c>
      <c r="B2059" s="3" t="s">
        <v>5838</v>
      </c>
      <c r="C2059" t="s">
        <v>51</v>
      </c>
      <c r="F2059" t="s">
        <v>8546</v>
      </c>
      <c r="G2059"/>
      <c r="H2059" s="5" t="s">
        <v>5839</v>
      </c>
      <c r="I2059" t="s">
        <v>5837</v>
      </c>
      <c r="J2059"/>
      <c r="L2059">
        <v>2013</v>
      </c>
      <c r="M2059">
        <v>1</v>
      </c>
    </row>
    <row r="2060" spans="1:13" ht="43.2" hidden="1" x14ac:dyDescent="0.3">
      <c r="A2060">
        <v>2059</v>
      </c>
      <c r="B2060" s="3" t="s">
        <v>5841</v>
      </c>
      <c r="C2060" t="s">
        <v>51</v>
      </c>
      <c r="F2060" t="s">
        <v>8548</v>
      </c>
      <c r="G2060"/>
      <c r="H2060" s="5" t="s">
        <v>5842</v>
      </c>
      <c r="I2060" t="s">
        <v>5840</v>
      </c>
      <c r="J2060"/>
      <c r="L2060">
        <v>2012</v>
      </c>
      <c r="M2060">
        <v>1</v>
      </c>
    </row>
    <row r="2061" spans="1:13" ht="28.8" hidden="1" x14ac:dyDescent="0.3">
      <c r="A2061">
        <v>2060</v>
      </c>
      <c r="B2061" s="3" t="s">
        <v>5607</v>
      </c>
      <c r="C2061" t="s">
        <v>9</v>
      </c>
      <c r="D2061" t="s">
        <v>9</v>
      </c>
      <c r="E2061" s="3" t="s">
        <v>51</v>
      </c>
      <c r="F2061" t="s">
        <v>9713</v>
      </c>
      <c r="H2061" s="6" t="s">
        <v>9834</v>
      </c>
      <c r="I2061" t="s">
        <v>5606</v>
      </c>
      <c r="L2061">
        <v>2014</v>
      </c>
      <c r="M2061">
        <v>1</v>
      </c>
    </row>
    <row r="2062" spans="1:13" ht="28.8" hidden="1" x14ac:dyDescent="0.3">
      <c r="A2062">
        <v>2061</v>
      </c>
      <c r="B2062" s="3" t="s">
        <v>8937</v>
      </c>
      <c r="C2062" t="s">
        <v>51</v>
      </c>
      <c r="F2062" t="s">
        <v>8546</v>
      </c>
      <c r="G2062"/>
      <c r="H2062" s="5" t="s">
        <v>8938</v>
      </c>
      <c r="I2062" t="s">
        <v>8936</v>
      </c>
      <c r="J2062"/>
      <c r="L2062">
        <v>2012</v>
      </c>
      <c r="M2062">
        <v>1</v>
      </c>
    </row>
    <row r="2063" spans="1:13" ht="43.2" hidden="1" x14ac:dyDescent="0.3">
      <c r="A2063">
        <v>2062</v>
      </c>
      <c r="B2063" s="3" t="s">
        <v>5503</v>
      </c>
      <c r="C2063" t="s">
        <v>51</v>
      </c>
      <c r="F2063" t="s">
        <v>8546</v>
      </c>
      <c r="G2063"/>
      <c r="H2063" s="5" t="s">
        <v>5504</v>
      </c>
      <c r="I2063" t="s">
        <v>5276</v>
      </c>
      <c r="J2063"/>
      <c r="L2063">
        <v>2014</v>
      </c>
      <c r="M2063">
        <v>1</v>
      </c>
    </row>
    <row r="2064" spans="1:13" ht="28.8" hidden="1" x14ac:dyDescent="0.3">
      <c r="A2064">
        <v>2063</v>
      </c>
      <c r="B2064" s="3" t="s">
        <v>8940</v>
      </c>
      <c r="C2064" t="s">
        <v>51</v>
      </c>
      <c r="F2064" t="s">
        <v>8546</v>
      </c>
      <c r="G2064"/>
      <c r="H2064" s="5" t="s">
        <v>8941</v>
      </c>
      <c r="I2064" t="s">
        <v>8939</v>
      </c>
      <c r="J2064"/>
      <c r="L2064">
        <v>2013</v>
      </c>
      <c r="M2064">
        <v>1</v>
      </c>
    </row>
    <row r="2065" spans="1:13" ht="28.8" hidden="1" x14ac:dyDescent="0.3">
      <c r="A2065">
        <v>2064</v>
      </c>
      <c r="B2065" s="3" t="s">
        <v>5718</v>
      </c>
      <c r="C2065" t="s">
        <v>51</v>
      </c>
      <c r="F2065" t="s">
        <v>8546</v>
      </c>
      <c r="G2065"/>
      <c r="H2065" s="5" t="s">
        <v>5719</v>
      </c>
      <c r="I2065" t="s">
        <v>5717</v>
      </c>
      <c r="J2065"/>
      <c r="L2065">
        <v>2013</v>
      </c>
      <c r="M2065">
        <v>1</v>
      </c>
    </row>
    <row r="2066" spans="1:13" ht="28.8" hidden="1" x14ac:dyDescent="0.3">
      <c r="A2066">
        <v>2065</v>
      </c>
      <c r="B2066" s="3" t="s">
        <v>5506</v>
      </c>
      <c r="C2066" t="s">
        <v>51</v>
      </c>
      <c r="F2066" t="s">
        <v>8546</v>
      </c>
      <c r="G2066"/>
      <c r="H2066" s="5" t="s">
        <v>5507</v>
      </c>
      <c r="I2066" t="s">
        <v>5505</v>
      </c>
      <c r="J2066"/>
      <c r="L2066">
        <v>2015</v>
      </c>
      <c r="M2066">
        <v>1</v>
      </c>
    </row>
    <row r="2067" spans="1:13" ht="43.2" hidden="1" x14ac:dyDescent="0.3">
      <c r="A2067">
        <v>2066</v>
      </c>
      <c r="B2067" s="3" t="s">
        <v>5509</v>
      </c>
      <c r="C2067" t="s">
        <v>51</v>
      </c>
      <c r="F2067" t="s">
        <v>8546</v>
      </c>
      <c r="G2067"/>
      <c r="H2067" s="5" t="s">
        <v>5510</v>
      </c>
      <c r="I2067" t="s">
        <v>5508</v>
      </c>
      <c r="J2067"/>
      <c r="L2067">
        <v>2014</v>
      </c>
      <c r="M2067">
        <v>1</v>
      </c>
    </row>
    <row r="2068" spans="1:13" ht="28.8" hidden="1" x14ac:dyDescent="0.3">
      <c r="A2068">
        <v>2067</v>
      </c>
      <c r="B2068" s="3" t="s">
        <v>8943</v>
      </c>
      <c r="C2068" t="s">
        <v>51</v>
      </c>
      <c r="F2068" t="s">
        <v>8546</v>
      </c>
      <c r="G2068"/>
      <c r="H2068" s="5" t="s">
        <v>8944</v>
      </c>
      <c r="I2068" t="s">
        <v>8942</v>
      </c>
      <c r="J2068"/>
      <c r="L2068">
        <v>2014</v>
      </c>
      <c r="M2068">
        <v>1</v>
      </c>
    </row>
    <row r="2069" spans="1:13" ht="28.8" hidden="1" x14ac:dyDescent="0.3">
      <c r="A2069">
        <v>2068</v>
      </c>
      <c r="B2069" s="3" t="s">
        <v>5721</v>
      </c>
      <c r="C2069" t="s">
        <v>9</v>
      </c>
      <c r="D2069" t="s">
        <v>51</v>
      </c>
      <c r="F2069" t="s">
        <v>9713</v>
      </c>
      <c r="G2069"/>
      <c r="H2069" s="6" t="s">
        <v>5722</v>
      </c>
      <c r="I2069" t="s">
        <v>5720</v>
      </c>
      <c r="J2069"/>
      <c r="L2069">
        <v>2013</v>
      </c>
      <c r="M2069">
        <v>1</v>
      </c>
    </row>
    <row r="2070" spans="1:13" ht="28.8" hidden="1" x14ac:dyDescent="0.3">
      <c r="A2070">
        <v>2069</v>
      </c>
      <c r="B2070" s="3" t="s">
        <v>8946</v>
      </c>
      <c r="C2070" t="s">
        <v>51</v>
      </c>
      <c r="F2070" t="s">
        <v>52</v>
      </c>
      <c r="G2070"/>
      <c r="H2070" s="5" t="s">
        <v>8947</v>
      </c>
      <c r="I2070" t="s">
        <v>8945</v>
      </c>
      <c r="J2070"/>
      <c r="L2070">
        <v>2013</v>
      </c>
      <c r="M2070">
        <v>1</v>
      </c>
    </row>
    <row r="2071" spans="1:13" hidden="1" x14ac:dyDescent="0.3">
      <c r="A2071">
        <v>2070</v>
      </c>
      <c r="B2071" s="3" t="s">
        <v>8949</v>
      </c>
      <c r="C2071" t="s">
        <v>9</v>
      </c>
      <c r="D2071" t="s">
        <v>51</v>
      </c>
      <c r="F2071" t="s">
        <v>211</v>
      </c>
      <c r="G2071"/>
      <c r="H2071" s="6" t="s">
        <v>8950</v>
      </c>
      <c r="I2071" t="s">
        <v>8948</v>
      </c>
      <c r="J2071"/>
      <c r="L2071">
        <v>2014</v>
      </c>
      <c r="M2071">
        <v>1</v>
      </c>
    </row>
    <row r="2072" spans="1:13" ht="28.8" hidden="1" x14ac:dyDescent="0.3">
      <c r="A2072">
        <v>2071</v>
      </c>
      <c r="B2072" s="3" t="s">
        <v>8952</v>
      </c>
      <c r="C2072" t="s">
        <v>51</v>
      </c>
      <c r="F2072" t="s">
        <v>8546</v>
      </c>
      <c r="G2072"/>
      <c r="H2072" s="5" t="s">
        <v>8953</v>
      </c>
      <c r="I2072" t="s">
        <v>8951</v>
      </c>
      <c r="J2072"/>
      <c r="L2072">
        <v>2013</v>
      </c>
      <c r="M2072">
        <v>1</v>
      </c>
    </row>
    <row r="2073" spans="1:13" ht="28.8" hidden="1" x14ac:dyDescent="0.3">
      <c r="A2073">
        <v>2072</v>
      </c>
      <c r="B2073" s="3" t="s">
        <v>5850</v>
      </c>
      <c r="C2073" t="s">
        <v>51</v>
      </c>
      <c r="F2073" t="s">
        <v>8546</v>
      </c>
      <c r="G2073"/>
      <c r="H2073" s="5" t="s">
        <v>5851</v>
      </c>
      <c r="I2073" t="s">
        <v>5849</v>
      </c>
      <c r="J2073"/>
      <c r="L2073">
        <v>2012</v>
      </c>
      <c r="M2073">
        <v>1</v>
      </c>
    </row>
    <row r="2074" spans="1:13" hidden="1" x14ac:dyDescent="0.3">
      <c r="A2074">
        <v>2073</v>
      </c>
      <c r="B2074" s="3" t="s">
        <v>5853</v>
      </c>
      <c r="C2074" t="s">
        <v>51</v>
      </c>
      <c r="F2074" t="s">
        <v>9686</v>
      </c>
      <c r="G2074"/>
      <c r="H2074" s="5" t="s">
        <v>5854</v>
      </c>
      <c r="I2074" t="s">
        <v>5852</v>
      </c>
      <c r="J2074"/>
      <c r="L2074">
        <v>2013</v>
      </c>
      <c r="M2074">
        <v>1</v>
      </c>
    </row>
    <row r="2075" spans="1:13" ht="28.8" hidden="1" x14ac:dyDescent="0.3">
      <c r="A2075">
        <v>2074</v>
      </c>
      <c r="B2075" s="3" t="s">
        <v>5512</v>
      </c>
      <c r="C2075" t="s">
        <v>51</v>
      </c>
      <c r="F2075" t="s">
        <v>8546</v>
      </c>
      <c r="G2075"/>
      <c r="H2075" s="5" t="s">
        <v>5513</v>
      </c>
      <c r="I2075" t="s">
        <v>5511</v>
      </c>
      <c r="J2075"/>
      <c r="L2075">
        <v>2015</v>
      </c>
      <c r="M2075">
        <v>1</v>
      </c>
    </row>
    <row r="2076" spans="1:13" ht="28.8" hidden="1" x14ac:dyDescent="0.3">
      <c r="A2076">
        <v>2075</v>
      </c>
      <c r="B2076" s="3" t="s">
        <v>5401</v>
      </c>
      <c r="C2076" t="s">
        <v>51</v>
      </c>
      <c r="F2076" t="s">
        <v>8546</v>
      </c>
      <c r="G2076"/>
      <c r="H2076" s="5" t="s">
        <v>5402</v>
      </c>
      <c r="I2076" t="s">
        <v>5400</v>
      </c>
      <c r="J2076"/>
      <c r="L2076">
        <v>2015</v>
      </c>
      <c r="M2076">
        <v>1</v>
      </c>
    </row>
    <row r="2077" spans="1:13" ht="28.8" hidden="1" x14ac:dyDescent="0.3">
      <c r="A2077">
        <v>2076</v>
      </c>
      <c r="B2077" s="3" t="s">
        <v>5856</v>
      </c>
      <c r="C2077" t="s">
        <v>51</v>
      </c>
      <c r="F2077" t="s">
        <v>8546</v>
      </c>
      <c r="G2077"/>
      <c r="H2077" s="5" t="s">
        <v>5857</v>
      </c>
      <c r="I2077" t="s">
        <v>5855</v>
      </c>
      <c r="J2077"/>
      <c r="L2077">
        <v>2012</v>
      </c>
      <c r="M2077">
        <v>1</v>
      </c>
    </row>
    <row r="2078" spans="1:13" ht="43.2" hidden="1" x14ac:dyDescent="0.3">
      <c r="A2078">
        <v>2077</v>
      </c>
      <c r="B2078" s="3" t="s">
        <v>5404</v>
      </c>
      <c r="C2078" t="s">
        <v>51</v>
      </c>
      <c r="F2078" t="s">
        <v>9686</v>
      </c>
      <c r="G2078"/>
      <c r="H2078" s="5" t="s">
        <v>5405</v>
      </c>
      <c r="I2078" t="s">
        <v>5403</v>
      </c>
      <c r="J2078"/>
      <c r="L2078">
        <v>2015</v>
      </c>
      <c r="M2078">
        <v>1</v>
      </c>
    </row>
    <row r="2079" spans="1:13" hidden="1" x14ac:dyDescent="0.3">
      <c r="A2079">
        <v>2078</v>
      </c>
      <c r="B2079" s="3" t="s">
        <v>5862</v>
      </c>
      <c r="C2079" t="s">
        <v>51</v>
      </c>
      <c r="F2079" t="s">
        <v>8546</v>
      </c>
      <c r="G2079"/>
      <c r="H2079" s="5" t="s">
        <v>5863</v>
      </c>
      <c r="I2079" t="s">
        <v>5861</v>
      </c>
      <c r="J2079"/>
      <c r="L2079">
        <v>2012</v>
      </c>
      <c r="M2079">
        <v>1</v>
      </c>
    </row>
    <row r="2080" spans="1:13" ht="28.8" hidden="1" x14ac:dyDescent="0.3">
      <c r="A2080">
        <v>2079</v>
      </c>
      <c r="B2080" s="3" t="s">
        <v>5724</v>
      </c>
      <c r="C2080" t="s">
        <v>51</v>
      </c>
      <c r="F2080" t="s">
        <v>8546</v>
      </c>
      <c r="G2080"/>
      <c r="H2080" s="5" t="s">
        <v>5725</v>
      </c>
      <c r="I2080" t="s">
        <v>5723</v>
      </c>
      <c r="J2080"/>
      <c r="L2080">
        <v>2013</v>
      </c>
      <c r="M2080">
        <v>1</v>
      </c>
    </row>
    <row r="2081" spans="1:13" ht="28.8" hidden="1" x14ac:dyDescent="0.3">
      <c r="A2081">
        <v>2080</v>
      </c>
      <c r="B2081" s="3" t="s">
        <v>8955</v>
      </c>
      <c r="C2081" t="s">
        <v>51</v>
      </c>
      <c r="F2081" t="s">
        <v>9686</v>
      </c>
      <c r="G2081"/>
      <c r="H2081" s="5" t="s">
        <v>8956</v>
      </c>
      <c r="I2081" t="s">
        <v>8954</v>
      </c>
      <c r="J2081"/>
      <c r="L2081">
        <v>2014</v>
      </c>
      <c r="M2081">
        <v>1</v>
      </c>
    </row>
    <row r="2082" spans="1:13" ht="28.8" hidden="1" x14ac:dyDescent="0.3">
      <c r="A2082">
        <v>2081</v>
      </c>
      <c r="B2082" s="3" t="s">
        <v>5410</v>
      </c>
      <c r="C2082" t="s">
        <v>51</v>
      </c>
      <c r="F2082" t="s">
        <v>8546</v>
      </c>
      <c r="G2082"/>
      <c r="H2082" s="5" t="s">
        <v>5411</v>
      </c>
      <c r="I2082" t="s">
        <v>5409</v>
      </c>
      <c r="J2082"/>
      <c r="L2082">
        <v>2015</v>
      </c>
      <c r="M2082">
        <v>1</v>
      </c>
    </row>
    <row r="2083" spans="1:13" ht="28.8" hidden="1" x14ac:dyDescent="0.3">
      <c r="A2083">
        <v>2082</v>
      </c>
      <c r="B2083" s="3" t="s">
        <v>5609</v>
      </c>
      <c r="C2083" t="s">
        <v>51</v>
      </c>
      <c r="F2083" t="s">
        <v>8546</v>
      </c>
      <c r="G2083"/>
      <c r="H2083" s="5" t="s">
        <v>5610</v>
      </c>
      <c r="I2083" t="s">
        <v>5608</v>
      </c>
      <c r="J2083"/>
      <c r="L2083">
        <v>2013</v>
      </c>
      <c r="M2083">
        <v>1</v>
      </c>
    </row>
    <row r="2084" spans="1:13" ht="43.2" hidden="1" x14ac:dyDescent="0.3">
      <c r="A2084">
        <v>2083</v>
      </c>
      <c r="B2084" s="3" t="s">
        <v>5611</v>
      </c>
      <c r="C2084" t="s">
        <v>9</v>
      </c>
      <c r="D2084" t="s">
        <v>51</v>
      </c>
      <c r="F2084" t="s">
        <v>8547</v>
      </c>
      <c r="G2084"/>
      <c r="H2084" s="6" t="s">
        <v>5612</v>
      </c>
      <c r="I2084" t="s">
        <v>5596</v>
      </c>
      <c r="J2084"/>
      <c r="L2084">
        <v>2014</v>
      </c>
      <c r="M2084">
        <v>1</v>
      </c>
    </row>
    <row r="2085" spans="1:13" ht="28.8" hidden="1" x14ac:dyDescent="0.3">
      <c r="A2085">
        <v>2084</v>
      </c>
      <c r="B2085" s="3" t="s">
        <v>5727</v>
      </c>
      <c r="C2085" t="s">
        <v>9</v>
      </c>
      <c r="D2085" t="s">
        <v>51</v>
      </c>
      <c r="F2085" t="s">
        <v>9711</v>
      </c>
      <c r="G2085"/>
      <c r="H2085" s="6" t="s">
        <v>5728</v>
      </c>
      <c r="I2085" t="s">
        <v>5726</v>
      </c>
      <c r="J2085"/>
      <c r="L2085">
        <v>2013</v>
      </c>
      <c r="M2085">
        <v>1</v>
      </c>
    </row>
    <row r="2086" spans="1:13" ht="28.8" hidden="1" x14ac:dyDescent="0.3">
      <c r="A2086">
        <v>2085</v>
      </c>
      <c r="B2086" s="3" t="s">
        <v>5515</v>
      </c>
      <c r="C2086" t="s">
        <v>9</v>
      </c>
      <c r="D2086" t="s">
        <v>9</v>
      </c>
      <c r="E2086" s="3" t="s">
        <v>51</v>
      </c>
      <c r="F2086" t="s">
        <v>8547</v>
      </c>
      <c r="H2086" s="6" t="s">
        <v>9833</v>
      </c>
      <c r="I2086" t="s">
        <v>5514</v>
      </c>
      <c r="L2086">
        <v>2014</v>
      </c>
      <c r="M2086">
        <v>1</v>
      </c>
    </row>
    <row r="2087" spans="1:13" ht="28.8" hidden="1" x14ac:dyDescent="0.3">
      <c r="A2087">
        <v>2086</v>
      </c>
      <c r="B2087" s="3" t="s">
        <v>5614</v>
      </c>
      <c r="C2087" t="s">
        <v>9</v>
      </c>
      <c r="D2087" t="s">
        <v>51</v>
      </c>
      <c r="F2087" t="s">
        <v>9713</v>
      </c>
      <c r="G2087"/>
      <c r="H2087" s="6" t="s">
        <v>5615</v>
      </c>
      <c r="I2087" t="s">
        <v>5613</v>
      </c>
      <c r="J2087"/>
      <c r="L2087">
        <v>2014</v>
      </c>
      <c r="M2087">
        <v>1</v>
      </c>
    </row>
    <row r="2088" spans="1:13" ht="28.8" hidden="1" x14ac:dyDescent="0.3">
      <c r="A2088">
        <v>2087</v>
      </c>
      <c r="B2088" s="3" t="s">
        <v>8958</v>
      </c>
      <c r="C2088" t="s">
        <v>51</v>
      </c>
      <c r="F2088" t="s">
        <v>211</v>
      </c>
      <c r="G2088"/>
      <c r="H2088" s="5" t="s">
        <v>8959</v>
      </c>
      <c r="I2088" t="s">
        <v>8957</v>
      </c>
      <c r="J2088"/>
      <c r="L2088">
        <v>2013</v>
      </c>
      <c r="M2088">
        <v>1</v>
      </c>
    </row>
    <row r="2089" spans="1:13" ht="28.8" hidden="1" x14ac:dyDescent="0.3">
      <c r="A2089">
        <v>2088</v>
      </c>
      <c r="B2089" s="3" t="s">
        <v>5617</v>
      </c>
      <c r="C2089" t="s">
        <v>51</v>
      </c>
      <c r="F2089" t="s">
        <v>8546</v>
      </c>
      <c r="G2089"/>
      <c r="H2089" s="5" t="s">
        <v>5618</v>
      </c>
      <c r="I2089" t="s">
        <v>5616</v>
      </c>
      <c r="J2089"/>
      <c r="L2089">
        <v>2013</v>
      </c>
      <c r="M2089">
        <v>1</v>
      </c>
    </row>
    <row r="2090" spans="1:13" ht="43.2" hidden="1" x14ac:dyDescent="0.3">
      <c r="A2090">
        <v>2089</v>
      </c>
      <c r="B2090" s="3" t="s">
        <v>5517</v>
      </c>
      <c r="C2090" t="s">
        <v>51</v>
      </c>
      <c r="F2090" t="s">
        <v>8548</v>
      </c>
      <c r="G2090"/>
      <c r="H2090" s="5" t="s">
        <v>5518</v>
      </c>
      <c r="I2090" t="s">
        <v>5516</v>
      </c>
      <c r="J2090"/>
      <c r="L2090">
        <v>2014</v>
      </c>
      <c r="M2090">
        <v>1</v>
      </c>
    </row>
    <row r="2091" spans="1:13" hidden="1" x14ac:dyDescent="0.3">
      <c r="A2091">
        <v>2090</v>
      </c>
      <c r="B2091" s="3" t="s">
        <v>5520</v>
      </c>
      <c r="C2091" t="s">
        <v>51</v>
      </c>
      <c r="F2091" t="s">
        <v>9686</v>
      </c>
      <c r="G2091"/>
      <c r="H2091" s="5" t="s">
        <v>5521</v>
      </c>
      <c r="I2091" t="s">
        <v>5519</v>
      </c>
      <c r="J2091"/>
      <c r="L2091">
        <v>2014</v>
      </c>
      <c r="M2091">
        <v>1</v>
      </c>
    </row>
    <row r="2092" spans="1:13" ht="28.8" hidden="1" x14ac:dyDescent="0.3">
      <c r="A2092">
        <v>2091</v>
      </c>
      <c r="B2092" s="3" t="s">
        <v>5620</v>
      </c>
      <c r="C2092" t="s">
        <v>51</v>
      </c>
      <c r="F2092" t="s">
        <v>9686</v>
      </c>
      <c r="G2092"/>
      <c r="H2092" s="5" t="s">
        <v>5621</v>
      </c>
      <c r="I2092" t="s">
        <v>5619</v>
      </c>
      <c r="J2092"/>
      <c r="L2092">
        <v>2013</v>
      </c>
      <c r="M2092">
        <v>1</v>
      </c>
    </row>
    <row r="2093" spans="1:13" ht="28.8" hidden="1" x14ac:dyDescent="0.3">
      <c r="A2093">
        <v>2092</v>
      </c>
      <c r="B2093" s="3" t="s">
        <v>5623</v>
      </c>
      <c r="C2093" t="s">
        <v>51</v>
      </c>
      <c r="F2093" t="s">
        <v>9685</v>
      </c>
      <c r="G2093"/>
      <c r="H2093" s="6" t="s">
        <v>5624</v>
      </c>
      <c r="I2093" t="s">
        <v>5622</v>
      </c>
      <c r="J2093"/>
      <c r="L2093">
        <v>2013</v>
      </c>
      <c r="M2093">
        <v>1</v>
      </c>
    </row>
    <row r="2094" spans="1:13" ht="28.8" hidden="1" x14ac:dyDescent="0.3">
      <c r="A2094">
        <v>2093</v>
      </c>
      <c r="B2094" s="3" t="s">
        <v>5730</v>
      </c>
      <c r="C2094" t="s">
        <v>51</v>
      </c>
      <c r="F2094" t="s">
        <v>9685</v>
      </c>
      <c r="G2094"/>
      <c r="H2094" s="6" t="s">
        <v>5731</v>
      </c>
      <c r="I2094" t="s">
        <v>5729</v>
      </c>
      <c r="J2094"/>
      <c r="L2094">
        <v>2013</v>
      </c>
      <c r="M2094">
        <v>1</v>
      </c>
    </row>
    <row r="2095" spans="1:13" hidden="1" x14ac:dyDescent="0.3">
      <c r="A2095">
        <v>2094</v>
      </c>
      <c r="B2095" s="3" t="s">
        <v>5626</v>
      </c>
      <c r="C2095" t="s">
        <v>51</v>
      </c>
      <c r="F2095" t="s">
        <v>9685</v>
      </c>
      <c r="G2095"/>
      <c r="H2095" s="5" t="s">
        <v>5627</v>
      </c>
      <c r="I2095" t="s">
        <v>5625</v>
      </c>
      <c r="J2095"/>
      <c r="L2095">
        <v>2014</v>
      </c>
      <c r="M2095">
        <v>1</v>
      </c>
    </row>
    <row r="2096" spans="1:13" ht="28.8" hidden="1" x14ac:dyDescent="0.3">
      <c r="A2096">
        <v>2095</v>
      </c>
      <c r="B2096" s="3" t="s">
        <v>5865</v>
      </c>
      <c r="C2096" t="s">
        <v>9</v>
      </c>
      <c r="D2096" t="s">
        <v>51</v>
      </c>
      <c r="F2096" t="s">
        <v>8546</v>
      </c>
      <c r="G2096"/>
      <c r="H2096" s="6" t="s">
        <v>5866</v>
      </c>
      <c r="I2096" t="s">
        <v>5864</v>
      </c>
      <c r="J2096"/>
      <c r="L2096">
        <v>2013</v>
      </c>
      <c r="M2096">
        <v>2</v>
      </c>
    </row>
    <row r="2097" spans="1:13" ht="43.2" hidden="1" x14ac:dyDescent="0.3">
      <c r="A2097">
        <v>2096</v>
      </c>
      <c r="B2097" s="3" t="s">
        <v>5629</v>
      </c>
      <c r="C2097" t="s">
        <v>51</v>
      </c>
      <c r="F2097" t="s">
        <v>8546</v>
      </c>
      <c r="G2097"/>
      <c r="H2097" s="5" t="s">
        <v>5630</v>
      </c>
      <c r="I2097" t="s">
        <v>5628</v>
      </c>
      <c r="J2097"/>
      <c r="L2097">
        <v>2014</v>
      </c>
      <c r="M2097">
        <v>1</v>
      </c>
    </row>
    <row r="2098" spans="1:13" ht="28.8" hidden="1" x14ac:dyDescent="0.3">
      <c r="A2098">
        <v>2097</v>
      </c>
      <c r="B2098" s="3" t="s">
        <v>5632</v>
      </c>
      <c r="C2098" t="s">
        <v>51</v>
      </c>
      <c r="F2098" t="s">
        <v>9686</v>
      </c>
      <c r="G2098"/>
      <c r="H2098" s="5" t="s">
        <v>5633</v>
      </c>
      <c r="I2098" t="s">
        <v>5631</v>
      </c>
      <c r="J2098"/>
      <c r="L2098">
        <v>2014</v>
      </c>
      <c r="M2098">
        <v>1</v>
      </c>
    </row>
    <row r="2099" spans="1:13" hidden="1" x14ac:dyDescent="0.3">
      <c r="A2099">
        <v>2098</v>
      </c>
      <c r="B2099" s="3" t="s">
        <v>5733</v>
      </c>
      <c r="C2099" t="s">
        <v>51</v>
      </c>
      <c r="F2099" t="s">
        <v>9686</v>
      </c>
      <c r="G2099"/>
      <c r="H2099" s="5" t="s">
        <v>5734</v>
      </c>
      <c r="I2099" t="s">
        <v>5732</v>
      </c>
      <c r="J2099"/>
      <c r="L2099">
        <v>2013</v>
      </c>
      <c r="M2099">
        <v>1</v>
      </c>
    </row>
    <row r="2100" spans="1:13" ht="28.8" hidden="1" x14ac:dyDescent="0.3">
      <c r="A2100">
        <v>2099</v>
      </c>
      <c r="B2100" s="3" t="s">
        <v>5635</v>
      </c>
      <c r="C2100" t="s">
        <v>51</v>
      </c>
      <c r="F2100" t="s">
        <v>8546</v>
      </c>
      <c r="G2100"/>
      <c r="H2100" s="5" t="s">
        <v>5636</v>
      </c>
      <c r="I2100" t="s">
        <v>5634</v>
      </c>
      <c r="J2100"/>
      <c r="L2100">
        <v>2014</v>
      </c>
      <c r="M2100">
        <v>1</v>
      </c>
    </row>
    <row r="2101" spans="1:13" ht="28.8" hidden="1" x14ac:dyDescent="0.3">
      <c r="A2101">
        <v>2100</v>
      </c>
      <c r="B2101" s="3" t="s">
        <v>5736</v>
      </c>
      <c r="C2101" t="s">
        <v>51</v>
      </c>
      <c r="F2101" t="s">
        <v>9686</v>
      </c>
      <c r="G2101"/>
      <c r="H2101" s="5" t="s">
        <v>5737</v>
      </c>
      <c r="I2101" t="s">
        <v>5735</v>
      </c>
      <c r="J2101"/>
      <c r="L2101">
        <v>2013</v>
      </c>
      <c r="M2101">
        <v>1</v>
      </c>
    </row>
    <row r="2102" spans="1:13" hidden="1" x14ac:dyDescent="0.3">
      <c r="A2102">
        <v>2101</v>
      </c>
      <c r="B2102" s="3" t="s">
        <v>5868</v>
      </c>
      <c r="C2102" t="s">
        <v>51</v>
      </c>
      <c r="F2102" t="s">
        <v>211</v>
      </c>
      <c r="G2102"/>
      <c r="H2102" s="5" t="s">
        <v>5869</v>
      </c>
      <c r="I2102" t="s">
        <v>5867</v>
      </c>
      <c r="J2102"/>
      <c r="L2102">
        <v>2012</v>
      </c>
      <c r="M2102">
        <v>1</v>
      </c>
    </row>
    <row r="2103" spans="1:13" hidden="1" x14ac:dyDescent="0.3">
      <c r="A2103">
        <v>2102</v>
      </c>
      <c r="B2103" s="3" t="s">
        <v>8961</v>
      </c>
      <c r="C2103" t="s">
        <v>51</v>
      </c>
      <c r="F2103" t="s">
        <v>8546</v>
      </c>
      <c r="G2103"/>
      <c r="H2103" s="5" t="s">
        <v>8962</v>
      </c>
      <c r="I2103" t="s">
        <v>8960</v>
      </c>
      <c r="J2103"/>
      <c r="L2103">
        <v>2014</v>
      </c>
      <c r="M2103">
        <v>1</v>
      </c>
    </row>
    <row r="2104" spans="1:13" ht="28.8" hidden="1" x14ac:dyDescent="0.3">
      <c r="A2104">
        <v>2103</v>
      </c>
      <c r="B2104" s="3" t="s">
        <v>8964</v>
      </c>
      <c r="C2104" t="s">
        <v>51</v>
      </c>
      <c r="F2104" t="s">
        <v>52</v>
      </c>
      <c r="G2104"/>
      <c r="H2104" s="5" t="s">
        <v>8965</v>
      </c>
      <c r="I2104" t="s">
        <v>8963</v>
      </c>
      <c r="J2104"/>
      <c r="L2104">
        <v>2014</v>
      </c>
      <c r="M2104">
        <v>1</v>
      </c>
    </row>
    <row r="2105" spans="1:13" ht="43.2" hidden="1" x14ac:dyDescent="0.3">
      <c r="A2105">
        <v>2104</v>
      </c>
      <c r="B2105" s="3" t="s">
        <v>8967</v>
      </c>
      <c r="C2105" t="s">
        <v>51</v>
      </c>
      <c r="F2105" t="s">
        <v>52</v>
      </c>
      <c r="G2105"/>
      <c r="H2105" s="5" t="s">
        <v>8968</v>
      </c>
      <c r="I2105" t="s">
        <v>8966</v>
      </c>
      <c r="J2105"/>
      <c r="L2105">
        <v>2012</v>
      </c>
      <c r="M2105">
        <v>1</v>
      </c>
    </row>
    <row r="2106" spans="1:13" ht="28.8" hidden="1" x14ac:dyDescent="0.3">
      <c r="A2106">
        <v>2105</v>
      </c>
      <c r="B2106" s="3" t="s">
        <v>5739</v>
      </c>
      <c r="C2106" t="s">
        <v>51</v>
      </c>
      <c r="F2106" t="s">
        <v>8546</v>
      </c>
      <c r="G2106"/>
      <c r="H2106" s="5" t="s">
        <v>5740</v>
      </c>
      <c r="I2106" t="s">
        <v>5738</v>
      </c>
      <c r="J2106"/>
      <c r="L2106">
        <v>2013</v>
      </c>
      <c r="M2106">
        <v>1</v>
      </c>
    </row>
    <row r="2107" spans="1:13" ht="28.8" hidden="1" x14ac:dyDescent="0.3">
      <c r="A2107">
        <v>2106</v>
      </c>
      <c r="B2107" s="3" t="s">
        <v>8970</v>
      </c>
      <c r="C2107" t="s">
        <v>51</v>
      </c>
      <c r="F2107" t="s">
        <v>8546</v>
      </c>
      <c r="G2107"/>
      <c r="H2107" s="5" t="s">
        <v>8971</v>
      </c>
      <c r="I2107" t="s">
        <v>8969</v>
      </c>
      <c r="J2107"/>
      <c r="L2107">
        <v>2014</v>
      </c>
      <c r="M2107">
        <v>1</v>
      </c>
    </row>
    <row r="2108" spans="1:13" ht="28.8" hidden="1" x14ac:dyDescent="0.3">
      <c r="A2108">
        <v>2107</v>
      </c>
      <c r="B2108" s="3" t="s">
        <v>5874</v>
      </c>
      <c r="C2108" t="s">
        <v>51</v>
      </c>
      <c r="F2108" t="s">
        <v>8546</v>
      </c>
      <c r="G2108"/>
      <c r="H2108" s="5" t="s">
        <v>5875</v>
      </c>
      <c r="I2108" t="s">
        <v>5873</v>
      </c>
      <c r="J2108"/>
      <c r="L2108">
        <v>2013</v>
      </c>
      <c r="M2108">
        <v>1</v>
      </c>
    </row>
    <row r="2109" spans="1:13" ht="28.8" hidden="1" x14ac:dyDescent="0.3">
      <c r="A2109">
        <v>2108</v>
      </c>
      <c r="B2109" s="3" t="s">
        <v>8973</v>
      </c>
      <c r="C2109" t="s">
        <v>51</v>
      </c>
      <c r="F2109" t="s">
        <v>52</v>
      </c>
      <c r="G2109"/>
      <c r="H2109" s="5" t="s">
        <v>8974</v>
      </c>
      <c r="I2109" t="s">
        <v>8972</v>
      </c>
      <c r="J2109"/>
      <c r="L2109">
        <v>2013</v>
      </c>
      <c r="M2109">
        <v>1</v>
      </c>
    </row>
    <row r="2110" spans="1:13" ht="28.8" hidden="1" x14ac:dyDescent="0.3">
      <c r="A2110">
        <v>2109</v>
      </c>
      <c r="B2110" s="3" t="s">
        <v>5880</v>
      </c>
      <c r="C2110" t="s">
        <v>51</v>
      </c>
      <c r="F2110" t="s">
        <v>8546</v>
      </c>
      <c r="G2110"/>
      <c r="H2110" s="5" t="s">
        <v>5881</v>
      </c>
      <c r="I2110" t="s">
        <v>5879</v>
      </c>
      <c r="J2110"/>
      <c r="L2110">
        <v>2013</v>
      </c>
      <c r="M2110">
        <v>1</v>
      </c>
    </row>
    <row r="2111" spans="1:13" ht="28.8" hidden="1" x14ac:dyDescent="0.3">
      <c r="A2111">
        <v>2110</v>
      </c>
      <c r="B2111" s="3" t="s">
        <v>5523</v>
      </c>
      <c r="C2111" t="s">
        <v>51</v>
      </c>
      <c r="F2111" t="s">
        <v>8546</v>
      </c>
      <c r="G2111"/>
      <c r="H2111" s="5" t="s">
        <v>5524</v>
      </c>
      <c r="I2111" t="s">
        <v>5522</v>
      </c>
      <c r="J2111"/>
      <c r="L2111">
        <v>2014</v>
      </c>
      <c r="M2111">
        <v>1</v>
      </c>
    </row>
    <row r="2112" spans="1:13" ht="28.8" hidden="1" x14ac:dyDescent="0.3">
      <c r="A2112">
        <v>2111</v>
      </c>
      <c r="B2112" s="3" t="s">
        <v>5638</v>
      </c>
      <c r="C2112" t="s">
        <v>51</v>
      </c>
      <c r="F2112" t="s">
        <v>8546</v>
      </c>
      <c r="G2112"/>
      <c r="H2112" s="5" t="s">
        <v>5639</v>
      </c>
      <c r="I2112" t="s">
        <v>5637</v>
      </c>
      <c r="J2112"/>
      <c r="L2112">
        <v>2013</v>
      </c>
      <c r="M2112">
        <v>1</v>
      </c>
    </row>
    <row r="2113" spans="1:13" ht="28.8" hidden="1" x14ac:dyDescent="0.3">
      <c r="A2113">
        <v>2112</v>
      </c>
      <c r="B2113" s="3" t="s">
        <v>5883</v>
      </c>
      <c r="C2113" t="s">
        <v>51</v>
      </c>
      <c r="F2113" t="s">
        <v>8546</v>
      </c>
      <c r="G2113"/>
      <c r="H2113" s="5" t="s">
        <v>5884</v>
      </c>
      <c r="I2113" t="s">
        <v>5882</v>
      </c>
      <c r="J2113"/>
      <c r="L2113">
        <v>2012</v>
      </c>
      <c r="M2113">
        <v>1</v>
      </c>
    </row>
    <row r="2114" spans="1:13" ht="57.6" hidden="1" x14ac:dyDescent="0.3">
      <c r="A2114">
        <v>2113</v>
      </c>
      <c r="B2114" s="3" t="s">
        <v>5641</v>
      </c>
      <c r="C2114" t="s">
        <v>9</v>
      </c>
      <c r="D2114" t="s">
        <v>9</v>
      </c>
      <c r="E2114" s="3" t="s">
        <v>51</v>
      </c>
      <c r="F2114" t="s">
        <v>8547</v>
      </c>
      <c r="H2114" s="6" t="s">
        <v>9835</v>
      </c>
      <c r="I2114" t="s">
        <v>5640</v>
      </c>
      <c r="L2114">
        <v>2014</v>
      </c>
      <c r="M2114">
        <v>1</v>
      </c>
    </row>
    <row r="2115" spans="1:13" ht="28.8" hidden="1" x14ac:dyDescent="0.3">
      <c r="A2115">
        <v>2114</v>
      </c>
      <c r="B2115" s="3" t="s">
        <v>5434</v>
      </c>
      <c r="C2115" t="s">
        <v>9</v>
      </c>
      <c r="D2115" t="s">
        <v>51</v>
      </c>
      <c r="F2115" t="s">
        <v>9713</v>
      </c>
      <c r="G2115"/>
      <c r="H2115" s="6" t="s">
        <v>5435</v>
      </c>
      <c r="I2115" t="s">
        <v>5433</v>
      </c>
      <c r="J2115"/>
      <c r="L2115">
        <v>2015</v>
      </c>
      <c r="M2115">
        <v>1</v>
      </c>
    </row>
    <row r="2116" spans="1:13" ht="28.8" hidden="1" x14ac:dyDescent="0.3">
      <c r="A2116">
        <v>2115</v>
      </c>
      <c r="B2116" s="3" t="s">
        <v>5742</v>
      </c>
      <c r="C2116" t="s">
        <v>9</v>
      </c>
      <c r="D2116" t="s">
        <v>51</v>
      </c>
      <c r="F2116" t="s">
        <v>8547</v>
      </c>
      <c r="G2116"/>
      <c r="H2116" s="6" t="s">
        <v>5743</v>
      </c>
      <c r="I2116" t="s">
        <v>5741</v>
      </c>
      <c r="J2116"/>
      <c r="L2116">
        <v>2013</v>
      </c>
      <c r="M2116">
        <v>1</v>
      </c>
    </row>
    <row r="2117" spans="1:13" ht="28.8" hidden="1" x14ac:dyDescent="0.3">
      <c r="A2117">
        <v>2116</v>
      </c>
      <c r="B2117" s="3" t="s">
        <v>5643</v>
      </c>
      <c r="C2117" t="s">
        <v>9</v>
      </c>
      <c r="D2117" t="s">
        <v>9</v>
      </c>
      <c r="E2117" s="3" t="s">
        <v>51</v>
      </c>
      <c r="F2117" t="s">
        <v>9711</v>
      </c>
      <c r="H2117" s="6" t="s">
        <v>9836</v>
      </c>
      <c r="I2117" t="s">
        <v>5642</v>
      </c>
      <c r="L2117">
        <v>2014</v>
      </c>
      <c r="M2117">
        <v>1</v>
      </c>
    </row>
    <row r="2118" spans="1:13" ht="28.8" hidden="1" x14ac:dyDescent="0.3">
      <c r="A2118">
        <v>2117</v>
      </c>
      <c r="B2118" s="3" t="s">
        <v>5645</v>
      </c>
      <c r="C2118" t="s">
        <v>51</v>
      </c>
      <c r="F2118" t="s">
        <v>8546</v>
      </c>
      <c r="G2118"/>
      <c r="H2118" s="5" t="s">
        <v>5646</v>
      </c>
      <c r="I2118" t="s">
        <v>5644</v>
      </c>
      <c r="J2118"/>
      <c r="L2118">
        <v>2014</v>
      </c>
      <c r="M2118">
        <v>1</v>
      </c>
    </row>
    <row r="2119" spans="1:13" ht="28.8" hidden="1" x14ac:dyDescent="0.3">
      <c r="A2119">
        <v>2118</v>
      </c>
      <c r="B2119" s="3" t="s">
        <v>5886</v>
      </c>
      <c r="C2119" t="s">
        <v>51</v>
      </c>
      <c r="F2119" t="s">
        <v>8546</v>
      </c>
      <c r="G2119"/>
      <c r="H2119" s="5" t="s">
        <v>5887</v>
      </c>
      <c r="I2119" t="s">
        <v>5885</v>
      </c>
      <c r="J2119"/>
      <c r="L2119">
        <v>2012</v>
      </c>
      <c r="M2119">
        <v>1</v>
      </c>
    </row>
    <row r="2120" spans="1:13" hidden="1" x14ac:dyDescent="0.3">
      <c r="A2120">
        <v>2119</v>
      </c>
      <c r="B2120" s="3" t="s">
        <v>5745</v>
      </c>
      <c r="C2120" t="s">
        <v>51</v>
      </c>
      <c r="F2120" t="s">
        <v>8546</v>
      </c>
      <c r="G2120"/>
      <c r="H2120" s="5" t="s">
        <v>5746</v>
      </c>
      <c r="I2120" t="s">
        <v>5744</v>
      </c>
      <c r="J2120"/>
      <c r="L2120">
        <v>2013</v>
      </c>
      <c r="M2120">
        <v>1</v>
      </c>
    </row>
    <row r="2121" spans="1:13" ht="28.8" hidden="1" x14ac:dyDescent="0.3">
      <c r="A2121">
        <v>2120</v>
      </c>
      <c r="B2121" s="3" t="s">
        <v>5748</v>
      </c>
      <c r="C2121" t="s">
        <v>51</v>
      </c>
      <c r="F2121" t="s">
        <v>8546</v>
      </c>
      <c r="G2121"/>
      <c r="H2121" s="5" t="s">
        <v>5749</v>
      </c>
      <c r="I2121" t="s">
        <v>5747</v>
      </c>
      <c r="J2121"/>
      <c r="L2121">
        <v>2013</v>
      </c>
      <c r="M2121">
        <v>1</v>
      </c>
    </row>
    <row r="2122" spans="1:13" ht="28.8" hidden="1" x14ac:dyDescent="0.3">
      <c r="A2122">
        <v>2121</v>
      </c>
      <c r="B2122" s="3" t="s">
        <v>5526</v>
      </c>
      <c r="C2122" t="s">
        <v>51</v>
      </c>
      <c r="F2122" t="s">
        <v>8546</v>
      </c>
      <c r="G2122"/>
      <c r="H2122" s="5" t="s">
        <v>5527</v>
      </c>
      <c r="I2122" t="s">
        <v>5525</v>
      </c>
      <c r="J2122"/>
      <c r="L2122">
        <v>2014</v>
      </c>
      <c r="M2122">
        <v>1</v>
      </c>
    </row>
    <row r="2123" spans="1:13" ht="43.2" hidden="1" x14ac:dyDescent="0.3">
      <c r="A2123">
        <v>2122</v>
      </c>
      <c r="B2123" s="3" t="s">
        <v>5751</v>
      </c>
      <c r="C2123" t="s">
        <v>51</v>
      </c>
      <c r="F2123" t="s">
        <v>8546</v>
      </c>
      <c r="G2123"/>
      <c r="H2123" s="5" t="s">
        <v>5752</v>
      </c>
      <c r="I2123" t="s">
        <v>5750</v>
      </c>
      <c r="J2123"/>
      <c r="L2123">
        <v>2013</v>
      </c>
      <c r="M2123">
        <v>1</v>
      </c>
    </row>
    <row r="2124" spans="1:13" ht="43.2" hidden="1" x14ac:dyDescent="0.3">
      <c r="A2124">
        <v>2123</v>
      </c>
      <c r="B2124" s="3" t="s">
        <v>5754</v>
      </c>
      <c r="C2124" t="s">
        <v>51</v>
      </c>
      <c r="F2124" t="s">
        <v>8546</v>
      </c>
      <c r="G2124"/>
      <c r="H2124" s="5" t="s">
        <v>5755</v>
      </c>
      <c r="I2124" t="s">
        <v>5753</v>
      </c>
      <c r="J2124"/>
      <c r="L2124">
        <v>2013</v>
      </c>
      <c r="M2124">
        <v>1</v>
      </c>
    </row>
    <row r="2125" spans="1:13" ht="28.8" hidden="1" x14ac:dyDescent="0.3">
      <c r="A2125">
        <v>2124</v>
      </c>
      <c r="B2125" s="3" t="s">
        <v>5443</v>
      </c>
      <c r="C2125" t="s">
        <v>51</v>
      </c>
      <c r="F2125" t="s">
        <v>8538</v>
      </c>
      <c r="G2125"/>
      <c r="H2125" s="5" t="s">
        <v>5444</v>
      </c>
      <c r="I2125" t="s">
        <v>5442</v>
      </c>
      <c r="J2125"/>
      <c r="L2125">
        <v>2015</v>
      </c>
      <c r="M2125">
        <v>1</v>
      </c>
    </row>
    <row r="2126" spans="1:13" ht="43.2" hidden="1" x14ac:dyDescent="0.3">
      <c r="A2126">
        <v>2125</v>
      </c>
      <c r="B2126" s="3" t="s">
        <v>5757</v>
      </c>
      <c r="C2126" t="s">
        <v>51</v>
      </c>
      <c r="F2126" t="s">
        <v>8546</v>
      </c>
      <c r="G2126"/>
      <c r="H2126" s="5" t="s">
        <v>5758</v>
      </c>
      <c r="I2126" t="s">
        <v>5756</v>
      </c>
      <c r="J2126"/>
      <c r="L2126">
        <v>2013</v>
      </c>
      <c r="M2126">
        <v>1</v>
      </c>
    </row>
    <row r="2127" spans="1:13" ht="43.2" hidden="1" x14ac:dyDescent="0.3">
      <c r="A2127">
        <v>2126</v>
      </c>
      <c r="B2127" s="3" t="s">
        <v>5760</v>
      </c>
      <c r="C2127" t="s">
        <v>9</v>
      </c>
      <c r="D2127" t="s">
        <v>9</v>
      </c>
      <c r="E2127" s="3" t="s">
        <v>51</v>
      </c>
      <c r="F2127" t="s">
        <v>10059</v>
      </c>
      <c r="H2127" s="6" t="s">
        <v>9837</v>
      </c>
      <c r="I2127" t="s">
        <v>5759</v>
      </c>
      <c r="L2127">
        <v>2013</v>
      </c>
      <c r="M2127">
        <v>1</v>
      </c>
    </row>
    <row r="2128" spans="1:13" ht="28.8" hidden="1" x14ac:dyDescent="0.3">
      <c r="A2128">
        <v>2127</v>
      </c>
      <c r="B2128" s="3" t="s">
        <v>5762</v>
      </c>
      <c r="C2128" t="s">
        <v>9</v>
      </c>
      <c r="D2128" t="s">
        <v>51</v>
      </c>
      <c r="F2128" t="s">
        <v>8548</v>
      </c>
      <c r="G2128"/>
      <c r="H2128" s="6" t="s">
        <v>5763</v>
      </c>
      <c r="I2128" t="s">
        <v>5761</v>
      </c>
      <c r="J2128"/>
      <c r="L2128">
        <v>2013</v>
      </c>
      <c r="M2128">
        <v>1</v>
      </c>
    </row>
    <row r="2129" spans="1:13" ht="43.2" hidden="1" x14ac:dyDescent="0.3">
      <c r="A2129">
        <v>2128</v>
      </c>
      <c r="B2129" s="3" t="s">
        <v>5648</v>
      </c>
      <c r="C2129" t="s">
        <v>9</v>
      </c>
      <c r="D2129" t="s">
        <v>51</v>
      </c>
      <c r="F2129" t="s">
        <v>9711</v>
      </c>
      <c r="G2129"/>
      <c r="H2129" s="6" t="s">
        <v>5649</v>
      </c>
      <c r="I2129" t="s">
        <v>5647</v>
      </c>
      <c r="J2129"/>
      <c r="L2129">
        <v>2014</v>
      </c>
      <c r="M2129">
        <v>1</v>
      </c>
    </row>
    <row r="2130" spans="1:13" ht="43.2" hidden="1" x14ac:dyDescent="0.3">
      <c r="A2130">
        <v>2129</v>
      </c>
      <c r="B2130" s="3" t="s">
        <v>5651</v>
      </c>
      <c r="C2130" t="s">
        <v>51</v>
      </c>
      <c r="F2130" t="s">
        <v>9686</v>
      </c>
      <c r="G2130"/>
      <c r="H2130" s="5" t="s">
        <v>5652</v>
      </c>
      <c r="I2130" t="s">
        <v>5650</v>
      </c>
      <c r="J2130"/>
      <c r="L2130">
        <v>2014</v>
      </c>
      <c r="M2130">
        <v>1</v>
      </c>
    </row>
    <row r="2131" spans="1:13" ht="28.8" hidden="1" x14ac:dyDescent="0.3">
      <c r="A2131">
        <v>2130</v>
      </c>
      <c r="B2131" s="3" t="s">
        <v>5765</v>
      </c>
      <c r="C2131" t="s">
        <v>51</v>
      </c>
      <c r="F2131" t="s">
        <v>8546</v>
      </c>
      <c r="G2131"/>
      <c r="H2131" s="5" t="s">
        <v>5766</v>
      </c>
      <c r="I2131" t="s">
        <v>5764</v>
      </c>
      <c r="J2131"/>
      <c r="L2131">
        <v>2013</v>
      </c>
      <c r="M2131">
        <v>1</v>
      </c>
    </row>
    <row r="2132" spans="1:13" hidden="1" x14ac:dyDescent="0.3">
      <c r="A2132">
        <v>2131</v>
      </c>
      <c r="B2132" s="3" t="s">
        <v>5654</v>
      </c>
      <c r="C2132" t="s">
        <v>9</v>
      </c>
      <c r="D2132" t="s">
        <v>51</v>
      </c>
      <c r="F2132" t="s">
        <v>8538</v>
      </c>
      <c r="G2132"/>
      <c r="H2132" s="6" t="s">
        <v>5655</v>
      </c>
      <c r="I2132" t="s">
        <v>5653</v>
      </c>
      <c r="J2132"/>
      <c r="L2132">
        <v>2014</v>
      </c>
      <c r="M2132">
        <v>1</v>
      </c>
    </row>
    <row r="2133" spans="1:13" ht="28.8" hidden="1" x14ac:dyDescent="0.3">
      <c r="A2133">
        <v>2132</v>
      </c>
      <c r="B2133" s="3" t="s">
        <v>8976</v>
      </c>
      <c r="C2133" t="s">
        <v>51</v>
      </c>
      <c r="F2133" t="s">
        <v>52</v>
      </c>
      <c r="G2133"/>
      <c r="H2133" s="5" t="s">
        <v>8977</v>
      </c>
      <c r="I2133" t="s">
        <v>8975</v>
      </c>
      <c r="J2133"/>
      <c r="L2133">
        <v>2013</v>
      </c>
      <c r="M2133">
        <v>1</v>
      </c>
    </row>
    <row r="2134" spans="1:13" ht="43.2" hidden="1" x14ac:dyDescent="0.3">
      <c r="A2134">
        <v>2133</v>
      </c>
      <c r="B2134" s="3" t="s">
        <v>5529</v>
      </c>
      <c r="C2134" t="s">
        <v>51</v>
      </c>
      <c r="F2134" t="s">
        <v>8546</v>
      </c>
      <c r="G2134"/>
      <c r="H2134" s="5" t="s">
        <v>5530</v>
      </c>
      <c r="I2134" t="s">
        <v>5528</v>
      </c>
      <c r="J2134"/>
      <c r="L2134">
        <v>2014</v>
      </c>
      <c r="M2134">
        <v>1</v>
      </c>
    </row>
    <row r="2135" spans="1:13" ht="43.2" hidden="1" x14ac:dyDescent="0.3">
      <c r="A2135">
        <v>2134</v>
      </c>
      <c r="B2135" s="3" t="s">
        <v>5657</v>
      </c>
      <c r="C2135" t="s">
        <v>51</v>
      </c>
      <c r="F2135" t="s">
        <v>8548</v>
      </c>
      <c r="G2135"/>
      <c r="H2135" s="5" t="s">
        <v>5658</v>
      </c>
      <c r="I2135" t="s">
        <v>5656</v>
      </c>
      <c r="J2135"/>
      <c r="L2135">
        <v>2013</v>
      </c>
      <c r="M2135">
        <v>1</v>
      </c>
    </row>
    <row r="2136" spans="1:13" ht="28.8" hidden="1" x14ac:dyDescent="0.3">
      <c r="A2136">
        <v>2135</v>
      </c>
      <c r="B2136" s="3" t="s">
        <v>5768</v>
      </c>
      <c r="C2136" t="s">
        <v>51</v>
      </c>
      <c r="F2136" t="s">
        <v>8546</v>
      </c>
      <c r="G2136"/>
      <c r="H2136" s="5" t="s">
        <v>5769</v>
      </c>
      <c r="I2136" t="s">
        <v>5767</v>
      </c>
      <c r="J2136"/>
      <c r="L2136">
        <v>2013</v>
      </c>
      <c r="M2136">
        <v>1</v>
      </c>
    </row>
    <row r="2137" spans="1:13" ht="43.2" hidden="1" x14ac:dyDescent="0.3">
      <c r="A2137">
        <v>2136</v>
      </c>
      <c r="B2137" s="3" t="s">
        <v>5660</v>
      </c>
      <c r="C2137" t="s">
        <v>9</v>
      </c>
      <c r="D2137" t="s">
        <v>51</v>
      </c>
      <c r="F2137" t="s">
        <v>9685</v>
      </c>
      <c r="G2137"/>
      <c r="H2137" s="6" t="s">
        <v>5661</v>
      </c>
      <c r="I2137" t="s">
        <v>5659</v>
      </c>
      <c r="J2137"/>
      <c r="L2137">
        <v>2014</v>
      </c>
      <c r="M2137">
        <v>1</v>
      </c>
    </row>
    <row r="2138" spans="1:13" ht="43.2" hidden="1" x14ac:dyDescent="0.3">
      <c r="A2138">
        <v>2137</v>
      </c>
      <c r="B2138" s="3" t="s">
        <v>5771</v>
      </c>
      <c r="C2138" t="s">
        <v>51</v>
      </c>
      <c r="F2138" t="s">
        <v>8546</v>
      </c>
      <c r="G2138"/>
      <c r="H2138" s="5" t="s">
        <v>5772</v>
      </c>
      <c r="I2138" t="s">
        <v>5770</v>
      </c>
      <c r="J2138"/>
      <c r="L2138">
        <v>2013</v>
      </c>
      <c r="M2138">
        <v>1</v>
      </c>
    </row>
    <row r="2139" spans="1:13" ht="28.8" hidden="1" x14ac:dyDescent="0.3">
      <c r="A2139">
        <v>2138</v>
      </c>
      <c r="B2139" s="3" t="s">
        <v>8979</v>
      </c>
      <c r="C2139" t="s">
        <v>51</v>
      </c>
      <c r="F2139" t="s">
        <v>8546</v>
      </c>
      <c r="G2139"/>
      <c r="H2139" s="5" t="s">
        <v>8980</v>
      </c>
      <c r="I2139" t="s">
        <v>8978</v>
      </c>
      <c r="J2139"/>
      <c r="L2139">
        <v>2013</v>
      </c>
      <c r="M2139">
        <v>1</v>
      </c>
    </row>
    <row r="2140" spans="1:13" ht="28.8" hidden="1" x14ac:dyDescent="0.3">
      <c r="A2140">
        <v>2139</v>
      </c>
      <c r="B2140" s="3" t="s">
        <v>5888</v>
      </c>
      <c r="C2140" t="s">
        <v>51</v>
      </c>
      <c r="F2140" t="s">
        <v>8546</v>
      </c>
      <c r="G2140"/>
      <c r="H2140" s="5" t="s">
        <v>5889</v>
      </c>
      <c r="I2140" t="s">
        <v>5246</v>
      </c>
      <c r="J2140"/>
      <c r="L2140">
        <v>2012</v>
      </c>
      <c r="M2140">
        <v>1</v>
      </c>
    </row>
    <row r="2141" spans="1:13" ht="28.8" hidden="1" x14ac:dyDescent="0.3">
      <c r="A2141">
        <v>2140</v>
      </c>
      <c r="B2141" s="3" t="s">
        <v>5532</v>
      </c>
      <c r="C2141" t="s">
        <v>9</v>
      </c>
      <c r="D2141" t="s">
        <v>51</v>
      </c>
      <c r="F2141" t="s">
        <v>8548</v>
      </c>
      <c r="G2141"/>
      <c r="H2141" s="6" t="s">
        <v>9728</v>
      </c>
      <c r="I2141" t="s">
        <v>5531</v>
      </c>
      <c r="J2141"/>
      <c r="L2141" t="s">
        <v>10</v>
      </c>
      <c r="M2141">
        <v>1</v>
      </c>
    </row>
    <row r="2142" spans="1:13" ht="28.8" hidden="1" x14ac:dyDescent="0.3">
      <c r="A2142">
        <v>2141</v>
      </c>
      <c r="B2142" s="3" t="s">
        <v>5533</v>
      </c>
      <c r="C2142" t="s">
        <v>51</v>
      </c>
      <c r="F2142" t="s">
        <v>8546</v>
      </c>
      <c r="G2142"/>
      <c r="H2142" s="5" t="s">
        <v>5534</v>
      </c>
      <c r="I2142" t="s">
        <v>4805</v>
      </c>
      <c r="J2142"/>
      <c r="L2142">
        <v>2014</v>
      </c>
      <c r="M2142">
        <v>1</v>
      </c>
    </row>
    <row r="2143" spans="1:13" ht="28.8" hidden="1" x14ac:dyDescent="0.3">
      <c r="A2143">
        <v>2142</v>
      </c>
      <c r="B2143" s="3" t="s">
        <v>5536</v>
      </c>
      <c r="C2143" t="s">
        <v>51</v>
      </c>
      <c r="F2143" t="s">
        <v>8546</v>
      </c>
      <c r="G2143"/>
      <c r="H2143" s="5" t="s">
        <v>5537</v>
      </c>
      <c r="I2143" t="s">
        <v>5535</v>
      </c>
      <c r="J2143"/>
      <c r="L2143">
        <v>2014</v>
      </c>
      <c r="M2143">
        <v>1</v>
      </c>
    </row>
    <row r="2144" spans="1:13" ht="28.8" hidden="1" x14ac:dyDescent="0.3">
      <c r="A2144">
        <v>2143</v>
      </c>
      <c r="B2144" s="3" t="s">
        <v>8982</v>
      </c>
      <c r="C2144" t="s">
        <v>51</v>
      </c>
      <c r="F2144" t="s">
        <v>52</v>
      </c>
      <c r="G2144"/>
      <c r="H2144" s="5" t="s">
        <v>8983</v>
      </c>
      <c r="I2144" t="s">
        <v>8981</v>
      </c>
      <c r="J2144"/>
      <c r="L2144">
        <v>2013</v>
      </c>
      <c r="M2144">
        <v>1</v>
      </c>
    </row>
    <row r="2145" spans="1:13" hidden="1" x14ac:dyDescent="0.3">
      <c r="A2145">
        <v>2144</v>
      </c>
      <c r="B2145" s="3" t="s">
        <v>8985</v>
      </c>
      <c r="C2145" t="s">
        <v>51</v>
      </c>
      <c r="F2145" t="s">
        <v>8546</v>
      </c>
      <c r="G2145"/>
      <c r="H2145" s="5" t="s">
        <v>8986</v>
      </c>
      <c r="I2145" t="s">
        <v>8984</v>
      </c>
      <c r="J2145"/>
      <c r="L2145">
        <v>2013</v>
      </c>
      <c r="M2145">
        <v>1</v>
      </c>
    </row>
    <row r="2146" spans="1:13" ht="28.8" hidden="1" x14ac:dyDescent="0.3">
      <c r="A2146">
        <v>2145</v>
      </c>
      <c r="B2146" s="3" t="s">
        <v>5663</v>
      </c>
      <c r="C2146" t="s">
        <v>51</v>
      </c>
      <c r="F2146" t="s">
        <v>9686</v>
      </c>
      <c r="G2146"/>
      <c r="H2146" s="5" t="s">
        <v>5664</v>
      </c>
      <c r="I2146" t="s">
        <v>5662</v>
      </c>
      <c r="J2146"/>
      <c r="L2146">
        <v>2014</v>
      </c>
      <c r="M2146">
        <v>1</v>
      </c>
    </row>
    <row r="2147" spans="1:13" ht="43.2" hidden="1" x14ac:dyDescent="0.3">
      <c r="A2147">
        <v>2146</v>
      </c>
      <c r="B2147" s="3" t="s">
        <v>5539</v>
      </c>
      <c r="C2147" t="s">
        <v>51</v>
      </c>
      <c r="F2147" t="s">
        <v>8546</v>
      </c>
      <c r="G2147"/>
      <c r="H2147" s="5" t="s">
        <v>5540</v>
      </c>
      <c r="I2147" t="s">
        <v>5538</v>
      </c>
      <c r="J2147"/>
      <c r="L2147">
        <v>2014</v>
      </c>
      <c r="M2147">
        <v>1</v>
      </c>
    </row>
    <row r="2148" spans="1:13" ht="43.2" hidden="1" x14ac:dyDescent="0.3">
      <c r="A2148">
        <v>2147</v>
      </c>
      <c r="B2148" s="3" t="s">
        <v>5666</v>
      </c>
      <c r="C2148" t="s">
        <v>9</v>
      </c>
      <c r="D2148" t="s">
        <v>51</v>
      </c>
      <c r="F2148" t="s">
        <v>8547</v>
      </c>
      <c r="G2148"/>
      <c r="H2148" s="6" t="s">
        <v>5667</v>
      </c>
      <c r="I2148" t="s">
        <v>5665</v>
      </c>
      <c r="J2148"/>
      <c r="L2148">
        <v>2013</v>
      </c>
      <c r="M2148">
        <v>1</v>
      </c>
    </row>
    <row r="2149" spans="1:13" ht="28.8" hidden="1" x14ac:dyDescent="0.3">
      <c r="A2149">
        <v>2148</v>
      </c>
      <c r="B2149" s="3" t="s">
        <v>5894</v>
      </c>
      <c r="C2149" t="s">
        <v>51</v>
      </c>
      <c r="F2149" t="s">
        <v>9686</v>
      </c>
      <c r="G2149"/>
      <c r="H2149" s="5" t="s">
        <v>5895</v>
      </c>
      <c r="I2149" t="s">
        <v>5893</v>
      </c>
      <c r="J2149"/>
      <c r="L2149">
        <v>2013</v>
      </c>
      <c r="M2149">
        <v>1</v>
      </c>
    </row>
    <row r="2150" spans="1:13" ht="28.8" hidden="1" x14ac:dyDescent="0.3">
      <c r="A2150">
        <v>2149</v>
      </c>
      <c r="B2150" s="3" t="s">
        <v>5542</v>
      </c>
      <c r="C2150" t="s">
        <v>51</v>
      </c>
      <c r="F2150" t="s">
        <v>8546</v>
      </c>
      <c r="G2150"/>
      <c r="H2150" s="5" t="s">
        <v>5543</v>
      </c>
      <c r="I2150" t="s">
        <v>5541</v>
      </c>
      <c r="J2150"/>
      <c r="L2150">
        <v>2014</v>
      </c>
      <c r="M2150">
        <v>1</v>
      </c>
    </row>
    <row r="2151" spans="1:13" ht="28.8" hidden="1" x14ac:dyDescent="0.3">
      <c r="A2151">
        <v>2150</v>
      </c>
      <c r="B2151" s="3" t="s">
        <v>8988</v>
      </c>
      <c r="C2151" t="s">
        <v>51</v>
      </c>
      <c r="F2151" t="s">
        <v>8546</v>
      </c>
      <c r="G2151"/>
      <c r="H2151" s="5" t="s">
        <v>8989</v>
      </c>
      <c r="I2151" t="s">
        <v>8987</v>
      </c>
      <c r="J2151"/>
      <c r="L2151">
        <v>2014</v>
      </c>
      <c r="M2151">
        <v>1</v>
      </c>
    </row>
    <row r="2152" spans="1:13" ht="28.8" hidden="1" x14ac:dyDescent="0.3">
      <c r="A2152">
        <v>2151</v>
      </c>
      <c r="B2152" s="3" t="s">
        <v>5897</v>
      </c>
      <c r="C2152" t="s">
        <v>51</v>
      </c>
      <c r="F2152" t="s">
        <v>8546</v>
      </c>
      <c r="G2152"/>
      <c r="H2152" s="5" t="s">
        <v>5898</v>
      </c>
      <c r="I2152" t="s">
        <v>5896</v>
      </c>
      <c r="J2152"/>
      <c r="L2152">
        <v>2013</v>
      </c>
      <c r="M2152">
        <v>1</v>
      </c>
    </row>
    <row r="2153" spans="1:13" ht="28.8" hidden="1" x14ac:dyDescent="0.3">
      <c r="A2153">
        <v>2152</v>
      </c>
      <c r="B2153" s="3" t="s">
        <v>8991</v>
      </c>
      <c r="C2153" t="s">
        <v>51</v>
      </c>
      <c r="F2153" t="s">
        <v>8546</v>
      </c>
      <c r="G2153"/>
      <c r="H2153" s="5" t="s">
        <v>8992</v>
      </c>
      <c r="I2153" t="s">
        <v>8990</v>
      </c>
      <c r="J2153"/>
      <c r="L2153">
        <v>2012</v>
      </c>
      <c r="M2153">
        <v>1</v>
      </c>
    </row>
    <row r="2154" spans="1:13" ht="43.2" hidden="1" x14ac:dyDescent="0.3">
      <c r="A2154">
        <v>2153</v>
      </c>
      <c r="B2154" s="3" t="s">
        <v>5774</v>
      </c>
      <c r="C2154" t="s">
        <v>51</v>
      </c>
      <c r="F2154" t="s">
        <v>8546</v>
      </c>
      <c r="G2154"/>
      <c r="H2154" s="5" t="s">
        <v>5775</v>
      </c>
      <c r="I2154" t="s">
        <v>5773</v>
      </c>
      <c r="J2154"/>
      <c r="L2154">
        <v>2013</v>
      </c>
      <c r="M2154">
        <v>1</v>
      </c>
    </row>
    <row r="2155" spans="1:13" ht="28.8" hidden="1" x14ac:dyDescent="0.3">
      <c r="A2155">
        <v>2154</v>
      </c>
      <c r="B2155" s="3" t="s">
        <v>5777</v>
      </c>
      <c r="C2155" t="s">
        <v>51</v>
      </c>
      <c r="F2155" t="s">
        <v>9686</v>
      </c>
      <c r="G2155"/>
      <c r="H2155" s="5" t="s">
        <v>5778</v>
      </c>
      <c r="I2155" t="s">
        <v>5776</v>
      </c>
      <c r="J2155"/>
      <c r="L2155">
        <v>2013</v>
      </c>
      <c r="M2155">
        <v>1</v>
      </c>
    </row>
    <row r="2156" spans="1:13" hidden="1" x14ac:dyDescent="0.3">
      <c r="A2156">
        <v>2155</v>
      </c>
      <c r="B2156" s="3" t="s">
        <v>8994</v>
      </c>
      <c r="C2156" t="s">
        <v>51</v>
      </c>
      <c r="F2156" t="s">
        <v>8546</v>
      </c>
      <c r="G2156"/>
      <c r="H2156" s="5" t="s">
        <v>8995</v>
      </c>
      <c r="I2156" t="s">
        <v>8993</v>
      </c>
      <c r="J2156"/>
      <c r="L2156">
        <v>2013</v>
      </c>
      <c r="M2156">
        <v>1</v>
      </c>
    </row>
    <row r="2157" spans="1:13" ht="28.8" hidden="1" x14ac:dyDescent="0.3">
      <c r="A2157">
        <v>2156</v>
      </c>
      <c r="B2157" s="3" t="s">
        <v>5780</v>
      </c>
      <c r="C2157" t="s">
        <v>51</v>
      </c>
      <c r="F2157" t="s">
        <v>8546</v>
      </c>
      <c r="G2157"/>
      <c r="H2157" s="5" t="s">
        <v>5781</v>
      </c>
      <c r="I2157" t="s">
        <v>5779</v>
      </c>
      <c r="J2157"/>
      <c r="L2157">
        <v>2013</v>
      </c>
      <c r="M2157">
        <v>1</v>
      </c>
    </row>
    <row r="2158" spans="1:13" ht="28.8" hidden="1" x14ac:dyDescent="0.3">
      <c r="A2158">
        <v>2157</v>
      </c>
      <c r="B2158" s="3" t="s">
        <v>5544</v>
      </c>
      <c r="C2158" t="s">
        <v>51</v>
      </c>
      <c r="F2158" t="s">
        <v>8546</v>
      </c>
      <c r="G2158"/>
      <c r="H2158" s="5" t="s">
        <v>5545</v>
      </c>
      <c r="I2158" t="s">
        <v>4805</v>
      </c>
      <c r="J2158"/>
      <c r="L2158">
        <v>2014</v>
      </c>
      <c r="M2158">
        <v>1</v>
      </c>
    </row>
    <row r="2159" spans="1:13" ht="43.2" hidden="1" x14ac:dyDescent="0.3">
      <c r="A2159">
        <v>2158</v>
      </c>
      <c r="B2159" s="3" t="s">
        <v>5547</v>
      </c>
      <c r="C2159" t="s">
        <v>51</v>
      </c>
      <c r="F2159" t="s">
        <v>9686</v>
      </c>
      <c r="G2159"/>
      <c r="H2159" s="5" t="s">
        <v>5548</v>
      </c>
      <c r="I2159" t="s">
        <v>5546</v>
      </c>
      <c r="J2159"/>
      <c r="L2159">
        <v>2014</v>
      </c>
      <c r="M2159">
        <v>1</v>
      </c>
    </row>
    <row r="2160" spans="1:13" hidden="1" x14ac:dyDescent="0.3">
      <c r="A2160">
        <v>2845</v>
      </c>
      <c r="B2160" t="s">
        <v>7437</v>
      </c>
      <c r="C2160" t="s">
        <v>9</v>
      </c>
      <c r="D2160" t="s">
        <v>9</v>
      </c>
      <c r="E2160" t="s">
        <v>9</v>
      </c>
      <c r="G2160" t="s">
        <v>9748</v>
      </c>
      <c r="H2160" s="6" t="s">
        <v>7438</v>
      </c>
      <c r="I2160" t="s">
        <v>7436</v>
      </c>
      <c r="J2160" t="s">
        <v>9994</v>
      </c>
      <c r="L2160">
        <v>2001</v>
      </c>
      <c r="M2160">
        <v>1</v>
      </c>
    </row>
    <row r="2161" spans="1:13" ht="28.8" hidden="1" x14ac:dyDescent="0.3">
      <c r="A2161">
        <v>2160</v>
      </c>
      <c r="B2161" s="3" t="s">
        <v>8997</v>
      </c>
      <c r="C2161" t="s">
        <v>51</v>
      </c>
      <c r="F2161" t="s">
        <v>52</v>
      </c>
      <c r="G2161"/>
      <c r="H2161" s="5" t="s">
        <v>8998</v>
      </c>
      <c r="I2161" t="s">
        <v>8996</v>
      </c>
      <c r="J2161"/>
      <c r="L2161" t="s">
        <v>10</v>
      </c>
      <c r="M2161">
        <v>1</v>
      </c>
    </row>
    <row r="2162" spans="1:13" ht="28.8" hidden="1" x14ac:dyDescent="0.3">
      <c r="A2162">
        <v>2161</v>
      </c>
      <c r="B2162" s="3" t="s">
        <v>5783</v>
      </c>
      <c r="C2162" t="s">
        <v>51</v>
      </c>
      <c r="F2162" t="s">
        <v>9687</v>
      </c>
      <c r="G2162"/>
      <c r="H2162" s="5" t="s">
        <v>5784</v>
      </c>
      <c r="I2162" t="s">
        <v>5782</v>
      </c>
      <c r="J2162"/>
      <c r="L2162">
        <v>2013</v>
      </c>
      <c r="M2162">
        <v>1</v>
      </c>
    </row>
    <row r="2163" spans="1:13" hidden="1" x14ac:dyDescent="0.3">
      <c r="A2163">
        <v>2162</v>
      </c>
      <c r="B2163" s="3" t="s">
        <v>5460</v>
      </c>
      <c r="C2163" t="s">
        <v>9</v>
      </c>
      <c r="D2163" t="s">
        <v>51</v>
      </c>
      <c r="F2163" t="s">
        <v>8548</v>
      </c>
      <c r="G2163"/>
      <c r="H2163" s="6" t="s">
        <v>5461</v>
      </c>
      <c r="I2163" t="s">
        <v>5459</v>
      </c>
      <c r="J2163"/>
      <c r="L2163">
        <v>2015</v>
      </c>
      <c r="M2163">
        <v>1</v>
      </c>
    </row>
    <row r="2164" spans="1:13" ht="43.2" hidden="1" x14ac:dyDescent="0.3">
      <c r="A2164">
        <v>2163</v>
      </c>
      <c r="B2164" s="3" t="s">
        <v>5902</v>
      </c>
      <c r="C2164" t="s">
        <v>51</v>
      </c>
      <c r="F2164" t="s">
        <v>8546</v>
      </c>
      <c r="G2164"/>
      <c r="H2164" s="5" t="s">
        <v>5903</v>
      </c>
      <c r="I2164" t="s">
        <v>5901</v>
      </c>
      <c r="J2164"/>
      <c r="L2164">
        <v>2012</v>
      </c>
      <c r="M2164">
        <v>1</v>
      </c>
    </row>
    <row r="2165" spans="1:13" ht="28.8" hidden="1" x14ac:dyDescent="0.3">
      <c r="A2165">
        <v>2164</v>
      </c>
      <c r="B2165" s="3" t="s">
        <v>5786</v>
      </c>
      <c r="C2165" t="s">
        <v>51</v>
      </c>
      <c r="F2165" t="s">
        <v>8546</v>
      </c>
      <c r="G2165"/>
      <c r="H2165" s="5" t="s">
        <v>5787</v>
      </c>
      <c r="I2165" t="s">
        <v>5785</v>
      </c>
      <c r="J2165"/>
      <c r="L2165">
        <v>2013</v>
      </c>
      <c r="M2165">
        <v>1</v>
      </c>
    </row>
    <row r="2166" spans="1:13" ht="28.8" hidden="1" x14ac:dyDescent="0.3">
      <c r="A2166">
        <v>2165</v>
      </c>
      <c r="B2166" s="3" t="s">
        <v>5789</v>
      </c>
      <c r="C2166" t="s">
        <v>51</v>
      </c>
      <c r="F2166" t="s">
        <v>8548</v>
      </c>
      <c r="G2166"/>
      <c r="H2166" s="5" t="s">
        <v>5790</v>
      </c>
      <c r="I2166" t="s">
        <v>5788</v>
      </c>
      <c r="J2166"/>
      <c r="L2166">
        <v>2013</v>
      </c>
      <c r="M2166">
        <v>1</v>
      </c>
    </row>
    <row r="2167" spans="1:13" ht="28.8" hidden="1" x14ac:dyDescent="0.3">
      <c r="A2167">
        <v>2166</v>
      </c>
      <c r="B2167" s="3" t="s">
        <v>5906</v>
      </c>
      <c r="C2167" t="s">
        <v>51</v>
      </c>
      <c r="F2167" t="s">
        <v>8546</v>
      </c>
      <c r="G2167"/>
      <c r="H2167" s="5" t="s">
        <v>5907</v>
      </c>
      <c r="I2167" t="s">
        <v>5905</v>
      </c>
      <c r="J2167"/>
      <c r="L2167">
        <v>2012</v>
      </c>
      <c r="M2167">
        <v>1</v>
      </c>
    </row>
    <row r="2168" spans="1:13" ht="28.8" hidden="1" x14ac:dyDescent="0.3">
      <c r="A2168">
        <v>2167</v>
      </c>
      <c r="B2168" s="3" t="s">
        <v>5669</v>
      </c>
      <c r="C2168" t="s">
        <v>9</v>
      </c>
      <c r="D2168" t="s">
        <v>9</v>
      </c>
      <c r="E2168" s="3" t="s">
        <v>51</v>
      </c>
      <c r="F2168" s="3" t="s">
        <v>9711</v>
      </c>
      <c r="H2168" s="6" t="s">
        <v>5670</v>
      </c>
      <c r="I2168" t="s">
        <v>5668</v>
      </c>
      <c r="L2168">
        <v>2014</v>
      </c>
      <c r="M2168">
        <v>1</v>
      </c>
    </row>
    <row r="2169" spans="1:13" ht="28.8" hidden="1" x14ac:dyDescent="0.3">
      <c r="A2169">
        <v>2168</v>
      </c>
      <c r="B2169" s="3" t="s">
        <v>5909</v>
      </c>
      <c r="C2169" t="s">
        <v>51</v>
      </c>
      <c r="F2169" t="s">
        <v>8546</v>
      </c>
      <c r="G2169"/>
      <c r="H2169" s="5" t="s">
        <v>5910</v>
      </c>
      <c r="I2169" t="s">
        <v>5908</v>
      </c>
      <c r="J2169"/>
      <c r="L2169">
        <v>2013</v>
      </c>
      <c r="M2169">
        <v>1</v>
      </c>
    </row>
    <row r="2170" spans="1:13" ht="28.8" hidden="1" x14ac:dyDescent="0.3">
      <c r="A2170">
        <v>2169</v>
      </c>
      <c r="B2170" s="3" t="s">
        <v>9000</v>
      </c>
      <c r="C2170" t="s">
        <v>51</v>
      </c>
      <c r="F2170" t="s">
        <v>211</v>
      </c>
      <c r="G2170"/>
      <c r="H2170" s="5" t="s">
        <v>9001</v>
      </c>
      <c r="I2170" t="s">
        <v>8999</v>
      </c>
      <c r="J2170"/>
      <c r="L2170">
        <v>2013</v>
      </c>
      <c r="M2170">
        <v>1</v>
      </c>
    </row>
    <row r="2171" spans="1:13" ht="28.8" hidden="1" x14ac:dyDescent="0.3">
      <c r="A2171">
        <v>2170</v>
      </c>
      <c r="B2171" s="3" t="s">
        <v>5550</v>
      </c>
      <c r="C2171" t="s">
        <v>51</v>
      </c>
      <c r="F2171" t="s">
        <v>8546</v>
      </c>
      <c r="G2171"/>
      <c r="H2171" s="5" t="s">
        <v>5551</v>
      </c>
      <c r="I2171" t="s">
        <v>5549</v>
      </c>
      <c r="J2171"/>
      <c r="L2171">
        <v>2015</v>
      </c>
      <c r="M2171">
        <v>1</v>
      </c>
    </row>
    <row r="2172" spans="1:13" ht="28.8" hidden="1" x14ac:dyDescent="0.3">
      <c r="A2172">
        <v>2171</v>
      </c>
      <c r="B2172" s="3" t="s">
        <v>5553</v>
      </c>
      <c r="C2172" t="s">
        <v>9</v>
      </c>
      <c r="D2172" t="s">
        <v>9</v>
      </c>
      <c r="E2172" s="3" t="s">
        <v>51</v>
      </c>
      <c r="F2172" t="s">
        <v>9713</v>
      </c>
      <c r="H2172" s="6" t="s">
        <v>9839</v>
      </c>
      <c r="I2172" t="s">
        <v>5552</v>
      </c>
      <c r="L2172">
        <v>2014</v>
      </c>
      <c r="M2172">
        <v>1</v>
      </c>
    </row>
    <row r="2173" spans="1:13" ht="28.8" hidden="1" x14ac:dyDescent="0.3">
      <c r="A2173">
        <v>2172</v>
      </c>
      <c r="B2173" s="3" t="s">
        <v>5466</v>
      </c>
      <c r="C2173" t="s">
        <v>51</v>
      </c>
      <c r="F2173" t="s">
        <v>8546</v>
      </c>
      <c r="G2173"/>
      <c r="H2173" s="5" t="s">
        <v>5467</v>
      </c>
      <c r="I2173" t="s">
        <v>5465</v>
      </c>
      <c r="J2173"/>
      <c r="L2173">
        <v>2015</v>
      </c>
      <c r="M2173">
        <v>1</v>
      </c>
    </row>
    <row r="2174" spans="1:13" hidden="1" x14ac:dyDescent="0.3">
      <c r="A2174">
        <v>2173</v>
      </c>
      <c r="B2174" s="3" t="s">
        <v>9003</v>
      </c>
      <c r="C2174" t="s">
        <v>51</v>
      </c>
      <c r="F2174" t="s">
        <v>8546</v>
      </c>
      <c r="G2174"/>
      <c r="H2174" s="5" t="s">
        <v>9004</v>
      </c>
      <c r="I2174" t="s">
        <v>9002</v>
      </c>
      <c r="J2174"/>
      <c r="L2174">
        <v>2014</v>
      </c>
      <c r="M2174">
        <v>1</v>
      </c>
    </row>
    <row r="2175" spans="1:13" ht="28.8" hidden="1" x14ac:dyDescent="0.3">
      <c r="A2175">
        <v>2174</v>
      </c>
      <c r="B2175" s="3" t="s">
        <v>5555</v>
      </c>
      <c r="C2175" t="s">
        <v>51</v>
      </c>
      <c r="G2175"/>
      <c r="H2175" s="5" t="s">
        <v>5556</v>
      </c>
      <c r="I2175" t="s">
        <v>5554</v>
      </c>
      <c r="J2175"/>
      <c r="L2175">
        <v>2014</v>
      </c>
      <c r="M2175">
        <v>1</v>
      </c>
    </row>
    <row r="2176" spans="1:13" ht="28.8" hidden="1" x14ac:dyDescent="0.3">
      <c r="A2176">
        <v>2175</v>
      </c>
      <c r="B2176" s="3" t="s">
        <v>9006</v>
      </c>
      <c r="C2176" t="s">
        <v>51</v>
      </c>
      <c r="G2176"/>
      <c r="H2176" s="5" t="s">
        <v>9007</v>
      </c>
      <c r="I2176" t="s">
        <v>9005</v>
      </c>
      <c r="J2176"/>
      <c r="L2176">
        <v>2014</v>
      </c>
      <c r="M2176">
        <v>1</v>
      </c>
    </row>
    <row r="2177" spans="1:13" ht="43.2" hidden="1" x14ac:dyDescent="0.3">
      <c r="A2177">
        <v>2176</v>
      </c>
      <c r="B2177" s="3" t="s">
        <v>5558</v>
      </c>
      <c r="C2177" t="s">
        <v>51</v>
      </c>
      <c r="G2177"/>
      <c r="H2177" s="5" t="s">
        <v>5559</v>
      </c>
      <c r="I2177" t="s">
        <v>5557</v>
      </c>
      <c r="J2177"/>
      <c r="L2177">
        <v>2014</v>
      </c>
      <c r="M2177">
        <v>1</v>
      </c>
    </row>
    <row r="2178" spans="1:13" ht="28.8" hidden="1" x14ac:dyDescent="0.3">
      <c r="A2178">
        <v>2177</v>
      </c>
      <c r="B2178" s="3" t="s">
        <v>5561</v>
      </c>
      <c r="C2178" t="s">
        <v>51</v>
      </c>
      <c r="G2178"/>
      <c r="H2178" s="5" t="s">
        <v>5562</v>
      </c>
      <c r="I2178" t="s">
        <v>5560</v>
      </c>
      <c r="J2178"/>
      <c r="L2178">
        <v>2015</v>
      </c>
      <c r="M2178">
        <v>1</v>
      </c>
    </row>
    <row r="2179" spans="1:13" ht="28.8" hidden="1" x14ac:dyDescent="0.3">
      <c r="A2179">
        <v>2178</v>
      </c>
      <c r="B2179" s="3" t="s">
        <v>5912</v>
      </c>
      <c r="C2179" t="s">
        <v>51</v>
      </c>
      <c r="G2179"/>
      <c r="H2179" s="5" t="s">
        <v>5913</v>
      </c>
      <c r="I2179" t="s">
        <v>5911</v>
      </c>
      <c r="J2179"/>
      <c r="L2179">
        <v>2012</v>
      </c>
      <c r="M2179">
        <v>1</v>
      </c>
    </row>
    <row r="2180" spans="1:13" ht="43.2" hidden="1" x14ac:dyDescent="0.3">
      <c r="A2180">
        <v>2179</v>
      </c>
      <c r="B2180" s="3" t="s">
        <v>5915</v>
      </c>
      <c r="C2180" t="s">
        <v>51</v>
      </c>
      <c r="G2180"/>
      <c r="H2180" s="5" t="s">
        <v>5916</v>
      </c>
      <c r="I2180" t="s">
        <v>5914</v>
      </c>
      <c r="J2180"/>
      <c r="L2180">
        <v>2012</v>
      </c>
      <c r="M2180">
        <v>1</v>
      </c>
    </row>
    <row r="2181" spans="1:13" ht="28.8" hidden="1" x14ac:dyDescent="0.3">
      <c r="A2181">
        <v>2180</v>
      </c>
      <c r="B2181" s="3" t="s">
        <v>5564</v>
      </c>
      <c r="C2181" t="s">
        <v>51</v>
      </c>
      <c r="G2181"/>
      <c r="H2181" s="5" t="s">
        <v>5565</v>
      </c>
      <c r="I2181" t="s">
        <v>5563</v>
      </c>
      <c r="J2181"/>
      <c r="L2181">
        <v>2014</v>
      </c>
      <c r="M2181">
        <v>1</v>
      </c>
    </row>
    <row r="2182" spans="1:13" ht="28.8" hidden="1" x14ac:dyDescent="0.3">
      <c r="A2182">
        <v>2181</v>
      </c>
      <c r="B2182" s="3" t="s">
        <v>5672</v>
      </c>
      <c r="C2182" t="s">
        <v>9</v>
      </c>
      <c r="D2182" t="s">
        <v>51</v>
      </c>
      <c r="F2182" t="s">
        <v>9713</v>
      </c>
      <c r="G2182"/>
      <c r="H2182" s="6" t="s">
        <v>9729</v>
      </c>
      <c r="I2182" t="s">
        <v>5671</v>
      </c>
      <c r="J2182"/>
      <c r="L2182">
        <v>2014</v>
      </c>
      <c r="M2182">
        <v>1</v>
      </c>
    </row>
    <row r="2183" spans="1:13" hidden="1" x14ac:dyDescent="0.3">
      <c r="A2183">
        <v>2182</v>
      </c>
      <c r="B2183" s="3" t="s">
        <v>5674</v>
      </c>
      <c r="C2183" t="s">
        <v>51</v>
      </c>
      <c r="G2183"/>
      <c r="H2183" s="5" t="s">
        <v>5675</v>
      </c>
      <c r="I2183" t="s">
        <v>5673</v>
      </c>
      <c r="J2183"/>
      <c r="L2183">
        <v>2014</v>
      </c>
      <c r="M2183">
        <v>1</v>
      </c>
    </row>
    <row r="2184" spans="1:13" ht="43.2" hidden="1" x14ac:dyDescent="0.3">
      <c r="A2184">
        <v>2183</v>
      </c>
      <c r="B2184" s="3" t="s">
        <v>5792</v>
      </c>
      <c r="C2184" t="s">
        <v>51</v>
      </c>
      <c r="G2184"/>
      <c r="H2184" s="5" t="s">
        <v>5793</v>
      </c>
      <c r="I2184" t="s">
        <v>5791</v>
      </c>
      <c r="J2184"/>
      <c r="L2184">
        <v>2013</v>
      </c>
      <c r="M2184">
        <v>1</v>
      </c>
    </row>
    <row r="2185" spans="1:13" ht="43.2" hidden="1" x14ac:dyDescent="0.3">
      <c r="A2185">
        <v>2184</v>
      </c>
      <c r="B2185" s="3" t="s">
        <v>5567</v>
      </c>
      <c r="C2185" t="s">
        <v>51</v>
      </c>
      <c r="G2185"/>
      <c r="H2185" s="5" t="s">
        <v>5568</v>
      </c>
      <c r="I2185" t="s">
        <v>5566</v>
      </c>
      <c r="J2185"/>
      <c r="L2185">
        <v>2015</v>
      </c>
      <c r="M2185">
        <v>1</v>
      </c>
    </row>
    <row r="2186" spans="1:13" ht="43.2" hidden="1" x14ac:dyDescent="0.3">
      <c r="A2186">
        <v>2185</v>
      </c>
      <c r="B2186" s="3" t="s">
        <v>5677</v>
      </c>
      <c r="C2186" t="s">
        <v>51</v>
      </c>
      <c r="G2186"/>
      <c r="H2186" s="5" t="s">
        <v>5678</v>
      </c>
      <c r="I2186" t="s">
        <v>5676</v>
      </c>
      <c r="J2186"/>
      <c r="L2186">
        <v>2013</v>
      </c>
      <c r="M2186">
        <v>1</v>
      </c>
    </row>
    <row r="2187" spans="1:13" ht="43.2" hidden="1" x14ac:dyDescent="0.3">
      <c r="A2187">
        <v>2186</v>
      </c>
      <c r="B2187" s="3" t="s">
        <v>5795</v>
      </c>
      <c r="C2187" t="s">
        <v>51</v>
      </c>
      <c r="F2187" t="s">
        <v>9686</v>
      </c>
      <c r="G2187"/>
      <c r="H2187" s="5" t="s">
        <v>5796</v>
      </c>
      <c r="I2187" t="s">
        <v>5794</v>
      </c>
      <c r="J2187"/>
      <c r="L2187">
        <v>2013</v>
      </c>
      <c r="M2187">
        <v>1</v>
      </c>
    </row>
    <row r="2188" spans="1:13" ht="28.8" hidden="1" x14ac:dyDescent="0.3">
      <c r="A2188">
        <v>2187</v>
      </c>
      <c r="B2188" s="3" t="s">
        <v>6032</v>
      </c>
      <c r="C2188" t="s">
        <v>51</v>
      </c>
      <c r="G2188"/>
      <c r="H2188" s="5" t="s">
        <v>6033</v>
      </c>
      <c r="I2188" t="s">
        <v>6031</v>
      </c>
      <c r="J2188"/>
      <c r="L2188">
        <v>2011</v>
      </c>
      <c r="M2188">
        <v>1</v>
      </c>
    </row>
    <row r="2189" spans="1:13" ht="28.8" hidden="1" x14ac:dyDescent="0.3">
      <c r="A2189">
        <v>2188</v>
      </c>
      <c r="B2189" s="3" t="s">
        <v>6142</v>
      </c>
      <c r="C2189" t="s">
        <v>51</v>
      </c>
      <c r="F2189" t="s">
        <v>8548</v>
      </c>
      <c r="G2189"/>
      <c r="H2189" s="5" t="s">
        <v>6143</v>
      </c>
      <c r="I2189" t="s">
        <v>6141</v>
      </c>
      <c r="J2189"/>
      <c r="L2189">
        <v>2011</v>
      </c>
      <c r="M2189">
        <v>1</v>
      </c>
    </row>
    <row r="2190" spans="1:13" ht="28.8" hidden="1" x14ac:dyDescent="0.3">
      <c r="A2190">
        <v>2189</v>
      </c>
      <c r="B2190" s="3" t="s">
        <v>9009</v>
      </c>
      <c r="C2190" t="s">
        <v>51</v>
      </c>
      <c r="G2190"/>
      <c r="H2190" s="5" t="s">
        <v>9010</v>
      </c>
      <c r="I2190" t="s">
        <v>9008</v>
      </c>
      <c r="J2190"/>
      <c r="L2190">
        <v>2011</v>
      </c>
      <c r="M2190">
        <v>1</v>
      </c>
    </row>
    <row r="2191" spans="1:13" ht="28.8" hidden="1" x14ac:dyDescent="0.3">
      <c r="A2191">
        <v>2190</v>
      </c>
      <c r="B2191" s="3" t="s">
        <v>5917</v>
      </c>
      <c r="C2191" t="s">
        <v>51</v>
      </c>
      <c r="G2191"/>
      <c r="H2191" s="5" t="s">
        <v>5918</v>
      </c>
      <c r="I2191" t="s">
        <v>5729</v>
      </c>
      <c r="J2191"/>
      <c r="L2191">
        <v>2012</v>
      </c>
      <c r="M2191">
        <v>1</v>
      </c>
    </row>
    <row r="2192" spans="1:13" ht="28.8" hidden="1" x14ac:dyDescent="0.3">
      <c r="A2192">
        <v>2191</v>
      </c>
      <c r="B2192" s="3" t="s">
        <v>5801</v>
      </c>
      <c r="C2192" t="s">
        <v>9</v>
      </c>
      <c r="D2192" t="s">
        <v>51</v>
      </c>
      <c r="F2192" t="s">
        <v>9713</v>
      </c>
      <c r="G2192"/>
      <c r="H2192" s="6" t="s">
        <v>5802</v>
      </c>
      <c r="I2192" t="s">
        <v>5800</v>
      </c>
      <c r="J2192"/>
      <c r="L2192">
        <v>2012</v>
      </c>
      <c r="M2192">
        <v>1</v>
      </c>
    </row>
    <row r="2193" spans="1:13" hidden="1" x14ac:dyDescent="0.3">
      <c r="A2193">
        <v>2192</v>
      </c>
      <c r="B2193" s="3" t="s">
        <v>6035</v>
      </c>
      <c r="C2193" t="s">
        <v>51</v>
      </c>
      <c r="G2193"/>
      <c r="H2193" s="5" t="s">
        <v>6036</v>
      </c>
      <c r="I2193" t="s">
        <v>6034</v>
      </c>
      <c r="J2193"/>
      <c r="L2193">
        <v>2011</v>
      </c>
      <c r="M2193">
        <v>1</v>
      </c>
    </row>
    <row r="2194" spans="1:13" ht="43.2" hidden="1" x14ac:dyDescent="0.3">
      <c r="A2194">
        <v>2193</v>
      </c>
      <c r="B2194" s="3" t="s">
        <v>9012</v>
      </c>
      <c r="C2194" t="s">
        <v>51</v>
      </c>
      <c r="G2194"/>
      <c r="H2194" s="5" t="s">
        <v>9013</v>
      </c>
      <c r="I2194" t="s">
        <v>9011</v>
      </c>
      <c r="J2194"/>
      <c r="L2194">
        <v>2011</v>
      </c>
      <c r="M2194">
        <v>1</v>
      </c>
    </row>
    <row r="2195" spans="1:13" ht="28.8" hidden="1" x14ac:dyDescent="0.3">
      <c r="A2195">
        <v>2194</v>
      </c>
      <c r="B2195" s="3" t="s">
        <v>6247</v>
      </c>
      <c r="C2195" t="s">
        <v>51</v>
      </c>
      <c r="G2195"/>
      <c r="H2195" s="5" t="s">
        <v>6248</v>
      </c>
      <c r="I2195" t="s">
        <v>6246</v>
      </c>
      <c r="J2195"/>
      <c r="L2195">
        <v>2010</v>
      </c>
      <c r="M2195">
        <v>1</v>
      </c>
    </row>
    <row r="2196" spans="1:13" ht="28.8" hidden="1" x14ac:dyDescent="0.3">
      <c r="A2196">
        <v>2195</v>
      </c>
      <c r="B2196" s="3" t="s">
        <v>6250</v>
      </c>
      <c r="C2196" t="s">
        <v>51</v>
      </c>
      <c r="G2196"/>
      <c r="H2196" s="5" t="s">
        <v>6251</v>
      </c>
      <c r="I2196" t="s">
        <v>6249</v>
      </c>
      <c r="J2196"/>
      <c r="L2196">
        <v>2010</v>
      </c>
      <c r="M2196">
        <v>1</v>
      </c>
    </row>
    <row r="2197" spans="1:13" hidden="1" x14ac:dyDescent="0.3">
      <c r="A2197">
        <v>2196</v>
      </c>
      <c r="B2197" s="3" t="s">
        <v>6253</v>
      </c>
      <c r="C2197" t="s">
        <v>51</v>
      </c>
      <c r="G2197"/>
      <c r="H2197" s="5" t="s">
        <v>6254</v>
      </c>
      <c r="I2197" t="s">
        <v>6252</v>
      </c>
      <c r="J2197"/>
      <c r="L2197">
        <v>2010</v>
      </c>
      <c r="M2197">
        <v>1</v>
      </c>
    </row>
    <row r="2198" spans="1:13" ht="28.8" hidden="1" x14ac:dyDescent="0.3">
      <c r="A2198">
        <v>2197</v>
      </c>
      <c r="B2198" s="3" t="s">
        <v>9015</v>
      </c>
      <c r="C2198" t="s">
        <v>51</v>
      </c>
      <c r="F2198" t="s">
        <v>52</v>
      </c>
      <c r="G2198"/>
      <c r="H2198" s="5" t="s">
        <v>9016</v>
      </c>
      <c r="I2198" t="s">
        <v>9014</v>
      </c>
      <c r="J2198"/>
      <c r="L2198">
        <v>2010</v>
      </c>
      <c r="M2198">
        <v>1</v>
      </c>
    </row>
    <row r="2199" spans="1:13" ht="28.8" hidden="1" x14ac:dyDescent="0.3">
      <c r="A2199">
        <v>2198</v>
      </c>
      <c r="B2199" s="3" t="s">
        <v>6145</v>
      </c>
      <c r="C2199" t="s">
        <v>51</v>
      </c>
      <c r="G2199"/>
      <c r="H2199" s="5" t="s">
        <v>6146</v>
      </c>
      <c r="I2199" t="s">
        <v>6144</v>
      </c>
      <c r="J2199"/>
      <c r="L2199">
        <v>2011</v>
      </c>
      <c r="M2199">
        <v>1</v>
      </c>
    </row>
    <row r="2200" spans="1:13" ht="28.8" hidden="1" x14ac:dyDescent="0.3">
      <c r="A2200">
        <v>2199</v>
      </c>
      <c r="B2200" s="3" t="s">
        <v>6038</v>
      </c>
      <c r="C2200" t="s">
        <v>51</v>
      </c>
      <c r="G2200"/>
      <c r="H2200" s="5" t="s">
        <v>6039</v>
      </c>
      <c r="I2200" t="s">
        <v>6037</v>
      </c>
      <c r="J2200"/>
      <c r="L2200">
        <v>2011</v>
      </c>
      <c r="M2200">
        <v>1</v>
      </c>
    </row>
    <row r="2201" spans="1:13" ht="28.8" hidden="1" x14ac:dyDescent="0.3">
      <c r="A2201">
        <v>2200</v>
      </c>
      <c r="B2201" s="3" t="s">
        <v>6041</v>
      </c>
      <c r="C2201" t="s">
        <v>51</v>
      </c>
      <c r="G2201"/>
      <c r="H2201" s="5" t="s">
        <v>6042</v>
      </c>
      <c r="I2201" t="s">
        <v>6040</v>
      </c>
      <c r="J2201"/>
      <c r="L2201">
        <v>2011</v>
      </c>
      <c r="M2201">
        <v>1</v>
      </c>
    </row>
    <row r="2202" spans="1:13" ht="28.8" hidden="1" x14ac:dyDescent="0.3">
      <c r="A2202">
        <v>2201</v>
      </c>
      <c r="B2202" s="3" t="s">
        <v>6256</v>
      </c>
      <c r="C2202" t="s">
        <v>51</v>
      </c>
      <c r="G2202"/>
      <c r="H2202" s="5" t="s">
        <v>6257</v>
      </c>
      <c r="I2202" t="s">
        <v>6255</v>
      </c>
      <c r="J2202"/>
      <c r="L2202">
        <v>2010</v>
      </c>
      <c r="M2202">
        <v>1</v>
      </c>
    </row>
    <row r="2203" spans="1:13" ht="28.8" hidden="1" x14ac:dyDescent="0.3">
      <c r="A2203">
        <v>2202</v>
      </c>
      <c r="B2203" s="3" t="s">
        <v>6044</v>
      </c>
      <c r="C2203" t="s">
        <v>51</v>
      </c>
      <c r="G2203"/>
      <c r="H2203" s="5" t="s">
        <v>6045</v>
      </c>
      <c r="I2203" t="s">
        <v>6043</v>
      </c>
      <c r="J2203"/>
      <c r="L2203">
        <v>2011</v>
      </c>
      <c r="M2203">
        <v>1</v>
      </c>
    </row>
    <row r="2204" spans="1:13" ht="28.8" hidden="1" x14ac:dyDescent="0.3">
      <c r="A2204">
        <v>2203</v>
      </c>
      <c r="B2204" s="3" t="s">
        <v>5815</v>
      </c>
      <c r="C2204" t="s">
        <v>51</v>
      </c>
      <c r="G2204"/>
      <c r="H2204" s="5" t="s">
        <v>5816</v>
      </c>
      <c r="I2204" t="s">
        <v>5595</v>
      </c>
      <c r="J2204"/>
      <c r="L2204">
        <v>2012</v>
      </c>
      <c r="M2204">
        <v>1</v>
      </c>
    </row>
    <row r="2205" spans="1:13" ht="28.8" hidden="1" x14ac:dyDescent="0.3">
      <c r="A2205">
        <v>2204</v>
      </c>
      <c r="B2205" s="3" t="s">
        <v>6259</v>
      </c>
      <c r="C2205" t="s">
        <v>51</v>
      </c>
      <c r="G2205"/>
      <c r="H2205" s="5" t="s">
        <v>6260</v>
      </c>
      <c r="I2205" t="s">
        <v>6258</v>
      </c>
      <c r="J2205"/>
      <c r="L2205">
        <v>2010</v>
      </c>
      <c r="M2205">
        <v>1</v>
      </c>
    </row>
    <row r="2206" spans="1:13" ht="28.8" hidden="1" x14ac:dyDescent="0.3">
      <c r="A2206">
        <v>2205</v>
      </c>
      <c r="B2206" s="3" t="s">
        <v>6148</v>
      </c>
      <c r="C2206" t="s">
        <v>51</v>
      </c>
      <c r="G2206"/>
      <c r="H2206" s="5" t="s">
        <v>6149</v>
      </c>
      <c r="I2206" t="s">
        <v>6147</v>
      </c>
      <c r="J2206"/>
      <c r="L2206">
        <v>2011</v>
      </c>
      <c r="M2206">
        <v>1</v>
      </c>
    </row>
    <row r="2207" spans="1:13" ht="28.8" hidden="1" x14ac:dyDescent="0.3">
      <c r="A2207">
        <v>2206</v>
      </c>
      <c r="B2207" s="3" t="s">
        <v>6262</v>
      </c>
      <c r="C2207" t="s">
        <v>9</v>
      </c>
      <c r="D2207" t="s">
        <v>51</v>
      </c>
      <c r="F2207" t="s">
        <v>9713</v>
      </c>
      <c r="G2207"/>
      <c r="H2207" s="6" t="s">
        <v>6263</v>
      </c>
      <c r="I2207" t="s">
        <v>6261</v>
      </c>
      <c r="J2207"/>
      <c r="L2207">
        <v>2010</v>
      </c>
      <c r="M2207">
        <v>1</v>
      </c>
    </row>
    <row r="2208" spans="1:13" ht="28.8" hidden="1" x14ac:dyDescent="0.3">
      <c r="A2208">
        <v>2207</v>
      </c>
      <c r="B2208" s="3" t="s">
        <v>9018</v>
      </c>
      <c r="C2208" t="s">
        <v>51</v>
      </c>
      <c r="G2208"/>
      <c r="H2208" s="5" t="s">
        <v>9019</v>
      </c>
      <c r="I2208" t="s">
        <v>9017</v>
      </c>
      <c r="J2208"/>
      <c r="L2208">
        <v>2012</v>
      </c>
      <c r="M2208">
        <v>1</v>
      </c>
    </row>
    <row r="2209" spans="1:13" ht="28.8" hidden="1" x14ac:dyDescent="0.3">
      <c r="A2209">
        <v>2208</v>
      </c>
      <c r="B2209" s="3" t="s">
        <v>6047</v>
      </c>
      <c r="C2209" t="s">
        <v>9</v>
      </c>
      <c r="D2209" t="s">
        <v>9</v>
      </c>
      <c r="E2209" s="3" t="s">
        <v>51</v>
      </c>
      <c r="F2209" t="s">
        <v>9711</v>
      </c>
      <c r="H2209" s="6" t="s">
        <v>9730</v>
      </c>
      <c r="I2209" t="s">
        <v>6046</v>
      </c>
      <c r="L2209">
        <v>2011</v>
      </c>
      <c r="M2209">
        <v>1</v>
      </c>
    </row>
    <row r="2210" spans="1:13" ht="28.8" hidden="1" x14ac:dyDescent="0.3">
      <c r="A2210">
        <v>2209</v>
      </c>
      <c r="B2210" s="3" t="s">
        <v>5920</v>
      </c>
      <c r="C2210" t="s">
        <v>51</v>
      </c>
      <c r="G2210"/>
      <c r="H2210" s="5" t="s">
        <v>5921</v>
      </c>
      <c r="I2210" t="s">
        <v>5919</v>
      </c>
      <c r="J2210"/>
      <c r="L2210">
        <v>2012</v>
      </c>
      <c r="M2210">
        <v>1</v>
      </c>
    </row>
    <row r="2211" spans="1:13" ht="43.2" hidden="1" x14ac:dyDescent="0.3">
      <c r="A2211">
        <v>2210</v>
      </c>
      <c r="B2211" s="3" t="s">
        <v>9021</v>
      </c>
      <c r="C2211" t="s">
        <v>51</v>
      </c>
      <c r="G2211"/>
      <c r="H2211" s="5" t="s">
        <v>9022</v>
      </c>
      <c r="I2211" t="s">
        <v>9020</v>
      </c>
      <c r="J2211"/>
      <c r="L2211">
        <v>2011</v>
      </c>
      <c r="M2211">
        <v>1</v>
      </c>
    </row>
    <row r="2212" spans="1:13" ht="28.8" hidden="1" x14ac:dyDescent="0.3">
      <c r="A2212">
        <v>2211</v>
      </c>
      <c r="B2212" s="3" t="s">
        <v>5923</v>
      </c>
      <c r="C2212" t="s">
        <v>51</v>
      </c>
      <c r="G2212"/>
      <c r="H2212" s="5" t="s">
        <v>5924</v>
      </c>
      <c r="I2212" t="s">
        <v>5922</v>
      </c>
      <c r="J2212"/>
      <c r="L2212">
        <v>2012</v>
      </c>
      <c r="M2212">
        <v>1</v>
      </c>
    </row>
    <row r="2213" spans="1:13" ht="28.8" hidden="1" x14ac:dyDescent="0.3">
      <c r="A2213">
        <v>2212</v>
      </c>
      <c r="B2213" s="3" t="s">
        <v>6151</v>
      </c>
      <c r="C2213" t="s">
        <v>51</v>
      </c>
      <c r="G2213"/>
      <c r="H2213" s="5" t="s">
        <v>6152</v>
      </c>
      <c r="I2213" t="s">
        <v>6150</v>
      </c>
      <c r="J2213"/>
      <c r="L2213">
        <v>2011</v>
      </c>
      <c r="M2213">
        <v>1</v>
      </c>
    </row>
    <row r="2214" spans="1:13" ht="43.2" hidden="1" x14ac:dyDescent="0.3">
      <c r="A2214">
        <v>2213</v>
      </c>
      <c r="B2214" s="3" t="s">
        <v>6049</v>
      </c>
      <c r="C2214" t="s">
        <v>51</v>
      </c>
      <c r="G2214"/>
      <c r="H2214" s="5" t="s">
        <v>6050</v>
      </c>
      <c r="I2214" t="s">
        <v>6048</v>
      </c>
      <c r="J2214"/>
      <c r="L2214">
        <v>2011</v>
      </c>
      <c r="M2214">
        <v>1</v>
      </c>
    </row>
    <row r="2215" spans="1:13" ht="43.2" hidden="1" x14ac:dyDescent="0.3">
      <c r="A2215">
        <v>2214</v>
      </c>
      <c r="B2215" s="3" t="s">
        <v>6265</v>
      </c>
      <c r="C2215" t="s">
        <v>51</v>
      </c>
      <c r="G2215"/>
      <c r="H2215" s="5" t="s">
        <v>6266</v>
      </c>
      <c r="I2215" t="s">
        <v>6264</v>
      </c>
      <c r="J2215"/>
      <c r="L2215">
        <v>2010</v>
      </c>
      <c r="M2215">
        <v>1</v>
      </c>
    </row>
    <row r="2216" spans="1:13" ht="28.8" hidden="1" x14ac:dyDescent="0.3">
      <c r="A2216">
        <v>2215</v>
      </c>
      <c r="B2216" s="3" t="s">
        <v>6268</v>
      </c>
      <c r="C2216" t="s">
        <v>9</v>
      </c>
      <c r="D2216" t="s">
        <v>51</v>
      </c>
      <c r="F2216" t="s">
        <v>9685</v>
      </c>
      <c r="G2216"/>
      <c r="H2216" s="6" t="s">
        <v>6269</v>
      </c>
      <c r="I2216" t="s">
        <v>6267</v>
      </c>
      <c r="J2216"/>
      <c r="L2216">
        <v>2010</v>
      </c>
      <c r="M2216">
        <v>1</v>
      </c>
    </row>
    <row r="2217" spans="1:13" ht="28.8" hidden="1" x14ac:dyDescent="0.3">
      <c r="A2217">
        <v>2216</v>
      </c>
      <c r="B2217" s="3" t="s">
        <v>6154</v>
      </c>
      <c r="C2217" t="s">
        <v>9</v>
      </c>
      <c r="D2217" t="s">
        <v>51</v>
      </c>
      <c r="F2217" t="s">
        <v>8546</v>
      </c>
      <c r="G2217"/>
      <c r="H2217" s="6" t="s">
        <v>6155</v>
      </c>
      <c r="I2217" t="s">
        <v>6153</v>
      </c>
      <c r="J2217"/>
      <c r="L2217">
        <v>2011</v>
      </c>
      <c r="M2217">
        <v>1</v>
      </c>
    </row>
    <row r="2218" spans="1:13" ht="28.8" hidden="1" x14ac:dyDescent="0.3">
      <c r="A2218">
        <v>2217</v>
      </c>
      <c r="B2218" s="3" t="s">
        <v>5926</v>
      </c>
      <c r="C2218" t="s">
        <v>51</v>
      </c>
      <c r="G2218"/>
      <c r="H2218" s="5" t="s">
        <v>5927</v>
      </c>
      <c r="I2218" t="s">
        <v>5925</v>
      </c>
      <c r="J2218"/>
      <c r="L2218">
        <v>2012</v>
      </c>
      <c r="M2218">
        <v>1</v>
      </c>
    </row>
    <row r="2219" spans="1:13" hidden="1" x14ac:dyDescent="0.3">
      <c r="A2219">
        <v>2218</v>
      </c>
      <c r="B2219" s="3" t="s">
        <v>9024</v>
      </c>
      <c r="C2219" t="s">
        <v>51</v>
      </c>
      <c r="G2219"/>
      <c r="H2219" s="5" t="s">
        <v>9025</v>
      </c>
      <c r="I2219" t="s">
        <v>9023</v>
      </c>
      <c r="J2219"/>
      <c r="L2219">
        <v>2012</v>
      </c>
      <c r="M2219">
        <v>1</v>
      </c>
    </row>
    <row r="2220" spans="1:13" ht="28.8" hidden="1" x14ac:dyDescent="0.3">
      <c r="A2220">
        <v>2219</v>
      </c>
      <c r="B2220" s="3" t="s">
        <v>5929</v>
      </c>
      <c r="C2220" t="s">
        <v>51</v>
      </c>
      <c r="G2220"/>
      <c r="H2220" s="5" t="s">
        <v>5930</v>
      </c>
      <c r="I2220" t="s">
        <v>5928</v>
      </c>
      <c r="J2220"/>
      <c r="L2220">
        <v>2012</v>
      </c>
      <c r="M2220">
        <v>1</v>
      </c>
    </row>
    <row r="2221" spans="1:13" hidden="1" x14ac:dyDescent="0.3">
      <c r="A2221">
        <v>2220</v>
      </c>
      <c r="B2221" s="3" t="s">
        <v>5823</v>
      </c>
      <c r="C2221" t="s">
        <v>51</v>
      </c>
      <c r="G2221"/>
      <c r="H2221" s="5" t="s">
        <v>5824</v>
      </c>
      <c r="I2221" t="s">
        <v>5822</v>
      </c>
      <c r="J2221"/>
      <c r="L2221">
        <v>2012</v>
      </c>
      <c r="M2221">
        <v>1</v>
      </c>
    </row>
    <row r="2222" spans="1:13" ht="28.8" hidden="1" x14ac:dyDescent="0.3">
      <c r="A2222">
        <v>2221</v>
      </c>
      <c r="B2222" s="3" t="s">
        <v>6156</v>
      </c>
      <c r="C2222" t="s">
        <v>51</v>
      </c>
      <c r="G2222"/>
      <c r="H2222" s="5" t="s">
        <v>6157</v>
      </c>
      <c r="I2222" t="s">
        <v>6096</v>
      </c>
      <c r="J2222"/>
      <c r="L2222">
        <v>2011</v>
      </c>
      <c r="M2222">
        <v>1</v>
      </c>
    </row>
    <row r="2223" spans="1:13" hidden="1" x14ac:dyDescent="0.3">
      <c r="A2223">
        <v>2222</v>
      </c>
      <c r="B2223" t="s">
        <v>6159</v>
      </c>
      <c r="C2223" t="s">
        <v>9</v>
      </c>
      <c r="D2223" t="s">
        <v>9</v>
      </c>
      <c r="E2223" t="s">
        <v>9</v>
      </c>
      <c r="G2223" t="s">
        <v>9889</v>
      </c>
      <c r="H2223" s="6" t="s">
        <v>9731</v>
      </c>
      <c r="I2223" t="s">
        <v>6158</v>
      </c>
      <c r="J2223" t="s">
        <v>10062</v>
      </c>
      <c r="L2223">
        <v>2010</v>
      </c>
      <c r="M2223">
        <v>1</v>
      </c>
    </row>
    <row r="2224" spans="1:13" hidden="1" x14ac:dyDescent="0.3">
      <c r="A2224">
        <v>2223</v>
      </c>
      <c r="B2224" s="3" t="s">
        <v>9027</v>
      </c>
      <c r="C2224" t="s">
        <v>9</v>
      </c>
      <c r="D2224" t="s">
        <v>51</v>
      </c>
      <c r="F2224" t="s">
        <v>9711</v>
      </c>
      <c r="G2224"/>
      <c r="H2224" s="6" t="s">
        <v>9028</v>
      </c>
      <c r="I2224" t="s">
        <v>9026</v>
      </c>
      <c r="J2224"/>
      <c r="L2224">
        <v>2010</v>
      </c>
      <c r="M2224">
        <v>1</v>
      </c>
    </row>
    <row r="2225" spans="1:13" ht="43.2" hidden="1" x14ac:dyDescent="0.3">
      <c r="A2225">
        <v>2224</v>
      </c>
      <c r="B2225" s="3" t="s">
        <v>6271</v>
      </c>
      <c r="C2225" t="s">
        <v>51</v>
      </c>
      <c r="G2225"/>
      <c r="H2225" s="5" t="s">
        <v>6272</v>
      </c>
      <c r="I2225" t="s">
        <v>6270</v>
      </c>
      <c r="J2225"/>
      <c r="L2225">
        <v>2010</v>
      </c>
      <c r="M2225">
        <v>1</v>
      </c>
    </row>
    <row r="2226" spans="1:13" ht="43.2" hidden="1" x14ac:dyDescent="0.3">
      <c r="A2226">
        <v>2225</v>
      </c>
      <c r="B2226" s="3" t="s">
        <v>6052</v>
      </c>
      <c r="C2226" t="s">
        <v>9</v>
      </c>
      <c r="D2226" t="s">
        <v>51</v>
      </c>
      <c r="F2226" t="s">
        <v>8546</v>
      </c>
      <c r="G2226"/>
      <c r="H2226" s="6" t="s">
        <v>6053</v>
      </c>
      <c r="I2226" t="s">
        <v>6051</v>
      </c>
      <c r="J2226"/>
      <c r="L2226">
        <v>2012</v>
      </c>
      <c r="M2226">
        <v>1</v>
      </c>
    </row>
    <row r="2227" spans="1:13" ht="28.8" hidden="1" x14ac:dyDescent="0.3">
      <c r="A2227">
        <v>2226</v>
      </c>
      <c r="B2227" s="3" t="s">
        <v>6161</v>
      </c>
      <c r="C2227" t="s">
        <v>51</v>
      </c>
      <c r="G2227"/>
      <c r="H2227" s="5" t="s">
        <v>6162</v>
      </c>
      <c r="I2227" t="s">
        <v>6160</v>
      </c>
      <c r="J2227"/>
      <c r="L2227">
        <v>2011</v>
      </c>
      <c r="M2227">
        <v>1</v>
      </c>
    </row>
    <row r="2228" spans="1:13" hidden="1" x14ac:dyDescent="0.3">
      <c r="A2228">
        <v>2227</v>
      </c>
      <c r="B2228" s="3" t="s">
        <v>6164</v>
      </c>
      <c r="C2228" t="s">
        <v>9</v>
      </c>
      <c r="D2228" t="s">
        <v>51</v>
      </c>
      <c r="F2228" t="s">
        <v>9685</v>
      </c>
      <c r="G2228"/>
      <c r="H2228" s="6" t="s">
        <v>6165</v>
      </c>
      <c r="I2228" t="s">
        <v>6163</v>
      </c>
      <c r="J2228"/>
      <c r="L2228">
        <v>2011</v>
      </c>
      <c r="M2228">
        <v>1</v>
      </c>
    </row>
    <row r="2229" spans="1:13" ht="28.8" hidden="1" x14ac:dyDescent="0.3">
      <c r="A2229">
        <v>2228</v>
      </c>
      <c r="B2229" s="3" t="s">
        <v>6055</v>
      </c>
      <c r="C2229" t="s">
        <v>51</v>
      </c>
      <c r="G2229"/>
      <c r="H2229" s="5" t="s">
        <v>6056</v>
      </c>
      <c r="I2229" t="s">
        <v>6054</v>
      </c>
      <c r="J2229"/>
      <c r="L2229">
        <v>2011</v>
      </c>
      <c r="M2229">
        <v>1</v>
      </c>
    </row>
    <row r="2230" spans="1:13" ht="28.8" hidden="1" x14ac:dyDescent="0.3">
      <c r="A2230">
        <v>2229</v>
      </c>
      <c r="B2230" s="3" t="s">
        <v>6058</v>
      </c>
      <c r="C2230" t="s">
        <v>9</v>
      </c>
      <c r="D2230" t="s">
        <v>51</v>
      </c>
      <c r="F2230" t="s">
        <v>9685</v>
      </c>
      <c r="G2230"/>
      <c r="H2230" s="6" t="s">
        <v>6059</v>
      </c>
      <c r="I2230" t="s">
        <v>6057</v>
      </c>
      <c r="J2230"/>
      <c r="L2230">
        <v>2011</v>
      </c>
      <c r="M2230">
        <v>1</v>
      </c>
    </row>
    <row r="2231" spans="1:13" ht="43.2" hidden="1" x14ac:dyDescent="0.3">
      <c r="A2231">
        <v>2230</v>
      </c>
      <c r="B2231" s="3" t="s">
        <v>6167</v>
      </c>
      <c r="C2231" t="s">
        <v>51</v>
      </c>
      <c r="G2231"/>
      <c r="H2231" s="5" t="s">
        <v>6168</v>
      </c>
      <c r="I2231" t="s">
        <v>6166</v>
      </c>
      <c r="J2231"/>
      <c r="L2231">
        <v>2010</v>
      </c>
      <c r="M2231">
        <v>1</v>
      </c>
    </row>
    <row r="2232" spans="1:13" ht="28.8" hidden="1" x14ac:dyDescent="0.3">
      <c r="A2232">
        <v>2231</v>
      </c>
      <c r="B2232" s="3" t="s">
        <v>9030</v>
      </c>
      <c r="C2232" t="s">
        <v>51</v>
      </c>
      <c r="G2232"/>
      <c r="H2232" s="5" t="s">
        <v>9031</v>
      </c>
      <c r="I2232" t="s">
        <v>9029</v>
      </c>
      <c r="J2232"/>
      <c r="L2232">
        <v>2011</v>
      </c>
      <c r="M2232">
        <v>1</v>
      </c>
    </row>
    <row r="2233" spans="1:13" ht="43.2" hidden="1" x14ac:dyDescent="0.3">
      <c r="A2233">
        <v>2232</v>
      </c>
      <c r="B2233" s="3" t="s">
        <v>9033</v>
      </c>
      <c r="C2233" t="s">
        <v>51</v>
      </c>
      <c r="G2233"/>
      <c r="H2233" s="5" t="s">
        <v>9034</v>
      </c>
      <c r="I2233" t="s">
        <v>9032</v>
      </c>
      <c r="J2233"/>
      <c r="L2233">
        <v>2012</v>
      </c>
      <c r="M2233">
        <v>1</v>
      </c>
    </row>
    <row r="2234" spans="1:13" ht="28.8" hidden="1" x14ac:dyDescent="0.3">
      <c r="A2234">
        <v>2233</v>
      </c>
      <c r="B2234" s="3" t="s">
        <v>5932</v>
      </c>
      <c r="C2234" t="s">
        <v>9</v>
      </c>
      <c r="D2234" t="s">
        <v>51</v>
      </c>
      <c r="F2234" t="s">
        <v>8547</v>
      </c>
      <c r="G2234"/>
      <c r="H2234" s="6" t="s">
        <v>5933</v>
      </c>
      <c r="I2234" t="s">
        <v>5931</v>
      </c>
      <c r="J2234"/>
      <c r="L2234">
        <v>2012</v>
      </c>
      <c r="M2234">
        <v>1</v>
      </c>
    </row>
    <row r="2235" spans="1:13" ht="28.8" hidden="1" x14ac:dyDescent="0.3">
      <c r="A2235">
        <v>2234</v>
      </c>
      <c r="B2235" s="3" t="s">
        <v>6170</v>
      </c>
      <c r="C2235" t="s">
        <v>51</v>
      </c>
      <c r="G2235"/>
      <c r="H2235" s="5" t="s">
        <v>6171</v>
      </c>
      <c r="I2235" t="s">
        <v>6169</v>
      </c>
      <c r="J2235"/>
      <c r="L2235">
        <v>2010</v>
      </c>
      <c r="M2235">
        <v>1</v>
      </c>
    </row>
    <row r="2236" spans="1:13" ht="28.8" hidden="1" x14ac:dyDescent="0.3">
      <c r="A2236">
        <v>2235</v>
      </c>
      <c r="B2236" s="3" t="s">
        <v>5935</v>
      </c>
      <c r="C2236" t="s">
        <v>51</v>
      </c>
      <c r="G2236"/>
      <c r="H2236" s="5" t="s">
        <v>5936</v>
      </c>
      <c r="I2236" t="s">
        <v>5934</v>
      </c>
      <c r="J2236"/>
      <c r="L2236">
        <v>2012</v>
      </c>
      <c r="M2236">
        <v>2</v>
      </c>
    </row>
    <row r="2237" spans="1:13" ht="28.8" hidden="1" x14ac:dyDescent="0.3">
      <c r="A2237">
        <v>2236</v>
      </c>
      <c r="B2237" s="3" t="s">
        <v>5938</v>
      </c>
      <c r="C2237" t="s">
        <v>9</v>
      </c>
      <c r="D2237" t="s">
        <v>51</v>
      </c>
      <c r="F2237" t="s">
        <v>9685</v>
      </c>
      <c r="G2237"/>
      <c r="H2237" s="6" t="s">
        <v>5939</v>
      </c>
      <c r="I2237" t="s">
        <v>5937</v>
      </c>
      <c r="J2237"/>
      <c r="L2237">
        <v>2012</v>
      </c>
      <c r="M2237">
        <v>1</v>
      </c>
    </row>
    <row r="2238" spans="1:13" ht="28.8" hidden="1" x14ac:dyDescent="0.3">
      <c r="A2238">
        <v>2237</v>
      </c>
      <c r="B2238" s="3" t="s">
        <v>6173</v>
      </c>
      <c r="C2238" t="s">
        <v>51</v>
      </c>
      <c r="G2238"/>
      <c r="H2238" s="5" t="s">
        <v>6174</v>
      </c>
      <c r="I2238" t="s">
        <v>6172</v>
      </c>
      <c r="J2238"/>
      <c r="L2238">
        <v>2011</v>
      </c>
      <c r="M2238">
        <v>1</v>
      </c>
    </row>
    <row r="2239" spans="1:13" ht="28.8" hidden="1" x14ac:dyDescent="0.3">
      <c r="A2239">
        <v>2238</v>
      </c>
      <c r="B2239" s="3" t="s">
        <v>6274</v>
      </c>
      <c r="C2239" t="s">
        <v>51</v>
      </c>
      <c r="G2239"/>
      <c r="H2239" s="5" t="s">
        <v>6275</v>
      </c>
      <c r="I2239" t="s">
        <v>6273</v>
      </c>
      <c r="J2239"/>
      <c r="L2239">
        <v>2010</v>
      </c>
      <c r="M2239">
        <v>1</v>
      </c>
    </row>
    <row r="2240" spans="1:13" ht="28.8" hidden="1" x14ac:dyDescent="0.3">
      <c r="A2240">
        <v>2239</v>
      </c>
      <c r="B2240" s="3" t="s">
        <v>6061</v>
      </c>
      <c r="C2240" t="s">
        <v>51</v>
      </c>
      <c r="G2240"/>
      <c r="H2240" s="5" t="s">
        <v>6062</v>
      </c>
      <c r="I2240" t="s">
        <v>6060</v>
      </c>
      <c r="J2240"/>
      <c r="L2240">
        <v>2012</v>
      </c>
      <c r="M2240">
        <v>1</v>
      </c>
    </row>
    <row r="2241" spans="1:13" ht="28.8" hidden="1" x14ac:dyDescent="0.3">
      <c r="A2241">
        <v>2240</v>
      </c>
      <c r="B2241" s="3" t="s">
        <v>6064</v>
      </c>
      <c r="C2241" t="s">
        <v>51</v>
      </c>
      <c r="G2241"/>
      <c r="H2241" s="5" t="s">
        <v>6065</v>
      </c>
      <c r="I2241" t="s">
        <v>6063</v>
      </c>
      <c r="J2241"/>
      <c r="L2241">
        <v>2011</v>
      </c>
      <c r="M2241">
        <v>1</v>
      </c>
    </row>
    <row r="2242" spans="1:13" hidden="1" x14ac:dyDescent="0.3">
      <c r="A2242">
        <v>2241</v>
      </c>
      <c r="B2242" s="3" t="s">
        <v>6277</v>
      </c>
      <c r="C2242" t="s">
        <v>51</v>
      </c>
      <c r="G2242"/>
      <c r="H2242" s="5" t="s">
        <v>6278</v>
      </c>
      <c r="I2242" t="s">
        <v>6276</v>
      </c>
      <c r="J2242"/>
      <c r="L2242">
        <v>2010</v>
      </c>
      <c r="M2242">
        <v>1</v>
      </c>
    </row>
    <row r="2243" spans="1:13" hidden="1" x14ac:dyDescent="0.3">
      <c r="A2243">
        <v>2242</v>
      </c>
      <c r="B2243" s="3" t="s">
        <v>9036</v>
      </c>
      <c r="C2243" t="s">
        <v>51</v>
      </c>
      <c r="G2243"/>
      <c r="H2243" s="5" t="s">
        <v>9037</v>
      </c>
      <c r="I2243" t="s">
        <v>9035</v>
      </c>
      <c r="J2243"/>
      <c r="L2243">
        <v>2012</v>
      </c>
      <c r="M2243">
        <v>1</v>
      </c>
    </row>
    <row r="2244" spans="1:13" ht="28.8" hidden="1" x14ac:dyDescent="0.3">
      <c r="A2244">
        <v>2243</v>
      </c>
      <c r="B2244" s="3" t="s">
        <v>5941</v>
      </c>
      <c r="C2244" t="s">
        <v>51</v>
      </c>
      <c r="G2244"/>
      <c r="H2244" s="5" t="s">
        <v>5942</v>
      </c>
      <c r="I2244" t="s">
        <v>5940</v>
      </c>
      <c r="J2244"/>
      <c r="L2244">
        <v>2012</v>
      </c>
      <c r="M2244">
        <v>1</v>
      </c>
    </row>
    <row r="2245" spans="1:13" ht="28.8" hidden="1" x14ac:dyDescent="0.3">
      <c r="A2245">
        <v>2244</v>
      </c>
      <c r="B2245" s="3" t="s">
        <v>5844</v>
      </c>
      <c r="C2245" t="s">
        <v>51</v>
      </c>
      <c r="G2245"/>
      <c r="H2245" s="5" t="s">
        <v>5845</v>
      </c>
      <c r="I2245" t="s">
        <v>5843</v>
      </c>
      <c r="J2245"/>
      <c r="L2245">
        <v>2012</v>
      </c>
      <c r="M2245">
        <v>1</v>
      </c>
    </row>
    <row r="2246" spans="1:13" hidden="1" x14ac:dyDescent="0.3">
      <c r="A2246">
        <v>675</v>
      </c>
      <c r="B2246" t="s">
        <v>1981</v>
      </c>
      <c r="C2246" t="s">
        <v>9</v>
      </c>
      <c r="D2246" t="s">
        <v>9</v>
      </c>
      <c r="E2246" t="s">
        <v>9</v>
      </c>
      <c r="G2246" t="s">
        <v>9769</v>
      </c>
      <c r="H2246" s="6" t="s">
        <v>1982</v>
      </c>
      <c r="I2246" t="s">
        <v>1980</v>
      </c>
      <c r="J2246" t="s">
        <v>9993</v>
      </c>
      <c r="L2246">
        <v>2001</v>
      </c>
      <c r="M2246">
        <v>1</v>
      </c>
    </row>
    <row r="2247" spans="1:13" ht="28.8" hidden="1" x14ac:dyDescent="0.3">
      <c r="A2247">
        <v>2246</v>
      </c>
      <c r="B2247" s="3" t="s">
        <v>6067</v>
      </c>
      <c r="C2247" t="s">
        <v>9</v>
      </c>
      <c r="D2247" t="s">
        <v>51</v>
      </c>
      <c r="F2247" t="s">
        <v>9685</v>
      </c>
      <c r="G2247"/>
      <c r="H2247" s="6" t="s">
        <v>6068</v>
      </c>
      <c r="I2247" t="s">
        <v>6066</v>
      </c>
      <c r="J2247"/>
      <c r="L2247">
        <v>2012</v>
      </c>
      <c r="M2247">
        <v>1</v>
      </c>
    </row>
    <row r="2248" spans="1:13" ht="28.8" hidden="1" x14ac:dyDescent="0.3">
      <c r="A2248">
        <v>2247</v>
      </c>
      <c r="B2248" s="3" t="s">
        <v>5847</v>
      </c>
      <c r="C2248" t="s">
        <v>51</v>
      </c>
      <c r="G2248"/>
      <c r="H2248" s="5" t="s">
        <v>5848</v>
      </c>
      <c r="I2248" t="s">
        <v>5846</v>
      </c>
      <c r="J2248"/>
      <c r="L2248">
        <v>2012</v>
      </c>
      <c r="M2248">
        <v>1</v>
      </c>
    </row>
    <row r="2249" spans="1:13" ht="28.8" hidden="1" x14ac:dyDescent="0.3">
      <c r="A2249">
        <v>2248</v>
      </c>
      <c r="B2249" s="3" t="s">
        <v>6280</v>
      </c>
      <c r="C2249" t="s">
        <v>51</v>
      </c>
      <c r="G2249"/>
      <c r="H2249" s="5" t="s">
        <v>6281</v>
      </c>
      <c r="I2249" t="s">
        <v>6279</v>
      </c>
      <c r="J2249"/>
      <c r="L2249">
        <v>2010</v>
      </c>
      <c r="M2249">
        <v>1</v>
      </c>
    </row>
    <row r="2250" spans="1:13" hidden="1" x14ac:dyDescent="0.3">
      <c r="A2250">
        <v>2249</v>
      </c>
      <c r="B2250" s="3" t="s">
        <v>5944</v>
      </c>
      <c r="C2250" t="s">
        <v>51</v>
      </c>
      <c r="G2250"/>
      <c r="H2250" s="5" t="s">
        <v>5945</v>
      </c>
      <c r="I2250" t="s">
        <v>5943</v>
      </c>
      <c r="J2250"/>
      <c r="L2250">
        <v>2012</v>
      </c>
      <c r="M2250">
        <v>1</v>
      </c>
    </row>
    <row r="2251" spans="1:13" ht="28.8" hidden="1" x14ac:dyDescent="0.3">
      <c r="A2251">
        <v>2250</v>
      </c>
      <c r="B2251" s="3" t="s">
        <v>5947</v>
      </c>
      <c r="C2251" t="s">
        <v>51</v>
      </c>
      <c r="G2251"/>
      <c r="H2251" s="5" t="s">
        <v>5948</v>
      </c>
      <c r="I2251" t="s">
        <v>5946</v>
      </c>
      <c r="J2251"/>
      <c r="L2251">
        <v>2012</v>
      </c>
      <c r="M2251">
        <v>1</v>
      </c>
    </row>
    <row r="2252" spans="1:13" ht="28.8" hidden="1" x14ac:dyDescent="0.3">
      <c r="A2252">
        <v>2251</v>
      </c>
      <c r="B2252" s="3" t="s">
        <v>9039</v>
      </c>
      <c r="C2252" t="s">
        <v>51</v>
      </c>
      <c r="G2252"/>
      <c r="H2252" s="5" t="s">
        <v>9040</v>
      </c>
      <c r="I2252" t="s">
        <v>9038</v>
      </c>
      <c r="J2252"/>
      <c r="L2252">
        <v>2012</v>
      </c>
      <c r="M2252">
        <v>1</v>
      </c>
    </row>
    <row r="2253" spans="1:13" ht="28.8" hidden="1" x14ac:dyDescent="0.3">
      <c r="A2253">
        <v>2252</v>
      </c>
      <c r="B2253" s="3" t="s">
        <v>6283</v>
      </c>
      <c r="C2253" t="s">
        <v>51</v>
      </c>
      <c r="G2253"/>
      <c r="H2253" s="5" t="s">
        <v>6284</v>
      </c>
      <c r="I2253" t="s">
        <v>6282</v>
      </c>
      <c r="J2253"/>
      <c r="L2253">
        <v>2010</v>
      </c>
      <c r="M2253">
        <v>1</v>
      </c>
    </row>
    <row r="2254" spans="1:13" ht="28.8" hidden="1" x14ac:dyDescent="0.3">
      <c r="A2254">
        <v>2253</v>
      </c>
      <c r="B2254" s="3" t="s">
        <v>5950</v>
      </c>
      <c r="C2254" t="s">
        <v>51</v>
      </c>
      <c r="G2254"/>
      <c r="H2254" s="5" t="s">
        <v>5951</v>
      </c>
      <c r="I2254" t="s">
        <v>5949</v>
      </c>
      <c r="J2254"/>
      <c r="L2254">
        <v>2012</v>
      </c>
      <c r="M2254">
        <v>1</v>
      </c>
    </row>
    <row r="2255" spans="1:13" ht="28.8" hidden="1" x14ac:dyDescent="0.3">
      <c r="A2255">
        <v>2254</v>
      </c>
      <c r="B2255" s="3" t="s">
        <v>6070</v>
      </c>
      <c r="C2255" t="s">
        <v>51</v>
      </c>
      <c r="G2255"/>
      <c r="H2255" s="5" t="s">
        <v>6071</v>
      </c>
      <c r="I2255" t="s">
        <v>6069</v>
      </c>
      <c r="J2255"/>
      <c r="L2255">
        <v>2011</v>
      </c>
      <c r="M2255">
        <v>1</v>
      </c>
    </row>
    <row r="2256" spans="1:13" ht="28.8" hidden="1" x14ac:dyDescent="0.3">
      <c r="A2256">
        <v>2255</v>
      </c>
      <c r="B2256" s="3" t="s">
        <v>6286</v>
      </c>
      <c r="C2256" t="s">
        <v>51</v>
      </c>
      <c r="G2256"/>
      <c r="H2256" s="5" t="s">
        <v>6287</v>
      </c>
      <c r="I2256" t="s">
        <v>6285</v>
      </c>
      <c r="J2256"/>
      <c r="L2256">
        <v>2010</v>
      </c>
      <c r="M2256">
        <v>1</v>
      </c>
    </row>
    <row r="2257" spans="1:13" ht="43.2" hidden="1" x14ac:dyDescent="0.3">
      <c r="A2257">
        <v>2256</v>
      </c>
      <c r="B2257" s="3" t="s">
        <v>6073</v>
      </c>
      <c r="C2257" t="s">
        <v>51</v>
      </c>
      <c r="F2257" t="s">
        <v>8547</v>
      </c>
      <c r="G2257"/>
      <c r="H2257" s="5" t="s">
        <v>6074</v>
      </c>
      <c r="I2257" t="s">
        <v>6072</v>
      </c>
      <c r="J2257"/>
      <c r="L2257">
        <v>2011</v>
      </c>
      <c r="M2257">
        <v>1</v>
      </c>
    </row>
    <row r="2258" spans="1:13" ht="28.8" hidden="1" x14ac:dyDescent="0.3">
      <c r="A2258">
        <v>2257</v>
      </c>
      <c r="B2258" s="3" t="s">
        <v>5953</v>
      </c>
      <c r="C2258" t="s">
        <v>51</v>
      </c>
      <c r="G2258"/>
      <c r="H2258" s="5" t="s">
        <v>5954</v>
      </c>
      <c r="I2258" t="s">
        <v>5952</v>
      </c>
      <c r="J2258"/>
      <c r="L2258">
        <v>2012</v>
      </c>
      <c r="M2258">
        <v>1</v>
      </c>
    </row>
    <row r="2259" spans="1:13" ht="28.8" hidden="1" x14ac:dyDescent="0.3">
      <c r="A2259">
        <v>2258</v>
      </c>
      <c r="B2259" s="3" t="s">
        <v>5956</v>
      </c>
      <c r="C2259" t="s">
        <v>9</v>
      </c>
      <c r="D2259" t="s">
        <v>51</v>
      </c>
      <c r="F2259" t="s">
        <v>9713</v>
      </c>
      <c r="G2259"/>
      <c r="H2259" s="6" t="s">
        <v>5957</v>
      </c>
      <c r="I2259" t="s">
        <v>5955</v>
      </c>
      <c r="J2259"/>
      <c r="L2259">
        <v>2012</v>
      </c>
      <c r="M2259">
        <v>1</v>
      </c>
    </row>
    <row r="2260" spans="1:13" ht="28.8" hidden="1" x14ac:dyDescent="0.3">
      <c r="A2260">
        <v>2259</v>
      </c>
      <c r="B2260" s="3" t="s">
        <v>6289</v>
      </c>
      <c r="C2260" t="s">
        <v>51</v>
      </c>
      <c r="G2260"/>
      <c r="H2260" s="5" t="s">
        <v>6290</v>
      </c>
      <c r="I2260" t="s">
        <v>6288</v>
      </c>
      <c r="J2260"/>
      <c r="L2260">
        <v>2010</v>
      </c>
      <c r="M2260">
        <v>1</v>
      </c>
    </row>
    <row r="2261" spans="1:13" ht="28.8" hidden="1" x14ac:dyDescent="0.3">
      <c r="A2261">
        <v>2260</v>
      </c>
      <c r="B2261" s="3" t="s">
        <v>6076</v>
      </c>
      <c r="C2261" t="s">
        <v>9</v>
      </c>
      <c r="D2261" t="s">
        <v>51</v>
      </c>
      <c r="F2261" t="s">
        <v>8547</v>
      </c>
      <c r="G2261"/>
      <c r="H2261" s="6" t="s">
        <v>6077</v>
      </c>
      <c r="I2261" t="s">
        <v>6075</v>
      </c>
      <c r="J2261"/>
      <c r="L2261">
        <v>2011</v>
      </c>
      <c r="M2261">
        <v>1</v>
      </c>
    </row>
    <row r="2262" spans="1:13" ht="28.8" hidden="1" x14ac:dyDescent="0.3">
      <c r="A2262">
        <v>2261</v>
      </c>
      <c r="B2262" s="3" t="s">
        <v>6292</v>
      </c>
      <c r="C2262" t="s">
        <v>51</v>
      </c>
      <c r="G2262"/>
      <c r="H2262" s="5" t="s">
        <v>6293</v>
      </c>
      <c r="I2262" t="s">
        <v>6291</v>
      </c>
      <c r="J2262"/>
      <c r="L2262">
        <v>2010</v>
      </c>
      <c r="M2262">
        <v>1</v>
      </c>
    </row>
    <row r="2263" spans="1:13" hidden="1" x14ac:dyDescent="0.3">
      <c r="A2263">
        <v>2262</v>
      </c>
      <c r="B2263" s="3" t="s">
        <v>5859</v>
      </c>
      <c r="C2263" t="s">
        <v>9</v>
      </c>
      <c r="D2263" t="s">
        <v>51</v>
      </c>
      <c r="F2263" t="s">
        <v>8547</v>
      </c>
      <c r="G2263"/>
      <c r="H2263" s="6" t="s">
        <v>5860</v>
      </c>
      <c r="I2263" t="s">
        <v>5858</v>
      </c>
      <c r="J2263"/>
      <c r="L2263">
        <v>2012</v>
      </c>
      <c r="M2263">
        <v>1</v>
      </c>
    </row>
    <row r="2264" spans="1:13" ht="28.8" hidden="1" x14ac:dyDescent="0.3">
      <c r="A2264">
        <v>2263</v>
      </c>
      <c r="B2264" s="3" t="s">
        <v>6079</v>
      </c>
      <c r="C2264" t="s">
        <v>9</v>
      </c>
      <c r="D2264" t="s">
        <v>51</v>
      </c>
      <c r="F2264" t="s">
        <v>9711</v>
      </c>
      <c r="G2264"/>
      <c r="H2264" s="6" t="s">
        <v>6080</v>
      </c>
      <c r="I2264" t="s">
        <v>6078</v>
      </c>
      <c r="J2264"/>
      <c r="L2264">
        <v>2011</v>
      </c>
      <c r="M2264">
        <v>1</v>
      </c>
    </row>
    <row r="2265" spans="1:13" ht="28.8" hidden="1" x14ac:dyDescent="0.3">
      <c r="A2265">
        <v>2264</v>
      </c>
      <c r="B2265" s="3" t="s">
        <v>5959</v>
      </c>
      <c r="C2265" t="s">
        <v>51</v>
      </c>
      <c r="G2265"/>
      <c r="H2265" s="5" t="s">
        <v>5960</v>
      </c>
      <c r="I2265" t="s">
        <v>5958</v>
      </c>
      <c r="J2265"/>
      <c r="L2265">
        <v>2012</v>
      </c>
      <c r="M2265">
        <v>1</v>
      </c>
    </row>
    <row r="2266" spans="1:13" ht="28.8" hidden="1" x14ac:dyDescent="0.3">
      <c r="A2266">
        <v>2265</v>
      </c>
      <c r="B2266" s="3" t="s">
        <v>5962</v>
      </c>
      <c r="C2266" t="s">
        <v>51</v>
      </c>
      <c r="G2266"/>
      <c r="H2266" s="5" t="s">
        <v>5963</v>
      </c>
      <c r="I2266" t="s">
        <v>5961</v>
      </c>
      <c r="J2266"/>
      <c r="L2266">
        <v>2012</v>
      </c>
      <c r="M2266">
        <v>1</v>
      </c>
    </row>
    <row r="2267" spans="1:13" ht="28.8" hidden="1" x14ac:dyDescent="0.3">
      <c r="A2267">
        <v>2266</v>
      </c>
      <c r="B2267" s="3" t="s">
        <v>6295</v>
      </c>
      <c r="C2267" t="s">
        <v>51</v>
      </c>
      <c r="G2267"/>
      <c r="H2267" s="5" t="s">
        <v>6296</v>
      </c>
      <c r="I2267" t="s">
        <v>6294</v>
      </c>
      <c r="J2267"/>
      <c r="L2267">
        <v>2010</v>
      </c>
      <c r="M2267">
        <v>1</v>
      </c>
    </row>
    <row r="2268" spans="1:13" ht="28.8" hidden="1" x14ac:dyDescent="0.3">
      <c r="A2268">
        <v>2267</v>
      </c>
      <c r="B2268" s="3" t="s">
        <v>5965</v>
      </c>
      <c r="C2268" t="s">
        <v>9</v>
      </c>
      <c r="D2268" t="s">
        <v>51</v>
      </c>
      <c r="F2268" t="s">
        <v>9711</v>
      </c>
      <c r="G2268"/>
      <c r="H2268" s="6" t="s">
        <v>5966</v>
      </c>
      <c r="I2268" t="s">
        <v>5964</v>
      </c>
      <c r="J2268"/>
      <c r="L2268">
        <v>2012</v>
      </c>
      <c r="M2268">
        <v>1</v>
      </c>
    </row>
    <row r="2269" spans="1:13" ht="28.8" hidden="1" x14ac:dyDescent="0.3">
      <c r="A2269">
        <v>2268</v>
      </c>
      <c r="B2269" s="3" t="s">
        <v>5877</v>
      </c>
      <c r="C2269" t="s">
        <v>51</v>
      </c>
      <c r="G2269"/>
      <c r="H2269" s="5" t="s">
        <v>5878</v>
      </c>
      <c r="I2269" t="s">
        <v>5876</v>
      </c>
      <c r="J2269"/>
      <c r="L2269">
        <v>2012</v>
      </c>
      <c r="M2269">
        <v>2</v>
      </c>
    </row>
    <row r="2270" spans="1:13" ht="28.8" hidden="1" x14ac:dyDescent="0.3">
      <c r="A2270">
        <v>2269</v>
      </c>
      <c r="B2270" s="3" t="s">
        <v>5968</v>
      </c>
      <c r="C2270" t="s">
        <v>51</v>
      </c>
      <c r="G2270"/>
      <c r="H2270" s="5" t="s">
        <v>5969</v>
      </c>
      <c r="I2270" t="s">
        <v>5967</v>
      </c>
      <c r="J2270"/>
      <c r="L2270">
        <v>2012</v>
      </c>
      <c r="M2270">
        <v>1</v>
      </c>
    </row>
    <row r="2271" spans="1:13" ht="43.2" hidden="1" x14ac:dyDescent="0.3">
      <c r="A2271">
        <v>2270</v>
      </c>
      <c r="B2271" s="3" t="s">
        <v>5970</v>
      </c>
      <c r="C2271" t="s">
        <v>51</v>
      </c>
      <c r="G2271"/>
      <c r="H2271" s="5" t="s">
        <v>5971</v>
      </c>
      <c r="I2271" t="s">
        <v>5904</v>
      </c>
      <c r="J2271"/>
      <c r="L2271">
        <v>2012</v>
      </c>
      <c r="M2271">
        <v>1</v>
      </c>
    </row>
    <row r="2272" spans="1:13" ht="28.8" hidden="1" x14ac:dyDescent="0.3">
      <c r="A2272">
        <v>2271</v>
      </c>
      <c r="B2272" s="3" t="s">
        <v>6298</v>
      </c>
      <c r="C2272" t="s">
        <v>51</v>
      </c>
      <c r="G2272"/>
      <c r="H2272" s="5" t="s">
        <v>6299</v>
      </c>
      <c r="I2272" t="s">
        <v>6297</v>
      </c>
      <c r="J2272"/>
      <c r="L2272">
        <v>2010</v>
      </c>
      <c r="M2272">
        <v>1</v>
      </c>
    </row>
    <row r="2273" spans="1:13" ht="28.8" hidden="1" x14ac:dyDescent="0.3">
      <c r="A2273">
        <v>2272</v>
      </c>
      <c r="B2273" s="3" t="s">
        <v>6082</v>
      </c>
      <c r="C2273" t="s">
        <v>9</v>
      </c>
      <c r="D2273" t="s">
        <v>51</v>
      </c>
      <c r="F2273" t="s">
        <v>8547</v>
      </c>
      <c r="G2273"/>
      <c r="H2273" s="6" t="s">
        <v>6083</v>
      </c>
      <c r="I2273" t="s">
        <v>6081</v>
      </c>
      <c r="J2273"/>
      <c r="L2273">
        <v>2011</v>
      </c>
      <c r="M2273">
        <v>1</v>
      </c>
    </row>
    <row r="2274" spans="1:13" ht="28.8" hidden="1" x14ac:dyDescent="0.3">
      <c r="A2274">
        <v>2273</v>
      </c>
      <c r="B2274" s="3" t="s">
        <v>6085</v>
      </c>
      <c r="C2274" t="s">
        <v>51</v>
      </c>
      <c r="G2274"/>
      <c r="H2274" s="5" t="s">
        <v>6086</v>
      </c>
      <c r="I2274" t="s">
        <v>6084</v>
      </c>
      <c r="J2274"/>
      <c r="L2274">
        <v>2011</v>
      </c>
      <c r="M2274">
        <v>1</v>
      </c>
    </row>
    <row r="2275" spans="1:13" ht="28.8" hidden="1" x14ac:dyDescent="0.3">
      <c r="A2275">
        <v>2274</v>
      </c>
      <c r="B2275" s="3" t="s">
        <v>9042</v>
      </c>
      <c r="C2275" t="s">
        <v>51</v>
      </c>
      <c r="G2275"/>
      <c r="H2275" s="5" t="s">
        <v>9043</v>
      </c>
      <c r="I2275" t="s">
        <v>9041</v>
      </c>
      <c r="J2275"/>
      <c r="L2275">
        <v>2010</v>
      </c>
      <c r="M2275">
        <v>1</v>
      </c>
    </row>
    <row r="2276" spans="1:13" ht="28.8" hidden="1" x14ac:dyDescent="0.3">
      <c r="A2276">
        <v>2275</v>
      </c>
      <c r="B2276" s="3" t="s">
        <v>6179</v>
      </c>
      <c r="C2276" t="s">
        <v>51</v>
      </c>
      <c r="F2276" t="s">
        <v>9686</v>
      </c>
      <c r="G2276"/>
      <c r="H2276" s="5" t="s">
        <v>6180</v>
      </c>
      <c r="I2276" t="s">
        <v>6178</v>
      </c>
      <c r="J2276"/>
      <c r="L2276">
        <v>2011</v>
      </c>
      <c r="M2276">
        <v>1</v>
      </c>
    </row>
    <row r="2277" spans="1:13" ht="28.8" hidden="1" x14ac:dyDescent="0.3">
      <c r="A2277">
        <v>2276</v>
      </c>
      <c r="B2277" s="3" t="s">
        <v>6182</v>
      </c>
      <c r="C2277" t="s">
        <v>51</v>
      </c>
      <c r="G2277"/>
      <c r="H2277" s="5" t="s">
        <v>6183</v>
      </c>
      <c r="I2277" t="s">
        <v>6181</v>
      </c>
      <c r="J2277"/>
      <c r="L2277">
        <v>2010</v>
      </c>
      <c r="M2277">
        <v>1</v>
      </c>
    </row>
    <row r="2278" spans="1:13" ht="28.8" hidden="1" x14ac:dyDescent="0.3">
      <c r="A2278">
        <v>2277</v>
      </c>
      <c r="B2278" s="3" t="s">
        <v>5973</v>
      </c>
      <c r="C2278" t="s">
        <v>51</v>
      </c>
      <c r="G2278"/>
      <c r="H2278" s="5" t="s">
        <v>5974</v>
      </c>
      <c r="I2278" t="s">
        <v>5972</v>
      </c>
      <c r="J2278"/>
      <c r="L2278">
        <v>2012</v>
      </c>
      <c r="M2278">
        <v>1</v>
      </c>
    </row>
    <row r="2279" spans="1:13" ht="28.8" hidden="1" x14ac:dyDescent="0.3">
      <c r="A2279">
        <v>2278</v>
      </c>
      <c r="B2279" s="3" t="s">
        <v>9045</v>
      </c>
      <c r="C2279" t="s">
        <v>51</v>
      </c>
      <c r="G2279"/>
      <c r="H2279" s="5" t="s">
        <v>9046</v>
      </c>
      <c r="I2279" t="s">
        <v>9044</v>
      </c>
      <c r="J2279"/>
      <c r="L2279">
        <v>2012</v>
      </c>
      <c r="M2279">
        <v>1</v>
      </c>
    </row>
    <row r="2280" spans="1:13" ht="28.8" hidden="1" x14ac:dyDescent="0.3">
      <c r="A2280">
        <v>2279</v>
      </c>
      <c r="B2280" s="3" t="s">
        <v>6088</v>
      </c>
      <c r="C2280" t="s">
        <v>51</v>
      </c>
      <c r="G2280"/>
      <c r="H2280" s="5" t="s">
        <v>6089</v>
      </c>
      <c r="I2280" t="s">
        <v>6087</v>
      </c>
      <c r="J2280"/>
      <c r="L2280">
        <v>2011</v>
      </c>
      <c r="M2280">
        <v>1</v>
      </c>
    </row>
    <row r="2281" spans="1:13" hidden="1" x14ac:dyDescent="0.3">
      <c r="A2281">
        <v>433</v>
      </c>
      <c r="B2281" t="s">
        <v>1309</v>
      </c>
      <c r="C2281" t="s">
        <v>9</v>
      </c>
      <c r="D2281" t="s">
        <v>9</v>
      </c>
      <c r="E2281" t="s">
        <v>9</v>
      </c>
      <c r="G2281" t="s">
        <v>9754</v>
      </c>
      <c r="H2281" s="6" t="s">
        <v>8617</v>
      </c>
      <c r="I2281" t="s">
        <v>1308</v>
      </c>
      <c r="J2281" t="s">
        <v>9877</v>
      </c>
      <c r="L2281">
        <v>2007</v>
      </c>
      <c r="M2281">
        <v>1</v>
      </c>
    </row>
    <row r="2282" spans="1:13" hidden="1" x14ac:dyDescent="0.3">
      <c r="A2282">
        <v>2281</v>
      </c>
      <c r="B2282" s="3" t="s">
        <v>9048</v>
      </c>
      <c r="C2282" t="s">
        <v>9</v>
      </c>
      <c r="D2282" t="s">
        <v>51</v>
      </c>
      <c r="F2282" t="s">
        <v>52</v>
      </c>
      <c r="G2282"/>
      <c r="H2282" s="6" t="s">
        <v>9049</v>
      </c>
      <c r="I2282" t="s">
        <v>9047</v>
      </c>
      <c r="J2282"/>
      <c r="L2282">
        <v>2011</v>
      </c>
      <c r="M2282">
        <v>1</v>
      </c>
    </row>
    <row r="2283" spans="1:13" ht="43.2" hidden="1" x14ac:dyDescent="0.3">
      <c r="A2283">
        <v>2282</v>
      </c>
      <c r="B2283" s="3" t="s">
        <v>6185</v>
      </c>
      <c r="C2283" t="s">
        <v>9</v>
      </c>
      <c r="D2283" t="s">
        <v>51</v>
      </c>
      <c r="F2283" t="s">
        <v>8547</v>
      </c>
      <c r="G2283"/>
      <c r="H2283" s="6" t="s">
        <v>6186</v>
      </c>
      <c r="I2283" t="s">
        <v>6184</v>
      </c>
      <c r="J2283"/>
      <c r="L2283">
        <v>2010</v>
      </c>
      <c r="M2283">
        <v>1</v>
      </c>
    </row>
    <row r="2284" spans="1:13" ht="28.8" hidden="1" x14ac:dyDescent="0.3">
      <c r="A2284">
        <v>2283</v>
      </c>
      <c r="B2284" s="3" t="s">
        <v>5871</v>
      </c>
      <c r="C2284" t="s">
        <v>51</v>
      </c>
      <c r="G2284"/>
      <c r="H2284" s="5" t="s">
        <v>5872</v>
      </c>
      <c r="I2284" t="s">
        <v>5870</v>
      </c>
      <c r="J2284"/>
      <c r="L2284">
        <v>2012</v>
      </c>
      <c r="M2284">
        <v>1</v>
      </c>
    </row>
    <row r="2285" spans="1:13" ht="28.8" hidden="1" x14ac:dyDescent="0.3">
      <c r="A2285">
        <v>2284</v>
      </c>
      <c r="B2285" s="3" t="s">
        <v>6091</v>
      </c>
      <c r="C2285" t="s">
        <v>51</v>
      </c>
      <c r="G2285"/>
      <c r="H2285" s="5" t="s">
        <v>6092</v>
      </c>
      <c r="I2285" t="s">
        <v>6090</v>
      </c>
      <c r="J2285"/>
      <c r="L2285">
        <v>2011</v>
      </c>
      <c r="M2285">
        <v>1</v>
      </c>
    </row>
    <row r="2286" spans="1:13" ht="28.8" hidden="1" x14ac:dyDescent="0.3">
      <c r="A2286">
        <v>2285</v>
      </c>
      <c r="B2286" s="3" t="s">
        <v>6301</v>
      </c>
      <c r="C2286" t="s">
        <v>51</v>
      </c>
      <c r="F2286" t="s">
        <v>8538</v>
      </c>
      <c r="G2286"/>
      <c r="H2286" s="5" t="s">
        <v>6302</v>
      </c>
      <c r="I2286" t="s">
        <v>6300</v>
      </c>
      <c r="J2286"/>
      <c r="L2286">
        <v>2010</v>
      </c>
      <c r="M2286">
        <v>1</v>
      </c>
    </row>
    <row r="2287" spans="1:13" ht="28.8" hidden="1" x14ac:dyDescent="0.3">
      <c r="A2287">
        <v>2286</v>
      </c>
      <c r="B2287" s="3" t="s">
        <v>6188</v>
      </c>
      <c r="C2287" t="s">
        <v>51</v>
      </c>
      <c r="G2287"/>
      <c r="H2287" s="5" t="s">
        <v>6189</v>
      </c>
      <c r="I2287" t="s">
        <v>6187</v>
      </c>
      <c r="J2287"/>
      <c r="L2287">
        <v>2011</v>
      </c>
      <c r="M2287">
        <v>1</v>
      </c>
    </row>
    <row r="2288" spans="1:13" ht="57.6" hidden="1" x14ac:dyDescent="0.3">
      <c r="A2288">
        <v>2287</v>
      </c>
      <c r="B2288" s="3" t="s">
        <v>9051</v>
      </c>
      <c r="C2288" t="s">
        <v>51</v>
      </c>
      <c r="G2288"/>
      <c r="H2288" s="5" t="s">
        <v>9052</v>
      </c>
      <c r="I2288" t="s">
        <v>9050</v>
      </c>
      <c r="J2288"/>
      <c r="L2288">
        <v>2010</v>
      </c>
      <c r="M2288">
        <v>1</v>
      </c>
    </row>
    <row r="2289" spans="1:13" hidden="1" x14ac:dyDescent="0.3">
      <c r="A2289">
        <v>2288</v>
      </c>
      <c r="B2289" s="3" t="s">
        <v>9053</v>
      </c>
      <c r="C2289" t="s">
        <v>51</v>
      </c>
      <c r="F2289" t="s">
        <v>8546</v>
      </c>
      <c r="G2289"/>
      <c r="H2289" s="5" t="s">
        <v>9054</v>
      </c>
      <c r="J2289"/>
      <c r="L2289">
        <v>2012</v>
      </c>
      <c r="M2289">
        <v>1</v>
      </c>
    </row>
    <row r="2290" spans="1:13" ht="28.8" hidden="1" x14ac:dyDescent="0.3">
      <c r="A2290">
        <v>2289</v>
      </c>
      <c r="B2290" s="3" t="s">
        <v>6304</v>
      </c>
      <c r="C2290" t="s">
        <v>51</v>
      </c>
      <c r="F2290" t="s">
        <v>9686</v>
      </c>
      <c r="G2290"/>
      <c r="H2290" s="5" t="s">
        <v>6305</v>
      </c>
      <c r="I2290" t="s">
        <v>6303</v>
      </c>
      <c r="J2290"/>
      <c r="L2290">
        <v>2010</v>
      </c>
      <c r="M2290">
        <v>1</v>
      </c>
    </row>
    <row r="2291" spans="1:13" ht="28.8" hidden="1" x14ac:dyDescent="0.3">
      <c r="A2291">
        <v>2290</v>
      </c>
      <c r="B2291" s="3" t="s">
        <v>5978</v>
      </c>
      <c r="C2291" t="s">
        <v>51</v>
      </c>
      <c r="F2291" t="s">
        <v>9686</v>
      </c>
      <c r="G2291"/>
      <c r="H2291" s="5" t="s">
        <v>5979</v>
      </c>
      <c r="I2291" t="s">
        <v>5977</v>
      </c>
      <c r="J2291"/>
      <c r="L2291">
        <v>2012</v>
      </c>
      <c r="M2291">
        <v>1</v>
      </c>
    </row>
    <row r="2292" spans="1:13" ht="57.6" hidden="1" x14ac:dyDescent="0.3">
      <c r="A2292">
        <v>2291</v>
      </c>
      <c r="B2292" s="3" t="s">
        <v>9056</v>
      </c>
      <c r="C2292" t="s">
        <v>51</v>
      </c>
      <c r="G2292"/>
      <c r="H2292" s="5" t="s">
        <v>9057</v>
      </c>
      <c r="I2292" t="s">
        <v>9055</v>
      </c>
      <c r="J2292"/>
      <c r="L2292">
        <v>2011</v>
      </c>
      <c r="M2292">
        <v>1</v>
      </c>
    </row>
    <row r="2293" spans="1:13" ht="28.8" hidden="1" x14ac:dyDescent="0.3">
      <c r="A2293">
        <v>2292</v>
      </c>
      <c r="B2293" s="3" t="s">
        <v>5981</v>
      </c>
      <c r="C2293" t="s">
        <v>51</v>
      </c>
      <c r="G2293"/>
      <c r="H2293" s="5" t="s">
        <v>5982</v>
      </c>
      <c r="I2293" t="s">
        <v>5980</v>
      </c>
      <c r="J2293"/>
      <c r="L2293">
        <v>2012</v>
      </c>
      <c r="M2293">
        <v>1</v>
      </c>
    </row>
    <row r="2294" spans="1:13" ht="28.8" hidden="1" x14ac:dyDescent="0.3">
      <c r="A2294">
        <v>2293</v>
      </c>
      <c r="B2294" s="3" t="s">
        <v>6094</v>
      </c>
      <c r="C2294" t="s">
        <v>51</v>
      </c>
      <c r="G2294"/>
      <c r="H2294" s="5" t="s">
        <v>6095</v>
      </c>
      <c r="I2294" t="s">
        <v>6093</v>
      </c>
      <c r="J2294"/>
      <c r="L2294">
        <v>2011</v>
      </c>
      <c r="M2294">
        <v>1</v>
      </c>
    </row>
    <row r="2295" spans="1:13" hidden="1" x14ac:dyDescent="0.3">
      <c r="A2295">
        <v>2294</v>
      </c>
      <c r="B2295" s="3" t="s">
        <v>6097</v>
      </c>
      <c r="C2295" t="s">
        <v>51</v>
      </c>
      <c r="G2295"/>
      <c r="H2295" s="5" t="s">
        <v>6098</v>
      </c>
      <c r="I2295" t="s">
        <v>6096</v>
      </c>
      <c r="J2295"/>
      <c r="L2295">
        <v>2011</v>
      </c>
      <c r="M2295">
        <v>1</v>
      </c>
    </row>
    <row r="2296" spans="1:13" ht="43.2" hidden="1" x14ac:dyDescent="0.3">
      <c r="A2296">
        <v>2295</v>
      </c>
      <c r="B2296" s="3" t="s">
        <v>6191</v>
      </c>
      <c r="C2296" t="s">
        <v>9</v>
      </c>
      <c r="D2296" t="s">
        <v>51</v>
      </c>
      <c r="F2296" t="s">
        <v>9685</v>
      </c>
      <c r="G2296"/>
      <c r="H2296" s="6" t="s">
        <v>6192</v>
      </c>
      <c r="I2296" t="s">
        <v>6190</v>
      </c>
      <c r="J2296"/>
      <c r="L2296">
        <v>2010</v>
      </c>
      <c r="M2296">
        <v>1</v>
      </c>
    </row>
    <row r="2297" spans="1:13" ht="43.2" hidden="1" x14ac:dyDescent="0.3">
      <c r="A2297">
        <v>2296</v>
      </c>
      <c r="B2297" s="3" t="s">
        <v>6100</v>
      </c>
      <c r="C2297" t="s">
        <v>51</v>
      </c>
      <c r="G2297"/>
      <c r="H2297" s="5" t="s">
        <v>6101</v>
      </c>
      <c r="I2297" t="s">
        <v>6099</v>
      </c>
      <c r="J2297"/>
      <c r="L2297">
        <v>2011</v>
      </c>
      <c r="M2297">
        <v>1</v>
      </c>
    </row>
    <row r="2298" spans="1:13" ht="28.8" hidden="1" x14ac:dyDescent="0.3">
      <c r="A2298">
        <v>2297</v>
      </c>
      <c r="B2298" s="3" t="s">
        <v>9059</v>
      </c>
      <c r="C2298" t="s">
        <v>51</v>
      </c>
      <c r="G2298"/>
      <c r="H2298" s="5" t="s">
        <v>9060</v>
      </c>
      <c r="I2298" t="s">
        <v>9058</v>
      </c>
      <c r="J2298"/>
      <c r="L2298">
        <v>2010</v>
      </c>
      <c r="M2298">
        <v>1</v>
      </c>
    </row>
    <row r="2299" spans="1:13" ht="28.8" hidden="1" x14ac:dyDescent="0.3">
      <c r="A2299">
        <v>2298</v>
      </c>
      <c r="B2299" s="3" t="s">
        <v>5984</v>
      </c>
      <c r="C2299" t="s">
        <v>9</v>
      </c>
      <c r="D2299" t="s">
        <v>51</v>
      </c>
      <c r="F2299" t="s">
        <v>9686</v>
      </c>
      <c r="G2299"/>
      <c r="H2299" s="6" t="s">
        <v>5985</v>
      </c>
      <c r="I2299" t="s">
        <v>5983</v>
      </c>
      <c r="J2299"/>
      <c r="L2299">
        <v>2012</v>
      </c>
      <c r="M2299">
        <v>1</v>
      </c>
    </row>
    <row r="2300" spans="1:13" ht="28.8" hidden="1" x14ac:dyDescent="0.3">
      <c r="A2300">
        <v>2299</v>
      </c>
      <c r="B2300" s="3" t="s">
        <v>9062</v>
      </c>
      <c r="C2300" t="s">
        <v>51</v>
      </c>
      <c r="G2300"/>
      <c r="H2300" s="5" t="s">
        <v>9063</v>
      </c>
      <c r="I2300" t="s">
        <v>9061</v>
      </c>
      <c r="J2300"/>
      <c r="L2300">
        <v>2012</v>
      </c>
      <c r="M2300">
        <v>1</v>
      </c>
    </row>
    <row r="2301" spans="1:13" ht="28.8" hidden="1" x14ac:dyDescent="0.3">
      <c r="A2301">
        <v>2300</v>
      </c>
      <c r="B2301" s="3" t="s">
        <v>6307</v>
      </c>
      <c r="C2301" t="s">
        <v>9</v>
      </c>
      <c r="D2301" t="s">
        <v>51</v>
      </c>
      <c r="F2301" t="s">
        <v>9713</v>
      </c>
      <c r="G2301"/>
      <c r="H2301" s="6" t="s">
        <v>6308</v>
      </c>
      <c r="I2301" t="s">
        <v>6306</v>
      </c>
      <c r="J2301"/>
      <c r="L2301">
        <v>2010</v>
      </c>
      <c r="M2301">
        <v>1</v>
      </c>
    </row>
    <row r="2302" spans="1:13" ht="28.8" hidden="1" x14ac:dyDescent="0.3">
      <c r="A2302">
        <v>2301</v>
      </c>
      <c r="B2302" s="3" t="s">
        <v>9065</v>
      </c>
      <c r="C2302" t="s">
        <v>51</v>
      </c>
      <c r="G2302"/>
      <c r="H2302" s="5" t="s">
        <v>9066</v>
      </c>
      <c r="I2302" t="s">
        <v>9064</v>
      </c>
      <c r="J2302"/>
      <c r="L2302">
        <v>2011</v>
      </c>
      <c r="M2302">
        <v>1</v>
      </c>
    </row>
    <row r="2303" spans="1:13" hidden="1" x14ac:dyDescent="0.3">
      <c r="A2303">
        <v>2302</v>
      </c>
      <c r="B2303" s="3" t="s">
        <v>6103</v>
      </c>
      <c r="C2303" t="s">
        <v>51</v>
      </c>
      <c r="F2303" t="s">
        <v>8548</v>
      </c>
      <c r="G2303"/>
      <c r="H2303" s="5" t="s">
        <v>6104</v>
      </c>
      <c r="I2303" t="s">
        <v>6102</v>
      </c>
      <c r="J2303"/>
      <c r="L2303">
        <v>2011</v>
      </c>
      <c r="M2303">
        <v>1</v>
      </c>
    </row>
    <row r="2304" spans="1:13" ht="43.2" hidden="1" x14ac:dyDescent="0.3">
      <c r="A2304">
        <v>2303</v>
      </c>
      <c r="B2304" s="3" t="s">
        <v>5987</v>
      </c>
      <c r="C2304" t="s">
        <v>9</v>
      </c>
      <c r="D2304" t="s">
        <v>51</v>
      </c>
      <c r="F2304" t="s">
        <v>9685</v>
      </c>
      <c r="G2304"/>
      <c r="H2304" s="6" t="s">
        <v>5988</v>
      </c>
      <c r="I2304" t="s">
        <v>5986</v>
      </c>
      <c r="J2304"/>
      <c r="L2304">
        <v>2012</v>
      </c>
      <c r="M2304">
        <v>1</v>
      </c>
    </row>
    <row r="2305" spans="1:13" ht="43.2" hidden="1" x14ac:dyDescent="0.3">
      <c r="A2305">
        <v>2304</v>
      </c>
      <c r="B2305" s="3" t="s">
        <v>6194</v>
      </c>
      <c r="C2305" t="s">
        <v>9</v>
      </c>
      <c r="D2305" t="s">
        <v>51</v>
      </c>
      <c r="F2305" t="s">
        <v>9711</v>
      </c>
      <c r="G2305"/>
      <c r="H2305" s="6" t="s">
        <v>6195</v>
      </c>
      <c r="I2305" t="s">
        <v>6193</v>
      </c>
      <c r="J2305"/>
      <c r="L2305">
        <v>2011</v>
      </c>
      <c r="M2305">
        <v>1</v>
      </c>
    </row>
    <row r="2306" spans="1:13" ht="43.2" hidden="1" x14ac:dyDescent="0.3">
      <c r="A2306">
        <v>2305</v>
      </c>
      <c r="B2306" s="3" t="s">
        <v>6311</v>
      </c>
      <c r="C2306" t="s">
        <v>51</v>
      </c>
      <c r="G2306"/>
      <c r="H2306" s="5" t="s">
        <v>6312</v>
      </c>
      <c r="I2306" t="s">
        <v>6310</v>
      </c>
      <c r="J2306"/>
      <c r="L2306">
        <v>2010</v>
      </c>
      <c r="M2306">
        <v>1</v>
      </c>
    </row>
    <row r="2307" spans="1:13" ht="28.8" hidden="1" x14ac:dyDescent="0.3">
      <c r="A2307">
        <v>2306</v>
      </c>
      <c r="B2307" s="3" t="s">
        <v>5990</v>
      </c>
      <c r="C2307" t="s">
        <v>9</v>
      </c>
      <c r="D2307" t="s">
        <v>51</v>
      </c>
      <c r="F2307" t="s">
        <v>8547</v>
      </c>
      <c r="G2307"/>
      <c r="H2307" s="6" t="s">
        <v>5991</v>
      </c>
      <c r="I2307" t="s">
        <v>5989</v>
      </c>
      <c r="J2307"/>
      <c r="L2307">
        <v>2012</v>
      </c>
      <c r="M2307">
        <v>1</v>
      </c>
    </row>
    <row r="2308" spans="1:13" ht="28.8" hidden="1" x14ac:dyDescent="0.3">
      <c r="A2308">
        <v>2307</v>
      </c>
      <c r="B2308" s="3" t="s">
        <v>6106</v>
      </c>
      <c r="C2308" t="s">
        <v>51</v>
      </c>
      <c r="G2308"/>
      <c r="H2308" s="5" t="s">
        <v>6107</v>
      </c>
      <c r="I2308" t="s">
        <v>6105</v>
      </c>
      <c r="J2308"/>
      <c r="L2308">
        <v>2011</v>
      </c>
      <c r="M2308">
        <v>1</v>
      </c>
    </row>
    <row r="2309" spans="1:13" ht="43.2" hidden="1" x14ac:dyDescent="0.3">
      <c r="A2309">
        <v>2308</v>
      </c>
      <c r="B2309" s="3" t="s">
        <v>6197</v>
      </c>
      <c r="C2309" t="s">
        <v>51</v>
      </c>
      <c r="G2309"/>
      <c r="H2309" s="5" t="s">
        <v>6198</v>
      </c>
      <c r="I2309" t="s">
        <v>6196</v>
      </c>
      <c r="J2309"/>
      <c r="L2309">
        <v>2011</v>
      </c>
      <c r="M2309">
        <v>1</v>
      </c>
    </row>
    <row r="2310" spans="1:13" ht="28.8" hidden="1" x14ac:dyDescent="0.3">
      <c r="A2310">
        <v>2309</v>
      </c>
      <c r="B2310" s="3" t="s">
        <v>6314</v>
      </c>
      <c r="C2310" t="s">
        <v>51</v>
      </c>
      <c r="G2310"/>
      <c r="H2310" s="5" t="s">
        <v>6315</v>
      </c>
      <c r="I2310" t="s">
        <v>6313</v>
      </c>
      <c r="J2310"/>
      <c r="L2310">
        <v>2010</v>
      </c>
      <c r="M2310">
        <v>1</v>
      </c>
    </row>
    <row r="2311" spans="1:13" ht="28.8" hidden="1" x14ac:dyDescent="0.3">
      <c r="A2311">
        <v>2310</v>
      </c>
      <c r="B2311" s="3" t="s">
        <v>6199</v>
      </c>
      <c r="C2311" t="s">
        <v>51</v>
      </c>
      <c r="G2311"/>
      <c r="H2311" s="5" t="s">
        <v>6200</v>
      </c>
      <c r="I2311" t="s">
        <v>5890</v>
      </c>
      <c r="J2311"/>
      <c r="L2311">
        <v>2010</v>
      </c>
      <c r="M2311">
        <v>1</v>
      </c>
    </row>
    <row r="2312" spans="1:13" ht="28.8" hidden="1" x14ac:dyDescent="0.3">
      <c r="A2312">
        <v>2311</v>
      </c>
      <c r="B2312" s="3" t="s">
        <v>5993</v>
      </c>
      <c r="C2312" t="s">
        <v>51</v>
      </c>
      <c r="G2312"/>
      <c r="H2312" s="5" t="s">
        <v>5994</v>
      </c>
      <c r="I2312" t="s">
        <v>5992</v>
      </c>
      <c r="J2312"/>
      <c r="L2312">
        <v>2012</v>
      </c>
      <c r="M2312">
        <v>1</v>
      </c>
    </row>
    <row r="2313" spans="1:13" ht="28.8" hidden="1" x14ac:dyDescent="0.3">
      <c r="A2313">
        <v>2312</v>
      </c>
      <c r="B2313" s="3" t="s">
        <v>6317</v>
      </c>
      <c r="C2313" t="s">
        <v>51</v>
      </c>
      <c r="G2313"/>
      <c r="H2313" s="5" t="s">
        <v>6318</v>
      </c>
      <c r="I2313" t="s">
        <v>6316</v>
      </c>
      <c r="J2313"/>
      <c r="L2313">
        <v>2010</v>
      </c>
      <c r="M2313">
        <v>1</v>
      </c>
    </row>
    <row r="2314" spans="1:13" ht="28.8" hidden="1" x14ac:dyDescent="0.3">
      <c r="A2314">
        <v>2313</v>
      </c>
      <c r="B2314" s="3" t="s">
        <v>6109</v>
      </c>
      <c r="C2314" t="s">
        <v>51</v>
      </c>
      <c r="G2314"/>
      <c r="H2314" s="5" t="s">
        <v>6110</v>
      </c>
      <c r="I2314" t="s">
        <v>6108</v>
      </c>
      <c r="J2314"/>
      <c r="L2314">
        <v>2011</v>
      </c>
      <c r="M2314">
        <v>1</v>
      </c>
    </row>
    <row r="2315" spans="1:13" ht="28.8" hidden="1" x14ac:dyDescent="0.3">
      <c r="A2315">
        <v>2314</v>
      </c>
      <c r="B2315" s="3" t="s">
        <v>9068</v>
      </c>
      <c r="C2315" t="s">
        <v>51</v>
      </c>
      <c r="F2315" t="s">
        <v>52</v>
      </c>
      <c r="G2315"/>
      <c r="H2315" s="5" t="s">
        <v>9069</v>
      </c>
      <c r="I2315" t="s">
        <v>9067</v>
      </c>
      <c r="J2315"/>
      <c r="L2315">
        <v>2011</v>
      </c>
      <c r="M2315">
        <v>1</v>
      </c>
    </row>
    <row r="2316" spans="1:13" ht="43.2" hidden="1" x14ac:dyDescent="0.3">
      <c r="A2316">
        <v>2315</v>
      </c>
      <c r="B2316" s="3" t="s">
        <v>6202</v>
      </c>
      <c r="C2316" t="s">
        <v>51</v>
      </c>
      <c r="G2316"/>
      <c r="H2316" s="5" t="s">
        <v>6203</v>
      </c>
      <c r="I2316" t="s">
        <v>6201</v>
      </c>
      <c r="J2316"/>
      <c r="L2316">
        <v>2011</v>
      </c>
      <c r="M2316">
        <v>1</v>
      </c>
    </row>
    <row r="2317" spans="1:13" hidden="1" x14ac:dyDescent="0.3">
      <c r="A2317">
        <v>2316</v>
      </c>
      <c r="B2317" s="3" t="s">
        <v>5996</v>
      </c>
      <c r="C2317" t="s">
        <v>51</v>
      </c>
      <c r="G2317"/>
      <c r="H2317" s="5" t="s">
        <v>5997</v>
      </c>
      <c r="I2317" t="s">
        <v>5995</v>
      </c>
      <c r="J2317"/>
      <c r="L2317">
        <v>2012</v>
      </c>
      <c r="M2317">
        <v>1</v>
      </c>
    </row>
    <row r="2318" spans="1:13" ht="28.8" hidden="1" x14ac:dyDescent="0.3">
      <c r="A2318">
        <v>2317</v>
      </c>
      <c r="B2318" s="3" t="s">
        <v>6320</v>
      </c>
      <c r="C2318" t="s">
        <v>51</v>
      </c>
      <c r="G2318"/>
      <c r="H2318" s="5" t="s">
        <v>6321</v>
      </c>
      <c r="I2318" t="s">
        <v>6319</v>
      </c>
      <c r="J2318"/>
      <c r="L2318">
        <v>2010</v>
      </c>
      <c r="M2318">
        <v>1</v>
      </c>
    </row>
    <row r="2319" spans="1:13" hidden="1" x14ac:dyDescent="0.3">
      <c r="A2319">
        <v>2318</v>
      </c>
      <c r="B2319" s="3" t="s">
        <v>6112</v>
      </c>
      <c r="C2319" t="s">
        <v>51</v>
      </c>
      <c r="G2319"/>
      <c r="H2319" s="5" t="s">
        <v>6113</v>
      </c>
      <c r="I2319" t="s">
        <v>6111</v>
      </c>
      <c r="J2319"/>
      <c r="L2319">
        <v>2011</v>
      </c>
      <c r="M2319">
        <v>1</v>
      </c>
    </row>
    <row r="2320" spans="1:13" ht="28.8" hidden="1" x14ac:dyDescent="0.3">
      <c r="A2320">
        <v>2319</v>
      </c>
      <c r="B2320" s="3" t="s">
        <v>6205</v>
      </c>
      <c r="C2320" t="s">
        <v>51</v>
      </c>
      <c r="G2320"/>
      <c r="H2320" s="5" t="s">
        <v>6206</v>
      </c>
      <c r="I2320" t="s">
        <v>6204</v>
      </c>
      <c r="J2320"/>
      <c r="L2320">
        <v>2010</v>
      </c>
      <c r="M2320">
        <v>1</v>
      </c>
    </row>
    <row r="2321" spans="1:13" ht="28.8" hidden="1" x14ac:dyDescent="0.3">
      <c r="A2321">
        <v>2320</v>
      </c>
      <c r="B2321" s="3" t="s">
        <v>6323</v>
      </c>
      <c r="C2321" t="s">
        <v>51</v>
      </c>
      <c r="G2321"/>
      <c r="H2321" s="5" t="s">
        <v>6324</v>
      </c>
      <c r="I2321" t="s">
        <v>6322</v>
      </c>
      <c r="J2321"/>
      <c r="L2321">
        <v>2010</v>
      </c>
      <c r="M2321">
        <v>1</v>
      </c>
    </row>
    <row r="2322" spans="1:13" ht="28.8" hidden="1" x14ac:dyDescent="0.3">
      <c r="A2322">
        <v>2321</v>
      </c>
      <c r="B2322" s="3" t="s">
        <v>5999</v>
      </c>
      <c r="C2322" t="s">
        <v>51</v>
      </c>
      <c r="G2322"/>
      <c r="H2322" s="5" t="s">
        <v>6000</v>
      </c>
      <c r="I2322" t="s">
        <v>5998</v>
      </c>
      <c r="J2322"/>
      <c r="L2322">
        <v>2012</v>
      </c>
      <c r="M2322">
        <v>1</v>
      </c>
    </row>
    <row r="2323" spans="1:13" ht="28.8" hidden="1" x14ac:dyDescent="0.3">
      <c r="A2323">
        <v>2322</v>
      </c>
      <c r="B2323" s="3" t="s">
        <v>6115</v>
      </c>
      <c r="C2323" t="s">
        <v>51</v>
      </c>
      <c r="G2323"/>
      <c r="H2323" s="5" t="s">
        <v>6116</v>
      </c>
      <c r="I2323" t="s">
        <v>6114</v>
      </c>
      <c r="J2323"/>
      <c r="L2323">
        <v>2011</v>
      </c>
      <c r="M2323">
        <v>1</v>
      </c>
    </row>
    <row r="2324" spans="1:13" ht="28.8" hidden="1" x14ac:dyDescent="0.3">
      <c r="A2324">
        <v>2323</v>
      </c>
      <c r="B2324" s="3" t="s">
        <v>6208</v>
      </c>
      <c r="C2324" t="s">
        <v>51</v>
      </c>
      <c r="G2324"/>
      <c r="H2324" s="5" t="s">
        <v>6209</v>
      </c>
      <c r="I2324" t="s">
        <v>6207</v>
      </c>
      <c r="J2324"/>
      <c r="L2324">
        <v>2010</v>
      </c>
      <c r="M2324">
        <v>1</v>
      </c>
    </row>
    <row r="2325" spans="1:13" ht="28.8" hidden="1" x14ac:dyDescent="0.3">
      <c r="A2325">
        <v>2324</v>
      </c>
      <c r="B2325" s="3" t="s">
        <v>6326</v>
      </c>
      <c r="C2325" t="s">
        <v>51</v>
      </c>
      <c r="G2325"/>
      <c r="H2325" s="5" t="s">
        <v>6327</v>
      </c>
      <c r="I2325" t="s">
        <v>6325</v>
      </c>
      <c r="J2325"/>
      <c r="L2325">
        <v>2010</v>
      </c>
      <c r="M2325">
        <v>1</v>
      </c>
    </row>
    <row r="2326" spans="1:13" ht="28.8" hidden="1" x14ac:dyDescent="0.3">
      <c r="A2326">
        <v>2325</v>
      </c>
      <c r="B2326" s="3" t="s">
        <v>6002</v>
      </c>
      <c r="C2326" t="s">
        <v>51</v>
      </c>
      <c r="G2326"/>
      <c r="H2326" s="5" t="s">
        <v>6003</v>
      </c>
      <c r="I2326" t="s">
        <v>6001</v>
      </c>
      <c r="J2326"/>
      <c r="L2326">
        <v>2012</v>
      </c>
      <c r="M2326">
        <v>1</v>
      </c>
    </row>
    <row r="2327" spans="1:13" ht="43.2" hidden="1" x14ac:dyDescent="0.3">
      <c r="A2327">
        <v>2326</v>
      </c>
      <c r="B2327" s="3" t="s">
        <v>6118</v>
      </c>
      <c r="C2327" t="s">
        <v>51</v>
      </c>
      <c r="G2327"/>
      <c r="H2327" s="5" t="s">
        <v>6119</v>
      </c>
      <c r="I2327" t="s">
        <v>6117</v>
      </c>
      <c r="J2327"/>
      <c r="L2327">
        <v>2011</v>
      </c>
      <c r="M2327">
        <v>1</v>
      </c>
    </row>
    <row r="2328" spans="1:13" ht="28.8" hidden="1" x14ac:dyDescent="0.3">
      <c r="A2328">
        <v>2327</v>
      </c>
      <c r="B2328" s="3" t="s">
        <v>9071</v>
      </c>
      <c r="C2328" t="s">
        <v>51</v>
      </c>
      <c r="G2328"/>
      <c r="H2328" s="5" t="s">
        <v>9072</v>
      </c>
      <c r="I2328" t="s">
        <v>9070</v>
      </c>
      <c r="J2328"/>
      <c r="L2328">
        <v>2011</v>
      </c>
      <c r="M2328">
        <v>1</v>
      </c>
    </row>
    <row r="2329" spans="1:13" ht="43.2" hidden="1" x14ac:dyDescent="0.3">
      <c r="A2329">
        <v>2328</v>
      </c>
      <c r="B2329" s="3" t="s">
        <v>6005</v>
      </c>
      <c r="C2329" t="s">
        <v>51</v>
      </c>
      <c r="G2329"/>
      <c r="H2329" s="5" t="s">
        <v>6006</v>
      </c>
      <c r="I2329" t="s">
        <v>6004</v>
      </c>
      <c r="J2329"/>
      <c r="L2329">
        <v>2012</v>
      </c>
      <c r="M2329">
        <v>1</v>
      </c>
    </row>
    <row r="2330" spans="1:13" ht="28.8" hidden="1" x14ac:dyDescent="0.3">
      <c r="A2330">
        <v>2329</v>
      </c>
      <c r="B2330" s="3" t="s">
        <v>6121</v>
      </c>
      <c r="C2330" t="s">
        <v>9</v>
      </c>
      <c r="D2330" t="s">
        <v>51</v>
      </c>
      <c r="F2330" t="s">
        <v>8547</v>
      </c>
      <c r="G2330"/>
      <c r="H2330" s="6" t="s">
        <v>6122</v>
      </c>
      <c r="I2330" t="s">
        <v>6120</v>
      </c>
      <c r="J2330"/>
      <c r="L2330">
        <v>2011</v>
      </c>
      <c r="M2330">
        <v>1</v>
      </c>
    </row>
    <row r="2331" spans="1:13" ht="28.8" hidden="1" x14ac:dyDescent="0.3">
      <c r="A2331">
        <v>2330</v>
      </c>
      <c r="B2331" s="3" t="s">
        <v>5891</v>
      </c>
      <c r="C2331" t="s">
        <v>51</v>
      </c>
      <c r="G2331"/>
      <c r="H2331" s="5" t="s">
        <v>5892</v>
      </c>
      <c r="I2331" t="s">
        <v>5890</v>
      </c>
      <c r="J2331"/>
      <c r="L2331">
        <v>2012</v>
      </c>
      <c r="M2331">
        <v>1</v>
      </c>
    </row>
    <row r="2332" spans="1:13" ht="43.2" hidden="1" x14ac:dyDescent="0.3">
      <c r="A2332">
        <v>2331</v>
      </c>
      <c r="B2332" s="3" t="s">
        <v>6008</v>
      </c>
      <c r="C2332" t="s">
        <v>51</v>
      </c>
      <c r="G2332"/>
      <c r="H2332" s="5" t="s">
        <v>6009</v>
      </c>
      <c r="I2332" t="s">
        <v>6007</v>
      </c>
      <c r="J2332"/>
      <c r="L2332">
        <v>2012</v>
      </c>
      <c r="M2332">
        <v>1</v>
      </c>
    </row>
    <row r="2333" spans="1:13" hidden="1" x14ac:dyDescent="0.3">
      <c r="A2333">
        <v>2332</v>
      </c>
      <c r="B2333" s="3" t="s">
        <v>6211</v>
      </c>
      <c r="C2333" t="s">
        <v>9</v>
      </c>
      <c r="D2333" t="s">
        <v>51</v>
      </c>
      <c r="F2333" t="s">
        <v>8538</v>
      </c>
      <c r="G2333"/>
      <c r="H2333" s="6" t="s">
        <v>6212</v>
      </c>
      <c r="I2333" t="s">
        <v>6210</v>
      </c>
      <c r="J2333"/>
      <c r="L2333">
        <v>2011</v>
      </c>
      <c r="M2333">
        <v>1</v>
      </c>
    </row>
    <row r="2334" spans="1:13" ht="28.8" hidden="1" x14ac:dyDescent="0.3">
      <c r="A2334">
        <v>2333</v>
      </c>
      <c r="B2334" s="3" t="s">
        <v>6011</v>
      </c>
      <c r="C2334" t="s">
        <v>51</v>
      </c>
      <c r="G2334"/>
      <c r="H2334" s="5" t="s">
        <v>6012</v>
      </c>
      <c r="I2334" t="s">
        <v>6010</v>
      </c>
      <c r="J2334"/>
      <c r="L2334">
        <v>2012</v>
      </c>
      <c r="M2334">
        <v>1</v>
      </c>
    </row>
    <row r="2335" spans="1:13" ht="28.8" hidden="1" x14ac:dyDescent="0.3">
      <c r="A2335">
        <v>2334</v>
      </c>
      <c r="B2335" s="3" t="s">
        <v>6124</v>
      </c>
      <c r="C2335" t="s">
        <v>9</v>
      </c>
      <c r="D2335" t="s">
        <v>51</v>
      </c>
      <c r="F2335" t="s">
        <v>8547</v>
      </c>
      <c r="G2335"/>
      <c r="H2335" s="6" t="s">
        <v>6125</v>
      </c>
      <c r="I2335" t="s">
        <v>6123</v>
      </c>
      <c r="J2335"/>
      <c r="L2335">
        <v>2011</v>
      </c>
      <c r="M2335">
        <v>1</v>
      </c>
    </row>
    <row r="2336" spans="1:13" ht="28.8" hidden="1" x14ac:dyDescent="0.3">
      <c r="A2336">
        <v>2335</v>
      </c>
      <c r="B2336" s="3" t="s">
        <v>6014</v>
      </c>
      <c r="C2336" t="s">
        <v>9</v>
      </c>
      <c r="D2336" t="s">
        <v>51</v>
      </c>
      <c r="F2336" t="s">
        <v>8547</v>
      </c>
      <c r="H2336" s="6" t="s">
        <v>9840</v>
      </c>
      <c r="I2336" t="s">
        <v>6013</v>
      </c>
      <c r="L2336">
        <v>2012</v>
      </c>
      <c r="M2336">
        <v>1</v>
      </c>
    </row>
    <row r="2337" spans="1:13" ht="28.8" hidden="1" x14ac:dyDescent="0.3">
      <c r="A2337">
        <v>2336</v>
      </c>
      <c r="B2337" s="3" t="s">
        <v>6214</v>
      </c>
      <c r="C2337" t="s">
        <v>51</v>
      </c>
      <c r="G2337"/>
      <c r="H2337" s="5" t="s">
        <v>6215</v>
      </c>
      <c r="I2337" t="s">
        <v>6213</v>
      </c>
      <c r="J2337"/>
      <c r="L2337">
        <v>2010</v>
      </c>
      <c r="M2337">
        <v>1</v>
      </c>
    </row>
    <row r="2338" spans="1:13" ht="43.2" hidden="1" x14ac:dyDescent="0.3">
      <c r="A2338">
        <v>2337</v>
      </c>
      <c r="B2338" s="3" t="s">
        <v>6329</v>
      </c>
      <c r="C2338" t="s">
        <v>9</v>
      </c>
      <c r="D2338" t="s">
        <v>51</v>
      </c>
      <c r="F2338" t="s">
        <v>9685</v>
      </c>
      <c r="G2338"/>
      <c r="H2338" s="6" t="s">
        <v>6330</v>
      </c>
      <c r="I2338" t="s">
        <v>6328</v>
      </c>
      <c r="J2338"/>
      <c r="L2338">
        <v>2010</v>
      </c>
      <c r="M2338">
        <v>1</v>
      </c>
    </row>
    <row r="2339" spans="1:13" ht="43.2" hidden="1" x14ac:dyDescent="0.3">
      <c r="A2339">
        <v>2338</v>
      </c>
      <c r="B2339" s="3" t="s">
        <v>9074</v>
      </c>
      <c r="C2339" t="s">
        <v>51</v>
      </c>
      <c r="G2339"/>
      <c r="H2339" s="5" t="s">
        <v>9075</v>
      </c>
      <c r="I2339" t="s">
        <v>9073</v>
      </c>
      <c r="J2339"/>
      <c r="L2339">
        <v>2012</v>
      </c>
      <c r="M2339">
        <v>1</v>
      </c>
    </row>
    <row r="2340" spans="1:13" ht="28.8" hidden="1" x14ac:dyDescent="0.3">
      <c r="A2340">
        <v>2339</v>
      </c>
      <c r="B2340" s="3" t="s">
        <v>9077</v>
      </c>
      <c r="C2340" t="s">
        <v>51</v>
      </c>
      <c r="F2340" t="s">
        <v>8538</v>
      </c>
      <c r="G2340"/>
      <c r="H2340" s="5" t="s">
        <v>9078</v>
      </c>
      <c r="I2340" t="s">
        <v>9076</v>
      </c>
      <c r="J2340"/>
      <c r="L2340">
        <v>2011</v>
      </c>
      <c r="M2340">
        <v>1</v>
      </c>
    </row>
    <row r="2341" spans="1:13" ht="43.2" hidden="1" x14ac:dyDescent="0.3">
      <c r="A2341">
        <v>2340</v>
      </c>
      <c r="B2341" s="3" t="s">
        <v>6332</v>
      </c>
      <c r="C2341" t="s">
        <v>51</v>
      </c>
      <c r="G2341"/>
      <c r="H2341" s="5" t="s">
        <v>6333</v>
      </c>
      <c r="I2341" t="s">
        <v>6331</v>
      </c>
      <c r="J2341"/>
      <c r="L2341">
        <v>2010</v>
      </c>
      <c r="M2341">
        <v>1</v>
      </c>
    </row>
    <row r="2342" spans="1:13" ht="28.8" hidden="1" x14ac:dyDescent="0.3">
      <c r="A2342">
        <v>2341</v>
      </c>
      <c r="B2342" s="3" t="s">
        <v>6217</v>
      </c>
      <c r="C2342" t="s">
        <v>51</v>
      </c>
      <c r="G2342"/>
      <c r="H2342" s="5" t="s">
        <v>6218</v>
      </c>
      <c r="I2342" t="s">
        <v>6216</v>
      </c>
      <c r="J2342"/>
      <c r="L2342">
        <v>2011</v>
      </c>
      <c r="M2342">
        <v>1</v>
      </c>
    </row>
    <row r="2343" spans="1:13" ht="28.8" hidden="1" x14ac:dyDescent="0.3">
      <c r="A2343">
        <v>2342</v>
      </c>
      <c r="B2343" s="3" t="s">
        <v>6220</v>
      </c>
      <c r="C2343" t="s">
        <v>51</v>
      </c>
      <c r="G2343"/>
      <c r="H2343" s="5" t="s">
        <v>6221</v>
      </c>
      <c r="I2343" t="s">
        <v>6219</v>
      </c>
      <c r="J2343"/>
      <c r="L2343">
        <v>2011</v>
      </c>
      <c r="M2343">
        <v>1</v>
      </c>
    </row>
    <row r="2344" spans="1:13" ht="28.8" hidden="1" x14ac:dyDescent="0.3">
      <c r="A2344">
        <v>2343</v>
      </c>
      <c r="B2344" s="3" t="s">
        <v>6335</v>
      </c>
      <c r="C2344" t="s">
        <v>51</v>
      </c>
      <c r="F2344" t="s">
        <v>8546</v>
      </c>
      <c r="G2344"/>
      <c r="H2344" s="5" t="s">
        <v>6336</v>
      </c>
      <c r="I2344" t="s">
        <v>6334</v>
      </c>
      <c r="J2344"/>
      <c r="L2344">
        <v>2010</v>
      </c>
      <c r="M2344">
        <v>1</v>
      </c>
    </row>
    <row r="2345" spans="1:13" ht="43.2" hidden="1" x14ac:dyDescent="0.3">
      <c r="A2345">
        <v>2344</v>
      </c>
      <c r="B2345" s="3" t="s">
        <v>6223</v>
      </c>
      <c r="C2345" t="s">
        <v>51</v>
      </c>
      <c r="G2345"/>
      <c r="H2345" s="5" t="s">
        <v>6224</v>
      </c>
      <c r="I2345" t="s">
        <v>6222</v>
      </c>
      <c r="J2345"/>
      <c r="L2345">
        <v>2010</v>
      </c>
      <c r="M2345">
        <v>1</v>
      </c>
    </row>
    <row r="2346" spans="1:13" ht="28.8" hidden="1" x14ac:dyDescent="0.3">
      <c r="A2346">
        <v>2345</v>
      </c>
      <c r="B2346" s="3" t="s">
        <v>6226</v>
      </c>
      <c r="C2346" t="s">
        <v>51</v>
      </c>
      <c r="G2346"/>
      <c r="H2346" s="5" t="s">
        <v>6227</v>
      </c>
      <c r="I2346" t="s">
        <v>6225</v>
      </c>
      <c r="J2346"/>
      <c r="L2346">
        <v>2010</v>
      </c>
      <c r="M2346">
        <v>1</v>
      </c>
    </row>
    <row r="2347" spans="1:13" ht="28.8" hidden="1" x14ac:dyDescent="0.3">
      <c r="A2347">
        <v>2346</v>
      </c>
      <c r="B2347" s="3" t="s">
        <v>6016</v>
      </c>
      <c r="C2347" t="s">
        <v>51</v>
      </c>
      <c r="G2347"/>
      <c r="H2347" s="5" t="s">
        <v>6017</v>
      </c>
      <c r="I2347" t="s">
        <v>6015</v>
      </c>
      <c r="J2347"/>
      <c r="L2347">
        <v>2012</v>
      </c>
      <c r="M2347">
        <v>1</v>
      </c>
    </row>
    <row r="2348" spans="1:13" ht="28.8" hidden="1" x14ac:dyDescent="0.3">
      <c r="A2348">
        <v>2347</v>
      </c>
      <c r="B2348" s="3" t="s">
        <v>9080</v>
      </c>
      <c r="C2348" t="s">
        <v>51</v>
      </c>
      <c r="G2348"/>
      <c r="H2348" s="5" t="s">
        <v>9081</v>
      </c>
      <c r="I2348" t="s">
        <v>9079</v>
      </c>
      <c r="J2348"/>
      <c r="L2348">
        <v>2012</v>
      </c>
      <c r="M2348">
        <v>1</v>
      </c>
    </row>
    <row r="2349" spans="1:13" ht="28.8" hidden="1" x14ac:dyDescent="0.3">
      <c r="A2349">
        <v>2348</v>
      </c>
      <c r="B2349" s="3" t="s">
        <v>6127</v>
      </c>
      <c r="C2349" t="s">
        <v>51</v>
      </c>
      <c r="F2349" t="s">
        <v>52</v>
      </c>
      <c r="G2349"/>
      <c r="H2349" s="5" t="s">
        <v>6128</v>
      </c>
      <c r="I2349" t="s">
        <v>6126</v>
      </c>
      <c r="J2349"/>
      <c r="L2349">
        <v>2011</v>
      </c>
      <c r="M2349">
        <v>1</v>
      </c>
    </row>
    <row r="2350" spans="1:13" ht="28.8" hidden="1" x14ac:dyDescent="0.3">
      <c r="A2350">
        <v>2349</v>
      </c>
      <c r="B2350" s="3" t="s">
        <v>9083</v>
      </c>
      <c r="C2350" t="s">
        <v>51</v>
      </c>
      <c r="F2350" t="s">
        <v>52</v>
      </c>
      <c r="G2350"/>
      <c r="H2350" s="5" t="s">
        <v>9084</v>
      </c>
      <c r="I2350" t="s">
        <v>9082</v>
      </c>
      <c r="J2350"/>
      <c r="L2350">
        <v>2010</v>
      </c>
      <c r="M2350">
        <v>1</v>
      </c>
    </row>
    <row r="2351" spans="1:13" ht="28.8" hidden="1" x14ac:dyDescent="0.3">
      <c r="A2351">
        <v>2350</v>
      </c>
      <c r="B2351" s="3" t="s">
        <v>6229</v>
      </c>
      <c r="C2351" t="s">
        <v>9</v>
      </c>
      <c r="D2351" t="s">
        <v>51</v>
      </c>
      <c r="F2351" t="s">
        <v>9685</v>
      </c>
      <c r="G2351"/>
      <c r="H2351" s="6" t="s">
        <v>6230</v>
      </c>
      <c r="I2351" t="s">
        <v>6228</v>
      </c>
      <c r="J2351"/>
      <c r="L2351">
        <v>2011</v>
      </c>
      <c r="M2351">
        <v>1</v>
      </c>
    </row>
    <row r="2352" spans="1:13" ht="28.8" hidden="1" x14ac:dyDescent="0.3">
      <c r="A2352">
        <v>2351</v>
      </c>
      <c r="B2352" s="3" t="s">
        <v>9086</v>
      </c>
      <c r="C2352" t="s">
        <v>51</v>
      </c>
      <c r="G2352"/>
      <c r="H2352" s="5" t="s">
        <v>9087</v>
      </c>
      <c r="I2352" t="s">
        <v>9085</v>
      </c>
      <c r="J2352"/>
      <c r="L2352">
        <v>2011</v>
      </c>
      <c r="M2352">
        <v>1</v>
      </c>
    </row>
    <row r="2353" spans="1:13" ht="43.2" hidden="1" x14ac:dyDescent="0.3">
      <c r="A2353">
        <v>2352</v>
      </c>
      <c r="B2353" s="3" t="s">
        <v>6232</v>
      </c>
      <c r="C2353" t="s">
        <v>9</v>
      </c>
      <c r="D2353" t="s">
        <v>9</v>
      </c>
      <c r="E2353" s="3" t="s">
        <v>51</v>
      </c>
      <c r="F2353" t="s">
        <v>9713</v>
      </c>
      <c r="H2353" s="6" t="s">
        <v>9841</v>
      </c>
      <c r="I2353" t="s">
        <v>6231</v>
      </c>
      <c r="L2353">
        <v>2010</v>
      </c>
      <c r="M2353">
        <v>1</v>
      </c>
    </row>
    <row r="2354" spans="1:13" ht="28.8" hidden="1" x14ac:dyDescent="0.3">
      <c r="A2354">
        <v>2353</v>
      </c>
      <c r="B2354" s="3" t="s">
        <v>6234</v>
      </c>
      <c r="C2354" t="s">
        <v>51</v>
      </c>
      <c r="G2354"/>
      <c r="H2354" s="5" t="s">
        <v>6235</v>
      </c>
      <c r="I2354" t="s">
        <v>6233</v>
      </c>
      <c r="J2354"/>
      <c r="L2354">
        <v>2011</v>
      </c>
      <c r="M2354">
        <v>1</v>
      </c>
    </row>
    <row r="2355" spans="1:13" hidden="1" x14ac:dyDescent="0.3">
      <c r="A2355">
        <v>2354</v>
      </c>
      <c r="B2355" s="3" t="s">
        <v>9089</v>
      </c>
      <c r="C2355" t="s">
        <v>51</v>
      </c>
      <c r="G2355"/>
      <c r="H2355" s="5" t="s">
        <v>9090</v>
      </c>
      <c r="I2355" t="s">
        <v>9088</v>
      </c>
      <c r="J2355"/>
      <c r="L2355">
        <v>2010</v>
      </c>
      <c r="M2355">
        <v>1</v>
      </c>
    </row>
    <row r="2356" spans="1:13" hidden="1" x14ac:dyDescent="0.3">
      <c r="A2356">
        <v>2355</v>
      </c>
      <c r="B2356" s="3" t="s">
        <v>9092</v>
      </c>
      <c r="C2356" t="s">
        <v>51</v>
      </c>
      <c r="G2356"/>
      <c r="H2356" s="5" t="s">
        <v>9093</v>
      </c>
      <c r="I2356" t="s">
        <v>9091</v>
      </c>
      <c r="J2356"/>
      <c r="L2356">
        <v>2010</v>
      </c>
      <c r="M2356">
        <v>1</v>
      </c>
    </row>
    <row r="2357" spans="1:13" ht="43.2" hidden="1" x14ac:dyDescent="0.3">
      <c r="A2357">
        <v>2356</v>
      </c>
      <c r="B2357" s="3" t="s">
        <v>9095</v>
      </c>
      <c r="C2357" t="s">
        <v>9</v>
      </c>
      <c r="D2357" t="s">
        <v>9</v>
      </c>
      <c r="E2357" s="3" t="s">
        <v>51</v>
      </c>
      <c r="F2357" t="s">
        <v>211</v>
      </c>
      <c r="H2357" s="6" t="s">
        <v>9842</v>
      </c>
      <c r="I2357" t="s">
        <v>9094</v>
      </c>
      <c r="L2357">
        <v>2012</v>
      </c>
      <c r="M2357">
        <v>1</v>
      </c>
    </row>
    <row r="2358" spans="1:13" ht="28.8" hidden="1" x14ac:dyDescent="0.3">
      <c r="A2358">
        <v>2357</v>
      </c>
      <c r="B2358" s="3" t="s">
        <v>6130</v>
      </c>
      <c r="C2358" t="s">
        <v>51</v>
      </c>
      <c r="F2358" t="s">
        <v>8546</v>
      </c>
      <c r="G2358"/>
      <c r="H2358" s="5" t="s">
        <v>6131</v>
      </c>
      <c r="I2358" t="s">
        <v>6129</v>
      </c>
      <c r="J2358"/>
      <c r="L2358">
        <v>2011</v>
      </c>
      <c r="M2358">
        <v>1</v>
      </c>
    </row>
    <row r="2359" spans="1:13" ht="28.8" hidden="1" x14ac:dyDescent="0.3">
      <c r="A2359">
        <v>2358</v>
      </c>
      <c r="B2359" s="3" t="s">
        <v>6237</v>
      </c>
      <c r="C2359" t="s">
        <v>9</v>
      </c>
      <c r="D2359" t="s">
        <v>9</v>
      </c>
      <c r="E2359" s="3" t="s">
        <v>51</v>
      </c>
      <c r="F2359" t="s">
        <v>9711</v>
      </c>
      <c r="G2359" s="3" t="s">
        <v>9844</v>
      </c>
      <c r="H2359" s="6" t="s">
        <v>9843</v>
      </c>
      <c r="I2359" t="s">
        <v>6236</v>
      </c>
      <c r="L2359">
        <v>2011</v>
      </c>
      <c r="M2359">
        <v>1</v>
      </c>
    </row>
    <row r="2360" spans="1:13" ht="43.2" hidden="1" x14ac:dyDescent="0.3">
      <c r="A2360">
        <v>2359</v>
      </c>
      <c r="B2360" s="3" t="s">
        <v>6019</v>
      </c>
      <c r="C2360" t="s">
        <v>51</v>
      </c>
      <c r="G2360"/>
      <c r="H2360" s="5" t="s">
        <v>6020</v>
      </c>
      <c r="I2360" t="s">
        <v>6018</v>
      </c>
      <c r="J2360"/>
      <c r="L2360">
        <v>2012</v>
      </c>
      <c r="M2360">
        <v>1</v>
      </c>
    </row>
    <row r="2361" spans="1:13" ht="43.2" hidden="1" x14ac:dyDescent="0.3">
      <c r="A2361">
        <v>2360</v>
      </c>
      <c r="B2361" s="3" t="s">
        <v>6133</v>
      </c>
      <c r="C2361" t="s">
        <v>9</v>
      </c>
      <c r="D2361" t="s">
        <v>51</v>
      </c>
      <c r="F2361" t="s">
        <v>9685</v>
      </c>
      <c r="G2361"/>
      <c r="H2361" s="6" t="s">
        <v>6134</v>
      </c>
      <c r="I2361" t="s">
        <v>6132</v>
      </c>
      <c r="J2361"/>
      <c r="L2361">
        <v>2011</v>
      </c>
      <c r="M2361">
        <v>1</v>
      </c>
    </row>
    <row r="2362" spans="1:13" ht="28.8" hidden="1" x14ac:dyDescent="0.3">
      <c r="A2362">
        <v>2361</v>
      </c>
      <c r="B2362" s="3" t="s">
        <v>9097</v>
      </c>
      <c r="C2362" t="s">
        <v>51</v>
      </c>
      <c r="G2362"/>
      <c r="H2362" s="5" t="s">
        <v>9098</v>
      </c>
      <c r="I2362" t="s">
        <v>9096</v>
      </c>
      <c r="J2362"/>
      <c r="L2362">
        <v>2010</v>
      </c>
      <c r="M2362">
        <v>1</v>
      </c>
    </row>
    <row r="2363" spans="1:13" ht="28.8" hidden="1" x14ac:dyDescent="0.3">
      <c r="A2363">
        <v>2362</v>
      </c>
      <c r="B2363" s="3" t="s">
        <v>6239</v>
      </c>
      <c r="C2363" t="s">
        <v>9</v>
      </c>
      <c r="D2363" t="s">
        <v>51</v>
      </c>
      <c r="F2363" t="s">
        <v>9685</v>
      </c>
      <c r="G2363"/>
      <c r="H2363" s="6" t="s">
        <v>6240</v>
      </c>
      <c r="I2363" t="s">
        <v>6238</v>
      </c>
      <c r="J2363"/>
      <c r="L2363">
        <v>2010</v>
      </c>
      <c r="M2363">
        <v>1</v>
      </c>
    </row>
    <row r="2364" spans="1:13" ht="43.2" hidden="1" x14ac:dyDescent="0.3">
      <c r="A2364">
        <v>2363</v>
      </c>
      <c r="B2364" s="3" t="s">
        <v>9100</v>
      </c>
      <c r="C2364" t="s">
        <v>51</v>
      </c>
      <c r="F2364" t="s">
        <v>52</v>
      </c>
      <c r="G2364"/>
      <c r="H2364" s="5" t="s">
        <v>9101</v>
      </c>
      <c r="I2364" t="s">
        <v>9099</v>
      </c>
      <c r="J2364"/>
      <c r="L2364">
        <v>2012</v>
      </c>
      <c r="M2364">
        <v>1</v>
      </c>
    </row>
    <row r="2365" spans="1:13" ht="43.2" hidden="1" x14ac:dyDescent="0.3">
      <c r="A2365">
        <v>2364</v>
      </c>
      <c r="B2365" s="3" t="s">
        <v>6021</v>
      </c>
      <c r="C2365" t="s">
        <v>51</v>
      </c>
      <c r="G2365"/>
      <c r="H2365" s="5" t="s">
        <v>6022</v>
      </c>
      <c r="I2365" t="s">
        <v>5890</v>
      </c>
      <c r="J2365"/>
      <c r="L2365">
        <v>2012</v>
      </c>
      <c r="M2365">
        <v>1</v>
      </c>
    </row>
    <row r="2366" spans="1:13" hidden="1" x14ac:dyDescent="0.3">
      <c r="A2366">
        <v>2365</v>
      </c>
      <c r="B2366" s="3" t="s">
        <v>6136</v>
      </c>
      <c r="C2366" t="s">
        <v>51</v>
      </c>
      <c r="G2366"/>
      <c r="H2366" s="5" t="s">
        <v>6137</v>
      </c>
      <c r="I2366" t="s">
        <v>6135</v>
      </c>
      <c r="J2366"/>
      <c r="L2366">
        <v>2011</v>
      </c>
      <c r="M2366">
        <v>1</v>
      </c>
    </row>
    <row r="2367" spans="1:13" ht="43.2" hidden="1" x14ac:dyDescent="0.3">
      <c r="A2367">
        <v>2366</v>
      </c>
      <c r="B2367" s="3" t="s">
        <v>6024</v>
      </c>
      <c r="C2367" t="s">
        <v>51</v>
      </c>
      <c r="G2367"/>
      <c r="H2367" s="5" t="s">
        <v>6025</v>
      </c>
      <c r="I2367" t="s">
        <v>6023</v>
      </c>
      <c r="J2367"/>
      <c r="L2367">
        <v>2012</v>
      </c>
      <c r="M2367">
        <v>1</v>
      </c>
    </row>
    <row r="2368" spans="1:13" ht="43.2" hidden="1" x14ac:dyDescent="0.3">
      <c r="A2368">
        <v>2367</v>
      </c>
      <c r="B2368" s="3" t="s">
        <v>6338</v>
      </c>
      <c r="C2368" t="s">
        <v>51</v>
      </c>
      <c r="G2368"/>
      <c r="H2368" s="5" t="s">
        <v>6339</v>
      </c>
      <c r="I2368" t="s">
        <v>6337</v>
      </c>
      <c r="J2368"/>
      <c r="L2368">
        <v>2010</v>
      </c>
      <c r="M2368">
        <v>1</v>
      </c>
    </row>
    <row r="2369" spans="1:13" ht="28.8" hidden="1" x14ac:dyDescent="0.3">
      <c r="A2369">
        <v>2368</v>
      </c>
      <c r="B2369" s="3" t="s">
        <v>6139</v>
      </c>
      <c r="C2369" t="s">
        <v>51</v>
      </c>
      <c r="F2369" t="s">
        <v>8548</v>
      </c>
      <c r="G2369"/>
      <c r="H2369" s="5" t="s">
        <v>6140</v>
      </c>
      <c r="I2369" t="s">
        <v>6138</v>
      </c>
      <c r="J2369"/>
      <c r="L2369">
        <v>2011</v>
      </c>
      <c r="M2369">
        <v>1</v>
      </c>
    </row>
    <row r="2370" spans="1:13" ht="43.2" hidden="1" x14ac:dyDescent="0.3">
      <c r="A2370">
        <v>2369</v>
      </c>
      <c r="B2370" s="3" t="s">
        <v>6027</v>
      </c>
      <c r="C2370" t="s">
        <v>51</v>
      </c>
      <c r="F2370" t="s">
        <v>8547</v>
      </c>
      <c r="G2370"/>
      <c r="H2370" s="5" t="s">
        <v>6028</v>
      </c>
      <c r="I2370" t="s">
        <v>6026</v>
      </c>
      <c r="J2370"/>
      <c r="L2370">
        <v>2012</v>
      </c>
      <c r="M2370">
        <v>1</v>
      </c>
    </row>
    <row r="2371" spans="1:13" ht="28.8" hidden="1" x14ac:dyDescent="0.3">
      <c r="A2371">
        <v>2370</v>
      </c>
      <c r="B2371" s="3" t="s">
        <v>6242</v>
      </c>
      <c r="C2371" t="s">
        <v>51</v>
      </c>
      <c r="F2371" t="s">
        <v>9685</v>
      </c>
      <c r="G2371"/>
      <c r="H2371" s="6" t="s">
        <v>6243</v>
      </c>
      <c r="I2371" t="s">
        <v>6241</v>
      </c>
      <c r="J2371"/>
      <c r="L2371">
        <v>2011</v>
      </c>
      <c r="M2371">
        <v>1</v>
      </c>
    </row>
    <row r="2372" spans="1:13" ht="43.2" hidden="1" x14ac:dyDescent="0.3">
      <c r="A2372">
        <v>2371</v>
      </c>
      <c r="B2372" s="3" t="s">
        <v>6030</v>
      </c>
      <c r="C2372" t="s">
        <v>9</v>
      </c>
      <c r="D2372" t="s">
        <v>9</v>
      </c>
      <c r="E2372" s="3" t="s">
        <v>51</v>
      </c>
      <c r="F2372" t="s">
        <v>9711</v>
      </c>
      <c r="H2372" s="6" t="s">
        <v>9845</v>
      </c>
      <c r="I2372" t="s">
        <v>6029</v>
      </c>
      <c r="L2372">
        <v>2012</v>
      </c>
      <c r="M2372">
        <v>1</v>
      </c>
    </row>
    <row r="2373" spans="1:13" ht="28.8" hidden="1" x14ac:dyDescent="0.3">
      <c r="A2373">
        <v>2372</v>
      </c>
      <c r="B2373" s="3" t="s">
        <v>6244</v>
      </c>
      <c r="C2373" t="s">
        <v>51</v>
      </c>
      <c r="G2373"/>
      <c r="H2373" s="5" t="s">
        <v>6245</v>
      </c>
      <c r="I2373" t="s">
        <v>6236</v>
      </c>
      <c r="J2373"/>
      <c r="L2373">
        <v>2011</v>
      </c>
      <c r="M2373">
        <v>1</v>
      </c>
    </row>
    <row r="2374" spans="1:13" ht="43.2" hidden="1" x14ac:dyDescent="0.3">
      <c r="A2374">
        <v>2373</v>
      </c>
      <c r="B2374" s="3" t="s">
        <v>9103</v>
      </c>
      <c r="C2374" t="s">
        <v>51</v>
      </c>
      <c r="F2374" t="s">
        <v>52</v>
      </c>
      <c r="G2374"/>
      <c r="H2374" s="5" t="s">
        <v>9104</v>
      </c>
      <c r="I2374" t="s">
        <v>9102</v>
      </c>
      <c r="J2374"/>
      <c r="L2374">
        <v>2007</v>
      </c>
      <c r="M2374">
        <v>1</v>
      </c>
    </row>
    <row r="2375" spans="1:13" ht="43.2" hidden="1" x14ac:dyDescent="0.3">
      <c r="A2375">
        <v>2374</v>
      </c>
      <c r="B2375" s="3" t="s">
        <v>6664</v>
      </c>
      <c r="C2375" t="s">
        <v>51</v>
      </c>
      <c r="F2375" t="s">
        <v>9713</v>
      </c>
      <c r="G2375"/>
      <c r="H2375" s="6" t="s">
        <v>6665</v>
      </c>
      <c r="I2375" t="s">
        <v>6663</v>
      </c>
      <c r="J2375"/>
      <c r="L2375">
        <v>2007</v>
      </c>
      <c r="M2375">
        <v>1</v>
      </c>
    </row>
    <row r="2376" spans="1:13" hidden="1" x14ac:dyDescent="0.3">
      <c r="A2376">
        <v>2375</v>
      </c>
      <c r="B2376" s="3" t="s">
        <v>6541</v>
      </c>
      <c r="C2376" t="s">
        <v>51</v>
      </c>
      <c r="G2376"/>
      <c r="H2376" s="5" t="s">
        <v>6542</v>
      </c>
      <c r="I2376" t="s">
        <v>6540</v>
      </c>
      <c r="J2376"/>
      <c r="L2376">
        <v>2008</v>
      </c>
      <c r="M2376">
        <v>1</v>
      </c>
    </row>
    <row r="2377" spans="1:13" ht="28.8" hidden="1" x14ac:dyDescent="0.3">
      <c r="A2377">
        <v>2376</v>
      </c>
      <c r="B2377" s="3" t="s">
        <v>6667</v>
      </c>
      <c r="C2377" t="s">
        <v>9</v>
      </c>
      <c r="D2377" t="s">
        <v>9</v>
      </c>
      <c r="E2377" s="3" t="s">
        <v>51</v>
      </c>
      <c r="F2377" t="s">
        <v>10059</v>
      </c>
      <c r="G2377" s="3" t="s">
        <v>9848</v>
      </c>
      <c r="H2377" s="6" t="s">
        <v>10045</v>
      </c>
      <c r="I2377" t="s">
        <v>6666</v>
      </c>
      <c r="L2377">
        <v>2007</v>
      </c>
      <c r="M2377">
        <v>1</v>
      </c>
    </row>
    <row r="2378" spans="1:13" ht="28.8" hidden="1" x14ac:dyDescent="0.3">
      <c r="A2378">
        <v>2377</v>
      </c>
      <c r="B2378" s="3" t="s">
        <v>6778</v>
      </c>
      <c r="C2378" t="s">
        <v>9</v>
      </c>
      <c r="D2378" t="s">
        <v>51</v>
      </c>
      <c r="F2378" t="s">
        <v>10044</v>
      </c>
      <c r="G2378"/>
      <c r="H2378" s="6" t="s">
        <v>10046</v>
      </c>
      <c r="I2378" t="s">
        <v>6777</v>
      </c>
      <c r="J2378"/>
      <c r="L2378">
        <v>2007</v>
      </c>
      <c r="M2378">
        <v>1</v>
      </c>
    </row>
    <row r="2379" spans="1:13" ht="28.8" hidden="1" x14ac:dyDescent="0.3">
      <c r="A2379">
        <v>2378</v>
      </c>
      <c r="B2379" s="3" t="s">
        <v>9106</v>
      </c>
      <c r="C2379" t="s">
        <v>9</v>
      </c>
      <c r="D2379" t="s">
        <v>51</v>
      </c>
      <c r="F2379" t="s">
        <v>52</v>
      </c>
      <c r="G2379"/>
      <c r="H2379" s="6" t="s">
        <v>9107</v>
      </c>
      <c r="I2379" t="s">
        <v>9105</v>
      </c>
      <c r="J2379"/>
      <c r="L2379">
        <v>2008</v>
      </c>
      <c r="M2379">
        <v>1</v>
      </c>
    </row>
    <row r="2380" spans="1:13" ht="28.8" hidden="1" x14ac:dyDescent="0.3">
      <c r="A2380">
        <v>2379</v>
      </c>
      <c r="B2380" s="3" t="s">
        <v>6342</v>
      </c>
      <c r="C2380" t="s">
        <v>51</v>
      </c>
      <c r="G2380"/>
      <c r="H2380" s="5" t="s">
        <v>6343</v>
      </c>
      <c r="I2380" t="s">
        <v>6341</v>
      </c>
      <c r="J2380"/>
      <c r="L2380">
        <v>2009</v>
      </c>
      <c r="M2380">
        <v>1</v>
      </c>
    </row>
    <row r="2381" spans="1:13" ht="28.8" hidden="1" x14ac:dyDescent="0.3">
      <c r="A2381">
        <v>2380</v>
      </c>
      <c r="B2381" s="3" t="s">
        <v>6426</v>
      </c>
      <c r="C2381" t="s">
        <v>51</v>
      </c>
      <c r="G2381"/>
      <c r="H2381" s="5" t="s">
        <v>6427</v>
      </c>
      <c r="I2381" t="s">
        <v>6093</v>
      </c>
      <c r="J2381"/>
      <c r="L2381">
        <v>2008</v>
      </c>
      <c r="M2381">
        <v>1</v>
      </c>
    </row>
    <row r="2382" spans="1:13" hidden="1" x14ac:dyDescent="0.3">
      <c r="A2382">
        <v>2381</v>
      </c>
      <c r="B2382" s="3" t="s">
        <v>6669</v>
      </c>
      <c r="C2382" t="s">
        <v>51</v>
      </c>
      <c r="G2382"/>
      <c r="H2382" s="5" t="s">
        <v>6670</v>
      </c>
      <c r="I2382" t="s">
        <v>6668</v>
      </c>
      <c r="J2382"/>
      <c r="L2382">
        <v>2007</v>
      </c>
      <c r="M2382">
        <v>1</v>
      </c>
    </row>
    <row r="2383" spans="1:13" ht="28.8" hidden="1" x14ac:dyDescent="0.3">
      <c r="A2383">
        <v>2382</v>
      </c>
      <c r="B2383" s="3" t="s">
        <v>6544</v>
      </c>
      <c r="C2383" t="s">
        <v>51</v>
      </c>
      <c r="G2383"/>
      <c r="H2383" s="5" t="s">
        <v>6545</v>
      </c>
      <c r="I2383" t="s">
        <v>6543</v>
      </c>
      <c r="J2383"/>
      <c r="L2383">
        <v>2008</v>
      </c>
      <c r="M2383">
        <v>1</v>
      </c>
    </row>
    <row r="2384" spans="1:13" ht="43.2" hidden="1" x14ac:dyDescent="0.3">
      <c r="A2384">
        <v>2383</v>
      </c>
      <c r="B2384" s="3" t="s">
        <v>6780</v>
      </c>
      <c r="C2384" t="s">
        <v>51</v>
      </c>
      <c r="G2384"/>
      <c r="H2384" s="5" t="s">
        <v>6781</v>
      </c>
      <c r="I2384" t="s">
        <v>6779</v>
      </c>
      <c r="J2384"/>
      <c r="L2384">
        <v>2007</v>
      </c>
      <c r="M2384">
        <v>1</v>
      </c>
    </row>
    <row r="2385" spans="1:13" ht="28.8" hidden="1" x14ac:dyDescent="0.3">
      <c r="A2385">
        <v>2384</v>
      </c>
      <c r="B2385" s="3" t="s">
        <v>6672</v>
      </c>
      <c r="C2385" t="s">
        <v>51</v>
      </c>
      <c r="G2385"/>
      <c r="H2385" s="5" t="s">
        <v>6673</v>
      </c>
      <c r="I2385" t="s">
        <v>6671</v>
      </c>
      <c r="J2385"/>
      <c r="L2385">
        <v>2007</v>
      </c>
      <c r="M2385">
        <v>1</v>
      </c>
    </row>
    <row r="2386" spans="1:13" ht="28.8" hidden="1" x14ac:dyDescent="0.3">
      <c r="A2386">
        <v>2385</v>
      </c>
      <c r="B2386" s="3" t="s">
        <v>6547</v>
      </c>
      <c r="C2386" t="s">
        <v>51</v>
      </c>
      <c r="G2386"/>
      <c r="H2386" s="5" t="s">
        <v>6548</v>
      </c>
      <c r="I2386" t="s">
        <v>6546</v>
      </c>
      <c r="J2386"/>
      <c r="L2386">
        <v>2008</v>
      </c>
      <c r="M2386">
        <v>1</v>
      </c>
    </row>
    <row r="2387" spans="1:13" ht="28.8" hidden="1" x14ac:dyDescent="0.3">
      <c r="A2387">
        <v>2386</v>
      </c>
      <c r="B2387" s="3" t="s">
        <v>6550</v>
      </c>
      <c r="C2387" t="s">
        <v>51</v>
      </c>
      <c r="G2387"/>
      <c r="H2387" s="5" t="s">
        <v>6551</v>
      </c>
      <c r="I2387" t="s">
        <v>6549</v>
      </c>
      <c r="J2387"/>
      <c r="L2387">
        <v>2008</v>
      </c>
      <c r="M2387">
        <v>1</v>
      </c>
    </row>
    <row r="2388" spans="1:13" ht="28.8" hidden="1" x14ac:dyDescent="0.3">
      <c r="A2388">
        <v>2387</v>
      </c>
      <c r="B2388" s="3" t="s">
        <v>6345</v>
      </c>
      <c r="C2388" t="s">
        <v>51</v>
      </c>
      <c r="F2388" t="s">
        <v>9686</v>
      </c>
      <c r="G2388"/>
      <c r="H2388" s="5" t="s">
        <v>6346</v>
      </c>
      <c r="I2388" t="s">
        <v>6344</v>
      </c>
      <c r="J2388"/>
      <c r="L2388">
        <v>2009</v>
      </c>
      <c r="M2388">
        <v>1</v>
      </c>
    </row>
    <row r="2389" spans="1:13" ht="28.8" hidden="1" x14ac:dyDescent="0.3">
      <c r="A2389">
        <v>2388</v>
      </c>
      <c r="B2389" s="3" t="s">
        <v>9109</v>
      </c>
      <c r="C2389" t="s">
        <v>51</v>
      </c>
      <c r="F2389" t="s">
        <v>52</v>
      </c>
      <c r="G2389"/>
      <c r="H2389" s="5" t="s">
        <v>9110</v>
      </c>
      <c r="I2389" t="s">
        <v>9108</v>
      </c>
      <c r="J2389"/>
      <c r="L2389">
        <v>2007</v>
      </c>
      <c r="M2389">
        <v>1</v>
      </c>
    </row>
    <row r="2390" spans="1:13" ht="28.8" hidden="1" x14ac:dyDescent="0.3">
      <c r="A2390">
        <v>2389</v>
      </c>
      <c r="B2390" s="3" t="s">
        <v>6348</v>
      </c>
      <c r="C2390" t="s">
        <v>51</v>
      </c>
      <c r="G2390"/>
      <c r="H2390" s="5" t="s">
        <v>6349</v>
      </c>
      <c r="I2390" t="s">
        <v>6347</v>
      </c>
      <c r="J2390"/>
      <c r="L2390">
        <v>2009</v>
      </c>
      <c r="M2390">
        <v>1</v>
      </c>
    </row>
    <row r="2391" spans="1:13" ht="43.2" hidden="1" x14ac:dyDescent="0.3">
      <c r="A2391">
        <v>2390</v>
      </c>
      <c r="B2391" s="3" t="s">
        <v>6789</v>
      </c>
      <c r="C2391" t="s">
        <v>51</v>
      </c>
      <c r="F2391" t="s">
        <v>8548</v>
      </c>
      <c r="G2391"/>
      <c r="H2391" s="5" t="s">
        <v>6790</v>
      </c>
      <c r="I2391" t="s">
        <v>6788</v>
      </c>
      <c r="J2391"/>
      <c r="L2391">
        <v>2007</v>
      </c>
      <c r="M2391">
        <v>1</v>
      </c>
    </row>
    <row r="2392" spans="1:13" hidden="1" x14ac:dyDescent="0.3">
      <c r="A2392">
        <v>2391</v>
      </c>
      <c r="B2392" s="3" t="s">
        <v>6795</v>
      </c>
      <c r="C2392" t="s">
        <v>9</v>
      </c>
      <c r="D2392" t="s">
        <v>51</v>
      </c>
      <c r="F2392" t="s">
        <v>9695</v>
      </c>
      <c r="G2392"/>
      <c r="H2392" s="6" t="s">
        <v>6796</v>
      </c>
      <c r="I2392" t="s">
        <v>6794</v>
      </c>
      <c r="J2392"/>
      <c r="L2392">
        <v>2007</v>
      </c>
      <c r="M2392">
        <v>1</v>
      </c>
    </row>
    <row r="2393" spans="1:13" ht="43.2" hidden="1" x14ac:dyDescent="0.3">
      <c r="A2393">
        <v>2392</v>
      </c>
      <c r="B2393" s="3" t="s">
        <v>6351</v>
      </c>
      <c r="C2393" t="s">
        <v>9</v>
      </c>
      <c r="D2393" t="s">
        <v>51</v>
      </c>
      <c r="F2393" t="s">
        <v>8547</v>
      </c>
      <c r="G2393"/>
      <c r="H2393" s="6" t="s">
        <v>6352</v>
      </c>
      <c r="I2393" t="s">
        <v>6350</v>
      </c>
      <c r="J2393"/>
      <c r="L2393">
        <v>2009</v>
      </c>
      <c r="M2393">
        <v>1</v>
      </c>
    </row>
    <row r="2394" spans="1:13" ht="43.2" hidden="1" x14ac:dyDescent="0.3">
      <c r="A2394">
        <v>2393</v>
      </c>
      <c r="B2394" s="3" t="s">
        <v>6553</v>
      </c>
      <c r="C2394" t="s">
        <v>51</v>
      </c>
      <c r="G2394"/>
      <c r="H2394" s="5" t="s">
        <v>6554</v>
      </c>
      <c r="I2394" t="s">
        <v>6552</v>
      </c>
      <c r="J2394"/>
      <c r="L2394">
        <v>2008</v>
      </c>
      <c r="M2394">
        <v>1</v>
      </c>
    </row>
    <row r="2395" spans="1:13" ht="28.8" hidden="1" x14ac:dyDescent="0.3">
      <c r="A2395">
        <v>2394</v>
      </c>
      <c r="B2395" s="3" t="s">
        <v>6429</v>
      </c>
      <c r="C2395" t="s">
        <v>9</v>
      </c>
      <c r="D2395" t="s">
        <v>9</v>
      </c>
      <c r="E2395" s="3" t="s">
        <v>51</v>
      </c>
      <c r="F2395" t="s">
        <v>10044</v>
      </c>
      <c r="H2395" s="6" t="s">
        <v>9849</v>
      </c>
      <c r="I2395" t="s">
        <v>6428</v>
      </c>
      <c r="L2395">
        <v>2009</v>
      </c>
      <c r="M2395">
        <v>1</v>
      </c>
    </row>
    <row r="2396" spans="1:13" hidden="1" x14ac:dyDescent="0.3">
      <c r="A2396">
        <v>2395</v>
      </c>
      <c r="B2396" s="3" t="s">
        <v>6556</v>
      </c>
      <c r="C2396" t="s">
        <v>51</v>
      </c>
      <c r="G2396"/>
      <c r="H2396" s="5" t="s">
        <v>6557</v>
      </c>
      <c r="I2396" t="s">
        <v>6555</v>
      </c>
      <c r="J2396"/>
      <c r="L2396">
        <v>2008</v>
      </c>
      <c r="M2396">
        <v>1</v>
      </c>
    </row>
    <row r="2397" spans="1:13" ht="43.2" hidden="1" x14ac:dyDescent="0.3">
      <c r="A2397">
        <v>2396</v>
      </c>
      <c r="B2397" s="3" t="s">
        <v>6431</v>
      </c>
      <c r="C2397" t="s">
        <v>51</v>
      </c>
      <c r="G2397"/>
      <c r="H2397" s="5" t="s">
        <v>6432</v>
      </c>
      <c r="I2397" t="s">
        <v>6430</v>
      </c>
      <c r="J2397"/>
      <c r="L2397">
        <v>2008</v>
      </c>
      <c r="M2397">
        <v>1</v>
      </c>
    </row>
    <row r="2398" spans="1:13" ht="28.8" hidden="1" x14ac:dyDescent="0.3">
      <c r="A2398">
        <v>2397</v>
      </c>
      <c r="B2398" s="3" t="s">
        <v>6559</v>
      </c>
      <c r="C2398" t="s">
        <v>51</v>
      </c>
      <c r="G2398"/>
      <c r="H2398" s="5" t="s">
        <v>6560</v>
      </c>
      <c r="I2398" t="s">
        <v>6558</v>
      </c>
      <c r="J2398"/>
      <c r="L2398">
        <v>2008</v>
      </c>
      <c r="M2398">
        <v>1</v>
      </c>
    </row>
    <row r="2399" spans="1:13" ht="43.2" hidden="1" x14ac:dyDescent="0.3">
      <c r="A2399">
        <v>2398</v>
      </c>
      <c r="B2399" s="3" t="s">
        <v>6675</v>
      </c>
      <c r="C2399" t="s">
        <v>51</v>
      </c>
      <c r="G2399"/>
      <c r="H2399" s="5" t="s">
        <v>6676</v>
      </c>
      <c r="I2399" t="s">
        <v>6674</v>
      </c>
      <c r="J2399"/>
      <c r="L2399">
        <v>2007</v>
      </c>
      <c r="M2399">
        <v>1</v>
      </c>
    </row>
    <row r="2400" spans="1:13" ht="28.8" hidden="1" x14ac:dyDescent="0.3">
      <c r="A2400">
        <v>2399</v>
      </c>
      <c r="B2400" s="3" t="s">
        <v>6354</v>
      </c>
      <c r="C2400" t="s">
        <v>51</v>
      </c>
      <c r="G2400"/>
      <c r="H2400" s="5" t="s">
        <v>6355</v>
      </c>
      <c r="I2400" t="s">
        <v>6353</v>
      </c>
      <c r="J2400"/>
      <c r="L2400">
        <v>2009</v>
      </c>
      <c r="M2400">
        <v>1</v>
      </c>
    </row>
    <row r="2401" spans="1:13" ht="28.8" hidden="1" x14ac:dyDescent="0.3">
      <c r="A2401">
        <v>2400</v>
      </c>
      <c r="B2401" s="3" t="s">
        <v>6434</v>
      </c>
      <c r="C2401" t="s">
        <v>51</v>
      </c>
      <c r="G2401"/>
      <c r="H2401" s="5" t="s">
        <v>6435</v>
      </c>
      <c r="I2401" t="s">
        <v>6433</v>
      </c>
      <c r="J2401"/>
      <c r="L2401">
        <v>2008</v>
      </c>
      <c r="M2401">
        <v>1</v>
      </c>
    </row>
    <row r="2402" spans="1:13" hidden="1" x14ac:dyDescent="0.3">
      <c r="A2402">
        <v>2401</v>
      </c>
      <c r="B2402" s="3" t="s">
        <v>6678</v>
      </c>
      <c r="C2402" t="s">
        <v>9</v>
      </c>
      <c r="D2402" t="s">
        <v>9</v>
      </c>
      <c r="E2402" t="s">
        <v>51</v>
      </c>
      <c r="F2402" t="s">
        <v>8538</v>
      </c>
      <c r="G2402"/>
      <c r="H2402" s="6" t="s">
        <v>9912</v>
      </c>
      <c r="I2402" t="s">
        <v>6677</v>
      </c>
      <c r="J2402"/>
      <c r="L2402">
        <v>2007</v>
      </c>
      <c r="M2402">
        <v>1</v>
      </c>
    </row>
    <row r="2403" spans="1:13" ht="28.8" hidden="1" x14ac:dyDescent="0.3">
      <c r="A2403">
        <v>2402</v>
      </c>
      <c r="B2403" s="3" t="s">
        <v>6680</v>
      </c>
      <c r="C2403" t="s">
        <v>51</v>
      </c>
      <c r="G2403"/>
      <c r="H2403" s="5" t="s">
        <v>6681</v>
      </c>
      <c r="I2403" t="s">
        <v>6679</v>
      </c>
      <c r="J2403"/>
      <c r="L2403">
        <v>2007</v>
      </c>
      <c r="M2403">
        <v>1</v>
      </c>
    </row>
    <row r="2404" spans="1:13" ht="28.8" hidden="1" x14ac:dyDescent="0.3">
      <c r="A2404">
        <v>2403</v>
      </c>
      <c r="B2404" s="3" t="s">
        <v>6357</v>
      </c>
      <c r="C2404" t="s">
        <v>51</v>
      </c>
      <c r="G2404"/>
      <c r="H2404" s="5" t="s">
        <v>6358</v>
      </c>
      <c r="I2404" t="s">
        <v>6356</v>
      </c>
      <c r="J2404"/>
      <c r="L2404">
        <v>2009</v>
      </c>
      <c r="M2404">
        <v>1</v>
      </c>
    </row>
    <row r="2405" spans="1:13" ht="43.2" hidden="1" x14ac:dyDescent="0.3">
      <c r="A2405">
        <v>2404</v>
      </c>
      <c r="B2405" s="3" t="s">
        <v>6562</v>
      </c>
      <c r="C2405" t="s">
        <v>9</v>
      </c>
      <c r="D2405" t="s">
        <v>51</v>
      </c>
      <c r="F2405" t="s">
        <v>10044</v>
      </c>
      <c r="G2405"/>
      <c r="H2405" s="6" t="s">
        <v>10047</v>
      </c>
      <c r="I2405" t="s">
        <v>6561</v>
      </c>
      <c r="J2405"/>
      <c r="L2405">
        <v>2008</v>
      </c>
      <c r="M2405">
        <v>1</v>
      </c>
    </row>
    <row r="2406" spans="1:13" hidden="1" x14ac:dyDescent="0.3">
      <c r="A2406">
        <v>2405</v>
      </c>
      <c r="B2406" s="3" t="s">
        <v>6360</v>
      </c>
      <c r="C2406" t="s">
        <v>51</v>
      </c>
      <c r="F2406" t="s">
        <v>9686</v>
      </c>
      <c r="G2406"/>
      <c r="H2406" s="5" t="s">
        <v>6361</v>
      </c>
      <c r="I2406" t="s">
        <v>6359</v>
      </c>
      <c r="J2406"/>
      <c r="L2406">
        <v>2009</v>
      </c>
      <c r="M2406">
        <v>1</v>
      </c>
    </row>
    <row r="2407" spans="1:13" ht="28.8" hidden="1" x14ac:dyDescent="0.3">
      <c r="A2407">
        <v>2406</v>
      </c>
      <c r="B2407" s="3" t="s">
        <v>6437</v>
      </c>
      <c r="C2407" t="s">
        <v>51</v>
      </c>
      <c r="G2407"/>
      <c r="H2407" s="5" t="s">
        <v>6438</v>
      </c>
      <c r="I2407" t="s">
        <v>6436</v>
      </c>
      <c r="J2407"/>
      <c r="L2407">
        <v>2009</v>
      </c>
      <c r="M2407">
        <v>1</v>
      </c>
    </row>
    <row r="2408" spans="1:13" ht="28.8" hidden="1" x14ac:dyDescent="0.3">
      <c r="A2408">
        <v>2407</v>
      </c>
      <c r="B2408" s="3" t="s">
        <v>6440</v>
      </c>
      <c r="C2408" t="s">
        <v>9</v>
      </c>
      <c r="D2408" t="s">
        <v>9</v>
      </c>
      <c r="E2408" s="3" t="s">
        <v>51</v>
      </c>
      <c r="F2408" s="3" t="s">
        <v>9711</v>
      </c>
      <c r="H2408" s="6" t="s">
        <v>9732</v>
      </c>
      <c r="I2408" t="s">
        <v>6439</v>
      </c>
      <c r="L2408">
        <v>2008</v>
      </c>
      <c r="M2408">
        <v>1</v>
      </c>
    </row>
    <row r="2409" spans="1:13" ht="43.2" hidden="1" x14ac:dyDescent="0.3">
      <c r="A2409">
        <v>2408</v>
      </c>
      <c r="B2409" s="3" t="s">
        <v>6442</v>
      </c>
      <c r="C2409" t="s">
        <v>51</v>
      </c>
      <c r="G2409"/>
      <c r="H2409" s="5" t="s">
        <v>6443</v>
      </c>
      <c r="I2409" t="s">
        <v>6441</v>
      </c>
      <c r="J2409"/>
      <c r="L2409">
        <v>2009</v>
      </c>
      <c r="M2409">
        <v>1</v>
      </c>
    </row>
    <row r="2410" spans="1:13" ht="57.6" hidden="1" x14ac:dyDescent="0.3">
      <c r="A2410">
        <v>2409</v>
      </c>
      <c r="B2410" s="3" t="s">
        <v>9112</v>
      </c>
      <c r="C2410" t="s">
        <v>51</v>
      </c>
      <c r="F2410" t="s">
        <v>52</v>
      </c>
      <c r="G2410"/>
      <c r="H2410" s="5" t="s">
        <v>9113</v>
      </c>
      <c r="I2410" t="s">
        <v>9111</v>
      </c>
      <c r="J2410"/>
      <c r="L2410">
        <v>2009</v>
      </c>
      <c r="M2410">
        <v>1</v>
      </c>
    </row>
    <row r="2411" spans="1:13" ht="57.6" hidden="1" x14ac:dyDescent="0.3">
      <c r="A2411">
        <v>2410</v>
      </c>
      <c r="B2411" s="3" t="s">
        <v>6813</v>
      </c>
      <c r="C2411" t="s">
        <v>9</v>
      </c>
      <c r="D2411" t="s">
        <v>51</v>
      </c>
      <c r="F2411" t="s">
        <v>9686</v>
      </c>
      <c r="G2411"/>
      <c r="H2411" s="6" t="s">
        <v>6814</v>
      </c>
      <c r="I2411" t="s">
        <v>6812</v>
      </c>
      <c r="J2411"/>
      <c r="L2411">
        <v>2007</v>
      </c>
      <c r="M2411">
        <v>1</v>
      </c>
    </row>
    <row r="2412" spans="1:13" ht="28.8" hidden="1" x14ac:dyDescent="0.3">
      <c r="A2412">
        <v>2411</v>
      </c>
      <c r="B2412" s="3" t="s">
        <v>6446</v>
      </c>
      <c r="C2412" t="s">
        <v>51</v>
      </c>
      <c r="G2412"/>
      <c r="H2412" s="5" t="s">
        <v>6447</v>
      </c>
      <c r="I2412" t="s">
        <v>6445</v>
      </c>
      <c r="J2412"/>
      <c r="L2412">
        <v>2009</v>
      </c>
      <c r="M2412">
        <v>1</v>
      </c>
    </row>
    <row r="2413" spans="1:13" hidden="1" x14ac:dyDescent="0.3">
      <c r="A2413">
        <v>2412</v>
      </c>
      <c r="B2413" s="3" t="s">
        <v>6449</v>
      </c>
      <c r="C2413" t="s">
        <v>51</v>
      </c>
      <c r="G2413"/>
      <c r="H2413" s="5" t="s">
        <v>6450</v>
      </c>
      <c r="I2413" t="s">
        <v>6448</v>
      </c>
      <c r="J2413"/>
      <c r="L2413">
        <v>2009</v>
      </c>
      <c r="M2413">
        <v>1</v>
      </c>
    </row>
    <row r="2414" spans="1:13" ht="28.8" hidden="1" x14ac:dyDescent="0.3">
      <c r="A2414">
        <v>2413</v>
      </c>
      <c r="B2414" s="3" t="s">
        <v>6683</v>
      </c>
      <c r="C2414" t="s">
        <v>51</v>
      </c>
      <c r="G2414"/>
      <c r="H2414" s="5" t="s">
        <v>6684</v>
      </c>
      <c r="I2414" t="s">
        <v>6682</v>
      </c>
      <c r="J2414"/>
      <c r="L2414">
        <v>2007</v>
      </c>
      <c r="M2414">
        <v>1</v>
      </c>
    </row>
    <row r="2415" spans="1:13" ht="43.2" hidden="1" x14ac:dyDescent="0.3">
      <c r="A2415">
        <v>2414</v>
      </c>
      <c r="B2415" s="3" t="s">
        <v>6563</v>
      </c>
      <c r="C2415" t="s">
        <v>51</v>
      </c>
      <c r="G2415"/>
      <c r="H2415" s="5" t="s">
        <v>6564</v>
      </c>
      <c r="I2415" t="s">
        <v>6472</v>
      </c>
      <c r="J2415"/>
      <c r="L2415">
        <v>2008</v>
      </c>
      <c r="M2415">
        <v>1</v>
      </c>
    </row>
    <row r="2416" spans="1:13" ht="28.8" hidden="1" x14ac:dyDescent="0.3">
      <c r="A2416">
        <v>2415</v>
      </c>
      <c r="B2416" s="3" t="s">
        <v>6452</v>
      </c>
      <c r="C2416" t="s">
        <v>51</v>
      </c>
      <c r="G2416"/>
      <c r="H2416" s="5" t="s">
        <v>6453</v>
      </c>
      <c r="I2416" t="s">
        <v>6451</v>
      </c>
      <c r="J2416"/>
      <c r="L2416">
        <v>2009</v>
      </c>
      <c r="M2416">
        <v>1</v>
      </c>
    </row>
    <row r="2417" spans="1:13" ht="28.8" hidden="1" x14ac:dyDescent="0.3">
      <c r="A2417">
        <v>2416</v>
      </c>
      <c r="B2417" s="3" t="s">
        <v>6455</v>
      </c>
      <c r="C2417" t="s">
        <v>9</v>
      </c>
      <c r="D2417" t="s">
        <v>51</v>
      </c>
      <c r="F2417" t="s">
        <v>9713</v>
      </c>
      <c r="G2417"/>
      <c r="H2417" s="6" t="s">
        <v>6456</v>
      </c>
      <c r="I2417" t="s">
        <v>6454</v>
      </c>
      <c r="J2417"/>
      <c r="L2417">
        <v>2009</v>
      </c>
      <c r="M2417">
        <v>1</v>
      </c>
    </row>
    <row r="2418" spans="1:13" ht="43.2" hidden="1" x14ac:dyDescent="0.3">
      <c r="A2418">
        <v>2417</v>
      </c>
      <c r="B2418" s="3" t="s">
        <v>6363</v>
      </c>
      <c r="C2418" t="s">
        <v>9</v>
      </c>
      <c r="D2418" t="s">
        <v>51</v>
      </c>
      <c r="F2418" t="s">
        <v>9711</v>
      </c>
      <c r="G2418"/>
      <c r="H2418" s="6" t="s">
        <v>6364</v>
      </c>
      <c r="I2418" t="s">
        <v>6362</v>
      </c>
      <c r="J2418"/>
      <c r="L2418">
        <v>2009</v>
      </c>
      <c r="M2418">
        <v>1</v>
      </c>
    </row>
    <row r="2419" spans="1:13" ht="28.8" hidden="1" x14ac:dyDescent="0.3">
      <c r="A2419">
        <v>2418</v>
      </c>
      <c r="B2419" s="3" t="s">
        <v>6458</v>
      </c>
      <c r="C2419" t="s">
        <v>51</v>
      </c>
      <c r="G2419"/>
      <c r="H2419" s="5" t="s">
        <v>6459</v>
      </c>
      <c r="I2419" t="s">
        <v>6457</v>
      </c>
      <c r="J2419"/>
      <c r="L2419">
        <v>2008</v>
      </c>
      <c r="M2419">
        <v>1</v>
      </c>
    </row>
    <row r="2420" spans="1:13" hidden="1" x14ac:dyDescent="0.3">
      <c r="A2420">
        <v>2419</v>
      </c>
      <c r="B2420" s="3" t="s">
        <v>6686</v>
      </c>
      <c r="C2420" t="s">
        <v>51</v>
      </c>
      <c r="G2420"/>
      <c r="H2420" s="5" t="s">
        <v>6687</v>
      </c>
      <c r="I2420" t="s">
        <v>6685</v>
      </c>
      <c r="J2420"/>
      <c r="L2420">
        <v>2007</v>
      </c>
      <c r="M2420">
        <v>1</v>
      </c>
    </row>
    <row r="2421" spans="1:13" ht="43.2" hidden="1" x14ac:dyDescent="0.3">
      <c r="A2421">
        <v>2420</v>
      </c>
      <c r="B2421" s="3" t="s">
        <v>9115</v>
      </c>
      <c r="C2421" t="s">
        <v>51</v>
      </c>
      <c r="G2421"/>
      <c r="H2421" s="5" t="s">
        <v>9116</v>
      </c>
      <c r="I2421" t="s">
        <v>9114</v>
      </c>
      <c r="J2421"/>
      <c r="L2421">
        <v>2008</v>
      </c>
      <c r="M2421">
        <v>1</v>
      </c>
    </row>
    <row r="2422" spans="1:13" ht="28.8" hidden="1" x14ac:dyDescent="0.3">
      <c r="A2422">
        <v>2421</v>
      </c>
      <c r="B2422" s="3" t="s">
        <v>6689</v>
      </c>
      <c r="C2422" t="s">
        <v>51</v>
      </c>
      <c r="G2422"/>
      <c r="H2422" s="5" t="s">
        <v>6690</v>
      </c>
      <c r="I2422" t="s">
        <v>6688</v>
      </c>
      <c r="J2422"/>
      <c r="L2422">
        <v>2007</v>
      </c>
      <c r="M2422">
        <v>1</v>
      </c>
    </row>
    <row r="2423" spans="1:13" ht="43.2" hidden="1" x14ac:dyDescent="0.3">
      <c r="A2423">
        <v>2422</v>
      </c>
      <c r="B2423" s="3" t="s">
        <v>6566</v>
      </c>
      <c r="C2423" t="s">
        <v>51</v>
      </c>
      <c r="G2423"/>
      <c r="H2423" s="5" t="s">
        <v>6567</v>
      </c>
      <c r="I2423" t="s">
        <v>6565</v>
      </c>
      <c r="J2423"/>
      <c r="L2423">
        <v>2008</v>
      </c>
      <c r="M2423">
        <v>1</v>
      </c>
    </row>
    <row r="2424" spans="1:13" hidden="1" x14ac:dyDescent="0.3">
      <c r="A2424">
        <v>2423</v>
      </c>
      <c r="B2424" s="3" t="s">
        <v>6366</v>
      </c>
      <c r="C2424" t="s">
        <v>51</v>
      </c>
      <c r="G2424"/>
      <c r="H2424" s="5" t="s">
        <v>6367</v>
      </c>
      <c r="I2424" t="s">
        <v>6365</v>
      </c>
      <c r="J2424"/>
      <c r="L2424">
        <v>2009</v>
      </c>
      <c r="M2424">
        <v>1</v>
      </c>
    </row>
    <row r="2425" spans="1:13" ht="28.8" hidden="1" x14ac:dyDescent="0.3">
      <c r="A2425">
        <v>2424</v>
      </c>
      <c r="B2425" s="3" t="s">
        <v>9118</v>
      </c>
      <c r="C2425" t="s">
        <v>51</v>
      </c>
      <c r="F2425" t="s">
        <v>52</v>
      </c>
      <c r="G2425"/>
      <c r="H2425" s="5" t="s">
        <v>9119</v>
      </c>
      <c r="I2425" t="s">
        <v>9117</v>
      </c>
      <c r="J2425"/>
      <c r="L2425">
        <v>2009</v>
      </c>
      <c r="M2425">
        <v>1</v>
      </c>
    </row>
    <row r="2426" spans="1:13" ht="28.8" hidden="1" x14ac:dyDescent="0.3">
      <c r="A2426">
        <v>2425</v>
      </c>
      <c r="B2426" s="3" t="s">
        <v>6815</v>
      </c>
      <c r="C2426" t="s">
        <v>51</v>
      </c>
      <c r="G2426"/>
      <c r="H2426" s="5" t="s">
        <v>6816</v>
      </c>
      <c r="I2426" t="s">
        <v>1704</v>
      </c>
      <c r="J2426"/>
      <c r="L2426">
        <v>2007</v>
      </c>
      <c r="M2426">
        <v>1</v>
      </c>
    </row>
    <row r="2427" spans="1:13" hidden="1" x14ac:dyDescent="0.3">
      <c r="A2427">
        <v>2426</v>
      </c>
      <c r="B2427" s="3" t="s">
        <v>9121</v>
      </c>
      <c r="C2427" t="s">
        <v>51</v>
      </c>
      <c r="G2427"/>
      <c r="H2427" s="5" t="s">
        <v>9122</v>
      </c>
      <c r="I2427" t="s">
        <v>9120</v>
      </c>
      <c r="J2427"/>
      <c r="L2427">
        <v>2009</v>
      </c>
      <c r="M2427">
        <v>1</v>
      </c>
    </row>
    <row r="2428" spans="1:13" ht="28.8" hidden="1" x14ac:dyDescent="0.3">
      <c r="A2428">
        <v>2427</v>
      </c>
      <c r="B2428" s="3" t="s">
        <v>6369</v>
      </c>
      <c r="C2428" t="s">
        <v>51</v>
      </c>
      <c r="G2428"/>
      <c r="H2428" s="5" t="s">
        <v>6370</v>
      </c>
      <c r="I2428" t="s">
        <v>6368</v>
      </c>
      <c r="J2428"/>
      <c r="L2428">
        <v>2009</v>
      </c>
      <c r="M2428">
        <v>1</v>
      </c>
    </row>
    <row r="2429" spans="1:13" ht="43.2" hidden="1" x14ac:dyDescent="0.3">
      <c r="A2429">
        <v>2428</v>
      </c>
      <c r="B2429" s="3" t="s">
        <v>6461</v>
      </c>
      <c r="C2429" t="s">
        <v>51</v>
      </c>
      <c r="G2429"/>
      <c r="H2429" s="5" t="s">
        <v>6462</v>
      </c>
      <c r="I2429" t="s">
        <v>6460</v>
      </c>
      <c r="J2429"/>
      <c r="L2429">
        <v>2009</v>
      </c>
      <c r="M2429">
        <v>1</v>
      </c>
    </row>
    <row r="2430" spans="1:13" ht="28.8" hidden="1" x14ac:dyDescent="0.3">
      <c r="A2430">
        <v>2429</v>
      </c>
      <c r="B2430" s="3" t="s">
        <v>6569</v>
      </c>
      <c r="C2430" t="s">
        <v>51</v>
      </c>
      <c r="G2430"/>
      <c r="H2430" s="5" t="s">
        <v>6570</v>
      </c>
      <c r="I2430" t="s">
        <v>6568</v>
      </c>
      <c r="J2430"/>
      <c r="L2430">
        <v>2008</v>
      </c>
      <c r="M2430">
        <v>1</v>
      </c>
    </row>
    <row r="2431" spans="1:13" hidden="1" x14ac:dyDescent="0.3">
      <c r="A2431">
        <v>2430</v>
      </c>
      <c r="B2431" s="3" t="s">
        <v>6692</v>
      </c>
      <c r="C2431" t="s">
        <v>51</v>
      </c>
      <c r="G2431"/>
      <c r="H2431" s="5" t="s">
        <v>6693</v>
      </c>
      <c r="I2431" t="s">
        <v>6691</v>
      </c>
      <c r="J2431"/>
      <c r="L2431">
        <v>2007</v>
      </c>
      <c r="M2431">
        <v>1</v>
      </c>
    </row>
    <row r="2432" spans="1:13" ht="28.8" hidden="1" x14ac:dyDescent="0.3">
      <c r="A2432">
        <v>2431</v>
      </c>
      <c r="B2432" s="3" t="s">
        <v>6464</v>
      </c>
      <c r="C2432" t="s">
        <v>51</v>
      </c>
      <c r="G2432"/>
      <c r="H2432" s="5" t="s">
        <v>6465</v>
      </c>
      <c r="I2432" t="s">
        <v>6463</v>
      </c>
      <c r="J2432"/>
      <c r="L2432">
        <v>2008</v>
      </c>
      <c r="M2432">
        <v>1</v>
      </c>
    </row>
    <row r="2433" spans="1:13" ht="43.2" hidden="1" x14ac:dyDescent="0.3">
      <c r="A2433">
        <v>2432</v>
      </c>
      <c r="B2433" s="3" t="s">
        <v>6572</v>
      </c>
      <c r="C2433" t="s">
        <v>51</v>
      </c>
      <c r="G2433"/>
      <c r="H2433" s="5" t="s">
        <v>6573</v>
      </c>
      <c r="I2433" t="s">
        <v>6571</v>
      </c>
      <c r="J2433"/>
      <c r="L2433">
        <v>2008</v>
      </c>
      <c r="M2433">
        <v>1</v>
      </c>
    </row>
    <row r="2434" spans="1:13" ht="28.8" hidden="1" x14ac:dyDescent="0.3">
      <c r="A2434">
        <v>2433</v>
      </c>
      <c r="B2434" s="3" t="s">
        <v>6575</v>
      </c>
      <c r="C2434" t="s">
        <v>51</v>
      </c>
      <c r="F2434" t="s">
        <v>9685</v>
      </c>
      <c r="G2434"/>
      <c r="H2434" s="5" t="s">
        <v>6576</v>
      </c>
      <c r="I2434" t="s">
        <v>6574</v>
      </c>
      <c r="J2434"/>
      <c r="L2434">
        <v>2008</v>
      </c>
      <c r="M2434">
        <v>1</v>
      </c>
    </row>
    <row r="2435" spans="1:13" hidden="1" x14ac:dyDescent="0.3">
      <c r="A2435">
        <v>2434</v>
      </c>
      <c r="B2435" s="3" t="s">
        <v>9124</v>
      </c>
      <c r="C2435" t="s">
        <v>9</v>
      </c>
      <c r="D2435" t="s">
        <v>51</v>
      </c>
      <c r="F2435" t="s">
        <v>211</v>
      </c>
      <c r="G2435"/>
      <c r="H2435" s="6" t="s">
        <v>9125</v>
      </c>
      <c r="I2435" t="s">
        <v>9123</v>
      </c>
      <c r="J2435"/>
      <c r="L2435">
        <v>2008</v>
      </c>
      <c r="M2435">
        <v>1</v>
      </c>
    </row>
    <row r="2436" spans="1:13" ht="28.8" hidden="1" x14ac:dyDescent="0.3">
      <c r="A2436">
        <v>2435</v>
      </c>
      <c r="B2436" s="3" t="s">
        <v>6821</v>
      </c>
      <c r="C2436" t="s">
        <v>9</v>
      </c>
      <c r="D2436" t="s">
        <v>51</v>
      </c>
      <c r="F2436" t="s">
        <v>8548</v>
      </c>
      <c r="G2436"/>
      <c r="H2436" s="6" t="s">
        <v>6822</v>
      </c>
      <c r="I2436" t="s">
        <v>6820</v>
      </c>
      <c r="J2436"/>
      <c r="L2436">
        <v>2007</v>
      </c>
      <c r="M2436">
        <v>1</v>
      </c>
    </row>
    <row r="2437" spans="1:13" ht="28.8" hidden="1" x14ac:dyDescent="0.3">
      <c r="A2437">
        <v>2436</v>
      </c>
      <c r="B2437" s="3" t="s">
        <v>6467</v>
      </c>
      <c r="C2437" t="s">
        <v>51</v>
      </c>
      <c r="G2437"/>
      <c r="H2437" s="5" t="s">
        <v>6468</v>
      </c>
      <c r="I2437" t="s">
        <v>6466</v>
      </c>
      <c r="J2437"/>
      <c r="L2437">
        <v>2008</v>
      </c>
      <c r="M2437">
        <v>1</v>
      </c>
    </row>
    <row r="2438" spans="1:13" ht="28.8" hidden="1" x14ac:dyDescent="0.3">
      <c r="A2438">
        <v>2437</v>
      </c>
      <c r="B2438" s="3" t="s">
        <v>6371</v>
      </c>
      <c r="C2438" t="s">
        <v>51</v>
      </c>
      <c r="G2438"/>
      <c r="H2438" s="5" t="s">
        <v>6372</v>
      </c>
      <c r="I2438" t="s">
        <v>5904</v>
      </c>
      <c r="J2438"/>
      <c r="L2438">
        <v>2009</v>
      </c>
      <c r="M2438">
        <v>1</v>
      </c>
    </row>
    <row r="2439" spans="1:13" ht="28.8" hidden="1" x14ac:dyDescent="0.3">
      <c r="A2439">
        <v>2438</v>
      </c>
      <c r="B2439" s="3" t="s">
        <v>6695</v>
      </c>
      <c r="C2439" t="s">
        <v>51</v>
      </c>
      <c r="G2439"/>
      <c r="H2439" s="5" t="s">
        <v>6696</v>
      </c>
      <c r="I2439" t="s">
        <v>6694</v>
      </c>
      <c r="J2439"/>
      <c r="L2439">
        <v>2007</v>
      </c>
      <c r="M2439">
        <v>1</v>
      </c>
    </row>
    <row r="2440" spans="1:13" ht="28.8" hidden="1" x14ac:dyDescent="0.3">
      <c r="A2440">
        <v>2439</v>
      </c>
      <c r="B2440" s="3" t="s">
        <v>6698</v>
      </c>
      <c r="C2440" t="s">
        <v>51</v>
      </c>
      <c r="G2440"/>
      <c r="H2440" s="5" t="s">
        <v>6699</v>
      </c>
      <c r="I2440" t="s">
        <v>6697</v>
      </c>
      <c r="J2440"/>
      <c r="L2440">
        <v>2007</v>
      </c>
      <c r="M2440">
        <v>1</v>
      </c>
    </row>
    <row r="2441" spans="1:13" ht="43.2" hidden="1" x14ac:dyDescent="0.3">
      <c r="A2441">
        <v>2440</v>
      </c>
      <c r="B2441" s="3" t="s">
        <v>6470</v>
      </c>
      <c r="C2441" t="s">
        <v>51</v>
      </c>
      <c r="G2441"/>
      <c r="H2441" s="5" t="s">
        <v>6471</v>
      </c>
      <c r="I2441" t="s">
        <v>6469</v>
      </c>
      <c r="J2441"/>
      <c r="L2441">
        <v>2009</v>
      </c>
      <c r="M2441">
        <v>1</v>
      </c>
    </row>
    <row r="2442" spans="1:13" ht="28.8" hidden="1" x14ac:dyDescent="0.3">
      <c r="A2442">
        <v>2441</v>
      </c>
      <c r="B2442" s="3" t="s">
        <v>6700</v>
      </c>
      <c r="C2442" t="s">
        <v>51</v>
      </c>
      <c r="G2442"/>
      <c r="H2442" s="5" t="s">
        <v>6701</v>
      </c>
      <c r="I2442" t="s">
        <v>6279</v>
      </c>
      <c r="J2442"/>
      <c r="L2442">
        <v>2007</v>
      </c>
      <c r="M2442">
        <v>1</v>
      </c>
    </row>
    <row r="2443" spans="1:13" ht="28.8" hidden="1" x14ac:dyDescent="0.3">
      <c r="A2443">
        <v>2442</v>
      </c>
      <c r="B2443" s="3" t="s">
        <v>1119</v>
      </c>
      <c r="C2443" t="s">
        <v>51</v>
      </c>
      <c r="G2443"/>
      <c r="H2443" s="5" t="s">
        <v>1120</v>
      </c>
      <c r="I2443" t="s">
        <v>6577</v>
      </c>
      <c r="J2443"/>
      <c r="L2443">
        <v>2009</v>
      </c>
      <c r="M2443">
        <v>1</v>
      </c>
    </row>
    <row r="2444" spans="1:13" ht="28.8" hidden="1" x14ac:dyDescent="0.3">
      <c r="A2444">
        <v>2443</v>
      </c>
      <c r="B2444" s="3" t="s">
        <v>6374</v>
      </c>
      <c r="C2444" t="s">
        <v>51</v>
      </c>
      <c r="G2444"/>
      <c r="H2444" s="5" t="s">
        <v>6375</v>
      </c>
      <c r="I2444" t="s">
        <v>6373</v>
      </c>
      <c r="J2444"/>
      <c r="L2444">
        <v>2009</v>
      </c>
      <c r="M2444">
        <v>1</v>
      </c>
    </row>
    <row r="2445" spans="1:13" ht="28.8" hidden="1" x14ac:dyDescent="0.3">
      <c r="A2445">
        <v>2444</v>
      </c>
      <c r="B2445" s="3" t="s">
        <v>6578</v>
      </c>
      <c r="C2445" t="s">
        <v>51</v>
      </c>
      <c r="G2445"/>
      <c r="H2445" s="5" t="s">
        <v>6579</v>
      </c>
      <c r="I2445" t="s">
        <v>6577</v>
      </c>
      <c r="J2445"/>
      <c r="L2445">
        <v>2008</v>
      </c>
      <c r="M2445">
        <v>1</v>
      </c>
    </row>
    <row r="2446" spans="1:13" ht="43.2" hidden="1" x14ac:dyDescent="0.3">
      <c r="A2446">
        <v>2445</v>
      </c>
      <c r="B2446" s="3" t="s">
        <v>6473</v>
      </c>
      <c r="C2446" t="s">
        <v>51</v>
      </c>
      <c r="G2446"/>
      <c r="H2446" s="5" t="s">
        <v>6474</v>
      </c>
      <c r="I2446" t="s">
        <v>6472</v>
      </c>
      <c r="J2446"/>
      <c r="L2446">
        <v>2009</v>
      </c>
      <c r="M2446">
        <v>1</v>
      </c>
    </row>
    <row r="2447" spans="1:13" ht="28.8" hidden="1" x14ac:dyDescent="0.3">
      <c r="A2447">
        <v>2446</v>
      </c>
      <c r="B2447" s="3" t="s">
        <v>9127</v>
      </c>
      <c r="C2447" t="s">
        <v>51</v>
      </c>
      <c r="G2447"/>
      <c r="H2447" s="5" t="s">
        <v>9128</v>
      </c>
      <c r="I2447" t="s">
        <v>9126</v>
      </c>
      <c r="J2447"/>
      <c r="L2447">
        <v>2009</v>
      </c>
      <c r="M2447">
        <v>1</v>
      </c>
    </row>
    <row r="2448" spans="1:13" ht="43.2" hidden="1" x14ac:dyDescent="0.3">
      <c r="A2448">
        <v>2447</v>
      </c>
      <c r="B2448" s="3" t="s">
        <v>6377</v>
      </c>
      <c r="C2448" t="s">
        <v>51</v>
      </c>
      <c r="G2448"/>
      <c r="H2448" s="5" t="s">
        <v>6378</v>
      </c>
      <c r="I2448" t="s">
        <v>6376</v>
      </c>
      <c r="J2448"/>
      <c r="L2448">
        <v>2009</v>
      </c>
      <c r="M2448">
        <v>1</v>
      </c>
    </row>
    <row r="2449" spans="1:13" ht="43.2" hidden="1" x14ac:dyDescent="0.3">
      <c r="A2449">
        <v>2448</v>
      </c>
      <c r="B2449" s="3" t="s">
        <v>6581</v>
      </c>
      <c r="C2449" t="s">
        <v>9</v>
      </c>
      <c r="D2449" t="s">
        <v>9</v>
      </c>
      <c r="E2449" s="3" t="s">
        <v>51</v>
      </c>
      <c r="F2449" t="s">
        <v>10059</v>
      </c>
      <c r="G2449" s="3" t="s">
        <v>9851</v>
      </c>
      <c r="H2449" s="6" t="s">
        <v>9850</v>
      </c>
      <c r="I2449" t="s">
        <v>6580</v>
      </c>
      <c r="L2449">
        <v>2008</v>
      </c>
      <c r="M2449">
        <v>1</v>
      </c>
    </row>
    <row r="2450" spans="1:13" ht="43.2" hidden="1" x14ac:dyDescent="0.3">
      <c r="A2450">
        <v>2449</v>
      </c>
      <c r="B2450" s="3" t="s">
        <v>6703</v>
      </c>
      <c r="C2450" t="s">
        <v>51</v>
      </c>
      <c r="G2450"/>
      <c r="H2450" s="5" t="s">
        <v>6704</v>
      </c>
      <c r="I2450" t="s">
        <v>6702</v>
      </c>
      <c r="J2450"/>
      <c r="L2450">
        <v>2007</v>
      </c>
      <c r="M2450">
        <v>1</v>
      </c>
    </row>
    <row r="2451" spans="1:13" ht="28.8" hidden="1" x14ac:dyDescent="0.3">
      <c r="A2451">
        <v>2450</v>
      </c>
      <c r="B2451" s="3" t="s">
        <v>6583</v>
      </c>
      <c r="C2451" t="s">
        <v>9</v>
      </c>
      <c r="D2451" t="s">
        <v>51</v>
      </c>
      <c r="F2451" t="s">
        <v>8547</v>
      </c>
      <c r="G2451"/>
      <c r="H2451" s="6" t="s">
        <v>6584</v>
      </c>
      <c r="I2451" t="s">
        <v>6582</v>
      </c>
      <c r="J2451"/>
      <c r="L2451">
        <v>2008</v>
      </c>
      <c r="M2451">
        <v>1</v>
      </c>
    </row>
    <row r="2452" spans="1:13" ht="43.2" hidden="1" x14ac:dyDescent="0.3">
      <c r="A2452">
        <v>2451</v>
      </c>
      <c r="B2452" s="3" t="s">
        <v>9130</v>
      </c>
      <c r="C2452" t="s">
        <v>51</v>
      </c>
      <c r="G2452"/>
      <c r="H2452" s="5" t="s">
        <v>9131</v>
      </c>
      <c r="I2452" t="s">
        <v>9129</v>
      </c>
      <c r="J2452"/>
      <c r="L2452">
        <v>2007</v>
      </c>
      <c r="M2452">
        <v>1</v>
      </c>
    </row>
    <row r="2453" spans="1:13" ht="43.2" hidden="1" x14ac:dyDescent="0.3">
      <c r="A2453">
        <v>2452</v>
      </c>
      <c r="B2453" s="3" t="s">
        <v>6586</v>
      </c>
      <c r="C2453" t="s">
        <v>51</v>
      </c>
      <c r="G2453"/>
      <c r="H2453" s="5" t="s">
        <v>6587</v>
      </c>
      <c r="I2453" t="s">
        <v>6585</v>
      </c>
      <c r="J2453"/>
      <c r="L2453">
        <v>2008</v>
      </c>
      <c r="M2453">
        <v>1</v>
      </c>
    </row>
    <row r="2454" spans="1:13" ht="43.2" hidden="1" x14ac:dyDescent="0.3">
      <c r="A2454">
        <v>2453</v>
      </c>
      <c r="B2454" s="3" t="s">
        <v>6706</v>
      </c>
      <c r="C2454" t="s">
        <v>51</v>
      </c>
      <c r="G2454"/>
      <c r="H2454" s="5" t="s">
        <v>6707</v>
      </c>
      <c r="I2454" t="s">
        <v>6705</v>
      </c>
      <c r="J2454"/>
      <c r="L2454">
        <v>2007</v>
      </c>
      <c r="M2454">
        <v>1</v>
      </c>
    </row>
    <row r="2455" spans="1:13" ht="28.8" hidden="1" x14ac:dyDescent="0.3">
      <c r="A2455">
        <v>2454</v>
      </c>
      <c r="B2455" s="3" t="s">
        <v>9133</v>
      </c>
      <c r="C2455" t="s">
        <v>51</v>
      </c>
      <c r="F2455" t="s">
        <v>52</v>
      </c>
      <c r="G2455"/>
      <c r="H2455" s="5" t="s">
        <v>9134</v>
      </c>
      <c r="I2455" t="s">
        <v>9132</v>
      </c>
      <c r="J2455"/>
      <c r="L2455">
        <v>2007</v>
      </c>
      <c r="M2455">
        <v>1</v>
      </c>
    </row>
    <row r="2456" spans="1:13" hidden="1" x14ac:dyDescent="0.3">
      <c r="A2456">
        <v>2455</v>
      </c>
      <c r="B2456" s="3" t="s">
        <v>6476</v>
      </c>
      <c r="C2456" t="s">
        <v>51</v>
      </c>
      <c r="G2456"/>
      <c r="H2456" s="5" t="s">
        <v>6477</v>
      </c>
      <c r="I2456" t="s">
        <v>6475</v>
      </c>
      <c r="J2456"/>
      <c r="L2456">
        <v>2009</v>
      </c>
      <c r="M2456">
        <v>1</v>
      </c>
    </row>
    <row r="2457" spans="1:13" ht="28.8" hidden="1" x14ac:dyDescent="0.3">
      <c r="A2457">
        <v>2456</v>
      </c>
      <c r="B2457" s="3" t="s">
        <v>6709</v>
      </c>
      <c r="C2457" t="s">
        <v>51</v>
      </c>
      <c r="G2457"/>
      <c r="H2457" s="5" t="s">
        <v>6710</v>
      </c>
      <c r="I2457" t="s">
        <v>6708</v>
      </c>
      <c r="J2457"/>
      <c r="L2457">
        <v>2007</v>
      </c>
      <c r="M2457">
        <v>1</v>
      </c>
    </row>
    <row r="2458" spans="1:13" ht="28.8" hidden="1" x14ac:dyDescent="0.3">
      <c r="A2458">
        <v>2457</v>
      </c>
      <c r="B2458" s="3" t="s">
        <v>6712</v>
      </c>
      <c r="C2458" t="s">
        <v>51</v>
      </c>
      <c r="G2458"/>
      <c r="H2458" s="5" t="s">
        <v>6713</v>
      </c>
      <c r="I2458" t="s">
        <v>6711</v>
      </c>
      <c r="J2458"/>
      <c r="L2458">
        <v>2007</v>
      </c>
      <c r="M2458">
        <v>1</v>
      </c>
    </row>
    <row r="2459" spans="1:13" ht="43.2" hidden="1" x14ac:dyDescent="0.3">
      <c r="A2459">
        <v>2458</v>
      </c>
      <c r="B2459" s="3" t="s">
        <v>6479</v>
      </c>
      <c r="C2459" t="s">
        <v>9</v>
      </c>
      <c r="D2459" t="s">
        <v>51</v>
      </c>
      <c r="F2459" t="s">
        <v>9713</v>
      </c>
      <c r="G2459"/>
      <c r="H2459" s="6" t="s">
        <v>6480</v>
      </c>
      <c r="I2459" t="s">
        <v>6478</v>
      </c>
      <c r="J2459"/>
      <c r="L2459">
        <v>2009</v>
      </c>
      <c r="M2459">
        <v>1</v>
      </c>
    </row>
    <row r="2460" spans="1:13" ht="28.8" hidden="1" x14ac:dyDescent="0.3">
      <c r="A2460">
        <v>2459</v>
      </c>
      <c r="B2460" s="3" t="s">
        <v>6715</v>
      </c>
      <c r="C2460" t="s">
        <v>51</v>
      </c>
      <c r="F2460" t="s">
        <v>8548</v>
      </c>
      <c r="G2460"/>
      <c r="H2460" s="5" t="s">
        <v>6716</v>
      </c>
      <c r="I2460" t="s">
        <v>6714</v>
      </c>
      <c r="J2460"/>
      <c r="L2460">
        <v>2007</v>
      </c>
      <c r="M2460">
        <v>1</v>
      </c>
    </row>
    <row r="2461" spans="1:13" hidden="1" x14ac:dyDescent="0.3">
      <c r="A2461">
        <v>2460</v>
      </c>
      <c r="B2461" s="3" t="s">
        <v>6589</v>
      </c>
      <c r="C2461" t="s">
        <v>51</v>
      </c>
      <c r="G2461"/>
      <c r="H2461" s="5" t="s">
        <v>6590</v>
      </c>
      <c r="I2461" t="s">
        <v>6588</v>
      </c>
      <c r="J2461"/>
      <c r="L2461">
        <v>2008</v>
      </c>
      <c r="M2461">
        <v>1</v>
      </c>
    </row>
    <row r="2462" spans="1:13" ht="28.8" hidden="1" x14ac:dyDescent="0.3">
      <c r="A2462">
        <v>2461</v>
      </c>
      <c r="B2462" s="3" t="s">
        <v>6380</v>
      </c>
      <c r="C2462" t="s">
        <v>51</v>
      </c>
      <c r="G2462"/>
      <c r="H2462" s="5" t="s">
        <v>6381</v>
      </c>
      <c r="I2462" t="s">
        <v>6379</v>
      </c>
      <c r="J2462"/>
      <c r="L2462">
        <v>2009</v>
      </c>
      <c r="M2462">
        <v>1</v>
      </c>
    </row>
    <row r="2463" spans="1:13" ht="28.8" hidden="1" x14ac:dyDescent="0.3">
      <c r="A2463">
        <v>2462</v>
      </c>
      <c r="B2463" s="3" t="s">
        <v>9135</v>
      </c>
      <c r="C2463" t="s">
        <v>51</v>
      </c>
      <c r="G2463"/>
      <c r="H2463" s="5" t="s">
        <v>9136</v>
      </c>
      <c r="J2463"/>
      <c r="L2463">
        <v>2008</v>
      </c>
      <c r="M2463">
        <v>1</v>
      </c>
    </row>
    <row r="2464" spans="1:13" ht="28.8" hidden="1" x14ac:dyDescent="0.3">
      <c r="A2464">
        <v>2463</v>
      </c>
      <c r="B2464" s="3" t="s">
        <v>6718</v>
      </c>
      <c r="C2464" t="s">
        <v>51</v>
      </c>
      <c r="G2464"/>
      <c r="H2464" s="5" t="s">
        <v>6719</v>
      </c>
      <c r="I2464" t="s">
        <v>6717</v>
      </c>
      <c r="J2464"/>
      <c r="L2464">
        <v>2007</v>
      </c>
      <c r="M2464">
        <v>1</v>
      </c>
    </row>
    <row r="2465" spans="1:13" ht="28.8" hidden="1" x14ac:dyDescent="0.3">
      <c r="A2465">
        <v>2464</v>
      </c>
      <c r="B2465" s="3" t="s">
        <v>6382</v>
      </c>
      <c r="C2465" t="s">
        <v>51</v>
      </c>
      <c r="G2465"/>
      <c r="H2465" s="5" t="s">
        <v>6383</v>
      </c>
      <c r="I2465" t="s">
        <v>6093</v>
      </c>
      <c r="J2465"/>
      <c r="L2465">
        <v>2009</v>
      </c>
      <c r="M2465">
        <v>1</v>
      </c>
    </row>
    <row r="2466" spans="1:13" ht="28.8" hidden="1" x14ac:dyDescent="0.3">
      <c r="A2466">
        <v>2465</v>
      </c>
      <c r="B2466" s="3" t="s">
        <v>6482</v>
      </c>
      <c r="C2466" t="s">
        <v>51</v>
      </c>
      <c r="G2466"/>
      <c r="H2466" s="5" t="s">
        <v>6483</v>
      </c>
      <c r="I2466" t="s">
        <v>6481</v>
      </c>
      <c r="J2466"/>
      <c r="L2466">
        <v>2009</v>
      </c>
      <c r="M2466">
        <v>1</v>
      </c>
    </row>
    <row r="2467" spans="1:13" ht="43.2" hidden="1" x14ac:dyDescent="0.3">
      <c r="A2467">
        <v>2466</v>
      </c>
      <c r="B2467" s="3" t="s">
        <v>9138</v>
      </c>
      <c r="C2467" t="s">
        <v>51</v>
      </c>
      <c r="G2467"/>
      <c r="H2467" s="5" t="s">
        <v>9139</v>
      </c>
      <c r="I2467" t="s">
        <v>9137</v>
      </c>
      <c r="J2467"/>
      <c r="L2467">
        <v>2008</v>
      </c>
      <c r="M2467">
        <v>1</v>
      </c>
    </row>
    <row r="2468" spans="1:13" ht="28.8" hidden="1" x14ac:dyDescent="0.3">
      <c r="A2468">
        <v>2467</v>
      </c>
      <c r="B2468" s="3" t="s">
        <v>6720</v>
      </c>
      <c r="C2468" t="s">
        <v>51</v>
      </c>
      <c r="F2468" t="s">
        <v>8548</v>
      </c>
      <c r="G2468"/>
      <c r="H2468" s="5" t="s">
        <v>6721</v>
      </c>
      <c r="I2468" t="s">
        <v>6177</v>
      </c>
      <c r="J2468"/>
      <c r="L2468">
        <v>2007</v>
      </c>
      <c r="M2468">
        <v>1</v>
      </c>
    </row>
    <row r="2469" spans="1:13" ht="28.8" hidden="1" x14ac:dyDescent="0.3">
      <c r="A2469">
        <v>2468</v>
      </c>
      <c r="B2469" s="3" t="s">
        <v>9141</v>
      </c>
      <c r="C2469" t="s">
        <v>51</v>
      </c>
      <c r="F2469" t="s">
        <v>52</v>
      </c>
      <c r="G2469"/>
      <c r="H2469" s="5" t="s">
        <v>9142</v>
      </c>
      <c r="I2469" t="s">
        <v>9140</v>
      </c>
      <c r="J2469"/>
      <c r="L2469">
        <v>2009</v>
      </c>
      <c r="M2469">
        <v>1</v>
      </c>
    </row>
    <row r="2470" spans="1:13" ht="28.8" hidden="1" x14ac:dyDescent="0.3">
      <c r="A2470">
        <v>2469</v>
      </c>
      <c r="B2470" s="3" t="s">
        <v>6385</v>
      </c>
      <c r="C2470" t="s">
        <v>9</v>
      </c>
      <c r="D2470" t="s">
        <v>9</v>
      </c>
      <c r="E2470" s="3" t="s">
        <v>51</v>
      </c>
      <c r="F2470" t="s">
        <v>10061</v>
      </c>
      <c r="G2470" s="3" t="s">
        <v>9853</v>
      </c>
      <c r="H2470" s="6" t="s">
        <v>9852</v>
      </c>
      <c r="I2470" t="s">
        <v>6384</v>
      </c>
      <c r="L2470">
        <v>2009</v>
      </c>
      <c r="M2470">
        <v>1</v>
      </c>
    </row>
    <row r="2471" spans="1:13" hidden="1" x14ac:dyDescent="0.3">
      <c r="A2471">
        <v>2470</v>
      </c>
      <c r="B2471" s="3" t="s">
        <v>9144</v>
      </c>
      <c r="C2471" t="s">
        <v>51</v>
      </c>
      <c r="F2471" t="s">
        <v>52</v>
      </c>
      <c r="G2471"/>
      <c r="H2471" s="5" t="s">
        <v>9145</v>
      </c>
      <c r="I2471" t="s">
        <v>9143</v>
      </c>
      <c r="J2471"/>
      <c r="L2471">
        <v>2007</v>
      </c>
      <c r="M2471">
        <v>1</v>
      </c>
    </row>
    <row r="2472" spans="1:13" ht="43.2" hidden="1" x14ac:dyDescent="0.3">
      <c r="A2472">
        <v>2471</v>
      </c>
      <c r="B2472" s="3" t="s">
        <v>9147</v>
      </c>
      <c r="C2472" t="s">
        <v>51</v>
      </c>
      <c r="G2472"/>
      <c r="H2472" s="5" t="s">
        <v>9148</v>
      </c>
      <c r="I2472" t="s">
        <v>9146</v>
      </c>
      <c r="J2472"/>
      <c r="L2472">
        <v>2007</v>
      </c>
      <c r="M2472">
        <v>1</v>
      </c>
    </row>
    <row r="2473" spans="1:13" hidden="1" x14ac:dyDescent="0.3">
      <c r="A2473">
        <v>2472</v>
      </c>
      <c r="B2473" s="3" t="s">
        <v>9150</v>
      </c>
      <c r="C2473" t="s">
        <v>51</v>
      </c>
      <c r="G2473"/>
      <c r="H2473" s="5" t="s">
        <v>9151</v>
      </c>
      <c r="I2473" t="s">
        <v>9149</v>
      </c>
      <c r="J2473"/>
      <c r="L2473">
        <v>2008</v>
      </c>
      <c r="M2473">
        <v>1</v>
      </c>
    </row>
    <row r="2474" spans="1:13" hidden="1" x14ac:dyDescent="0.3">
      <c r="A2474">
        <v>2473</v>
      </c>
      <c r="B2474" s="3" t="s">
        <v>6592</v>
      </c>
      <c r="C2474" t="s">
        <v>51</v>
      </c>
      <c r="G2474"/>
      <c r="H2474" s="5" t="s">
        <v>6593</v>
      </c>
      <c r="I2474" t="s">
        <v>6591</v>
      </c>
      <c r="J2474"/>
      <c r="L2474">
        <v>2008</v>
      </c>
      <c r="M2474">
        <v>1</v>
      </c>
    </row>
    <row r="2475" spans="1:13" ht="43.2" hidden="1" x14ac:dyDescent="0.3">
      <c r="A2475">
        <v>2474</v>
      </c>
      <c r="B2475" s="3" t="s">
        <v>6723</v>
      </c>
      <c r="C2475" t="s">
        <v>9</v>
      </c>
      <c r="D2475" t="s">
        <v>51</v>
      </c>
      <c r="F2475" t="s">
        <v>8547</v>
      </c>
      <c r="G2475"/>
      <c r="H2475" s="6" t="s">
        <v>6724</v>
      </c>
      <c r="I2475" t="s">
        <v>6722</v>
      </c>
      <c r="J2475"/>
      <c r="L2475">
        <v>2007</v>
      </c>
      <c r="M2475">
        <v>1</v>
      </c>
    </row>
    <row r="2476" spans="1:13" ht="43.2" hidden="1" x14ac:dyDescent="0.3">
      <c r="A2476">
        <v>2475</v>
      </c>
      <c r="B2476" s="3" t="s">
        <v>6484</v>
      </c>
      <c r="C2476" t="s">
        <v>51</v>
      </c>
      <c r="G2476"/>
      <c r="H2476" s="5" t="s">
        <v>6485</v>
      </c>
      <c r="I2476" t="s">
        <v>5791</v>
      </c>
      <c r="J2476"/>
      <c r="L2476">
        <v>2008</v>
      </c>
      <c r="M2476">
        <v>1</v>
      </c>
    </row>
    <row r="2477" spans="1:13" ht="28.8" hidden="1" x14ac:dyDescent="0.3">
      <c r="A2477">
        <v>2476</v>
      </c>
      <c r="B2477" s="3" t="s">
        <v>6487</v>
      </c>
      <c r="C2477" t="s">
        <v>51</v>
      </c>
      <c r="G2477"/>
      <c r="H2477" s="5" t="s">
        <v>6488</v>
      </c>
      <c r="I2477" t="s">
        <v>6486</v>
      </c>
      <c r="J2477"/>
      <c r="L2477">
        <v>2009</v>
      </c>
      <c r="M2477">
        <v>1</v>
      </c>
    </row>
    <row r="2478" spans="1:13" ht="43.2" hidden="1" x14ac:dyDescent="0.3">
      <c r="A2478">
        <v>2477</v>
      </c>
      <c r="B2478" s="3" t="s">
        <v>6595</v>
      </c>
      <c r="C2478" t="s">
        <v>51</v>
      </c>
      <c r="G2478"/>
      <c r="H2478" s="5" t="s">
        <v>6596</v>
      </c>
      <c r="I2478" t="s">
        <v>6594</v>
      </c>
      <c r="J2478"/>
      <c r="L2478">
        <v>2008</v>
      </c>
      <c r="M2478">
        <v>1</v>
      </c>
    </row>
    <row r="2479" spans="1:13" hidden="1" x14ac:dyDescent="0.3">
      <c r="A2479">
        <v>2478</v>
      </c>
      <c r="B2479" s="3" t="s">
        <v>6490</v>
      </c>
      <c r="C2479" t="s">
        <v>51</v>
      </c>
      <c r="G2479"/>
      <c r="H2479" s="5" t="s">
        <v>6491</v>
      </c>
      <c r="I2479" t="s">
        <v>6489</v>
      </c>
      <c r="J2479"/>
      <c r="L2479">
        <v>2009</v>
      </c>
      <c r="M2479">
        <v>1</v>
      </c>
    </row>
    <row r="2480" spans="1:13" ht="43.2" hidden="1" x14ac:dyDescent="0.3">
      <c r="A2480">
        <v>2479</v>
      </c>
      <c r="B2480" s="3" t="s">
        <v>6726</v>
      </c>
      <c r="C2480" t="s">
        <v>51</v>
      </c>
      <c r="G2480"/>
      <c r="H2480" s="5" t="s">
        <v>6727</v>
      </c>
      <c r="I2480" t="s">
        <v>6725</v>
      </c>
      <c r="J2480"/>
      <c r="L2480">
        <v>2007</v>
      </c>
      <c r="M2480">
        <v>1</v>
      </c>
    </row>
    <row r="2481" spans="1:13" ht="28.8" hidden="1" x14ac:dyDescent="0.3">
      <c r="A2481">
        <v>2480</v>
      </c>
      <c r="B2481" s="3" t="s">
        <v>6598</v>
      </c>
      <c r="C2481" t="s">
        <v>51</v>
      </c>
      <c r="G2481"/>
      <c r="H2481" s="5" t="s">
        <v>6599</v>
      </c>
      <c r="I2481" t="s">
        <v>6597</v>
      </c>
      <c r="J2481"/>
      <c r="L2481">
        <v>2008</v>
      </c>
      <c r="M2481">
        <v>1</v>
      </c>
    </row>
    <row r="2482" spans="1:13" ht="28.8" hidden="1" x14ac:dyDescent="0.3">
      <c r="A2482">
        <v>2481</v>
      </c>
      <c r="B2482" s="3" t="s">
        <v>6601</v>
      </c>
      <c r="C2482" t="s">
        <v>51</v>
      </c>
      <c r="G2482"/>
      <c r="H2482" s="5" t="s">
        <v>6602</v>
      </c>
      <c r="I2482" t="s">
        <v>6600</v>
      </c>
      <c r="J2482"/>
      <c r="L2482">
        <v>2008</v>
      </c>
      <c r="M2482">
        <v>1</v>
      </c>
    </row>
    <row r="2483" spans="1:13" ht="28.8" hidden="1" x14ac:dyDescent="0.3">
      <c r="A2483">
        <v>2482</v>
      </c>
      <c r="B2483" s="3" t="s">
        <v>6493</v>
      </c>
      <c r="C2483" t="s">
        <v>51</v>
      </c>
      <c r="G2483"/>
      <c r="H2483" s="5" t="s">
        <v>6494</v>
      </c>
      <c r="I2483" t="s">
        <v>6492</v>
      </c>
      <c r="J2483"/>
      <c r="L2483">
        <v>2008</v>
      </c>
      <c r="M2483">
        <v>1</v>
      </c>
    </row>
    <row r="2484" spans="1:13" ht="28.8" hidden="1" x14ac:dyDescent="0.3">
      <c r="A2484">
        <v>2483</v>
      </c>
      <c r="B2484" s="3" t="s">
        <v>6604</v>
      </c>
      <c r="C2484" t="s">
        <v>9</v>
      </c>
      <c r="D2484" t="s">
        <v>51</v>
      </c>
      <c r="F2484" t="s">
        <v>9713</v>
      </c>
      <c r="G2484"/>
      <c r="H2484" s="6" t="s">
        <v>6605</v>
      </c>
      <c r="I2484" t="s">
        <v>6603</v>
      </c>
      <c r="J2484"/>
      <c r="L2484">
        <v>2008</v>
      </c>
      <c r="M2484">
        <v>1</v>
      </c>
    </row>
    <row r="2485" spans="1:13" ht="28.8" hidden="1" x14ac:dyDescent="0.3">
      <c r="A2485">
        <v>2484</v>
      </c>
      <c r="B2485" s="3" t="s">
        <v>6607</v>
      </c>
      <c r="C2485" t="s">
        <v>51</v>
      </c>
      <c r="G2485"/>
      <c r="H2485" s="5" t="s">
        <v>6608</v>
      </c>
      <c r="I2485" t="s">
        <v>6606</v>
      </c>
      <c r="J2485"/>
      <c r="L2485">
        <v>2008</v>
      </c>
      <c r="M2485">
        <v>1</v>
      </c>
    </row>
    <row r="2486" spans="1:13" ht="28.8" hidden="1" x14ac:dyDescent="0.3">
      <c r="A2486">
        <v>2485</v>
      </c>
      <c r="B2486" s="3" t="s">
        <v>6497</v>
      </c>
      <c r="C2486" t="s">
        <v>51</v>
      </c>
      <c r="G2486"/>
      <c r="H2486" s="5" t="s">
        <v>6498</v>
      </c>
      <c r="I2486" t="s">
        <v>6496</v>
      </c>
      <c r="J2486"/>
      <c r="L2486">
        <v>2008</v>
      </c>
      <c r="M2486">
        <v>1</v>
      </c>
    </row>
    <row r="2487" spans="1:13" ht="28.8" hidden="1" x14ac:dyDescent="0.3">
      <c r="A2487">
        <v>2486</v>
      </c>
      <c r="B2487" s="3" t="s">
        <v>6610</v>
      </c>
      <c r="C2487" t="s">
        <v>51</v>
      </c>
      <c r="F2487" t="s">
        <v>8547</v>
      </c>
      <c r="G2487"/>
      <c r="H2487" s="5" t="s">
        <v>6611</v>
      </c>
      <c r="I2487" t="s">
        <v>6609</v>
      </c>
      <c r="J2487"/>
      <c r="L2487">
        <v>2008</v>
      </c>
      <c r="M2487">
        <v>1</v>
      </c>
    </row>
    <row r="2488" spans="1:13" ht="28.8" hidden="1" x14ac:dyDescent="0.3">
      <c r="A2488">
        <v>2487</v>
      </c>
      <c r="B2488" s="3" t="s">
        <v>6613</v>
      </c>
      <c r="C2488" t="s">
        <v>51</v>
      </c>
      <c r="G2488"/>
      <c r="H2488" s="5" t="s">
        <v>6614</v>
      </c>
      <c r="I2488" t="s">
        <v>6612</v>
      </c>
      <c r="J2488"/>
      <c r="L2488">
        <v>2008</v>
      </c>
      <c r="M2488">
        <v>1</v>
      </c>
    </row>
    <row r="2489" spans="1:13" ht="28.8" hidden="1" x14ac:dyDescent="0.3">
      <c r="A2489">
        <v>2488</v>
      </c>
      <c r="B2489" s="3" t="s">
        <v>6500</v>
      </c>
      <c r="C2489" t="s">
        <v>51</v>
      </c>
      <c r="G2489"/>
      <c r="H2489" s="5" t="s">
        <v>6501</v>
      </c>
      <c r="I2489" t="s">
        <v>6499</v>
      </c>
      <c r="J2489"/>
      <c r="L2489">
        <v>2009</v>
      </c>
      <c r="M2489">
        <v>1</v>
      </c>
    </row>
    <row r="2490" spans="1:13" ht="43.2" hidden="1" x14ac:dyDescent="0.3">
      <c r="A2490">
        <v>2489</v>
      </c>
      <c r="B2490" s="3" t="s">
        <v>6616</v>
      </c>
      <c r="C2490" t="s">
        <v>9</v>
      </c>
      <c r="D2490" t="s">
        <v>51</v>
      </c>
      <c r="F2490" t="s">
        <v>9686</v>
      </c>
      <c r="G2490"/>
      <c r="H2490" s="6" t="s">
        <v>6617</v>
      </c>
      <c r="I2490" t="s">
        <v>6615</v>
      </c>
      <c r="J2490"/>
      <c r="L2490">
        <v>2008</v>
      </c>
      <c r="M2490">
        <v>1</v>
      </c>
    </row>
    <row r="2491" spans="1:13" ht="28.8" hidden="1" x14ac:dyDescent="0.3">
      <c r="A2491">
        <v>2490</v>
      </c>
      <c r="B2491" s="3" t="s">
        <v>9153</v>
      </c>
      <c r="C2491" t="s">
        <v>51</v>
      </c>
      <c r="F2491" t="s">
        <v>52</v>
      </c>
      <c r="G2491"/>
      <c r="H2491" s="5" t="s">
        <v>9154</v>
      </c>
      <c r="I2491" t="s">
        <v>9152</v>
      </c>
      <c r="J2491"/>
      <c r="L2491">
        <v>2008</v>
      </c>
      <c r="M2491">
        <v>1</v>
      </c>
    </row>
    <row r="2492" spans="1:13" ht="28.8" hidden="1" x14ac:dyDescent="0.3">
      <c r="A2492">
        <v>2491</v>
      </c>
      <c r="B2492" s="3" t="s">
        <v>6729</v>
      </c>
      <c r="C2492" t="s">
        <v>9</v>
      </c>
      <c r="D2492" t="s">
        <v>51</v>
      </c>
      <c r="F2492" t="s">
        <v>8547</v>
      </c>
      <c r="G2492"/>
      <c r="H2492" s="6" t="s">
        <v>6730</v>
      </c>
      <c r="I2492" t="s">
        <v>6728</v>
      </c>
      <c r="J2492"/>
      <c r="L2492">
        <v>2007</v>
      </c>
      <c r="M2492">
        <v>1</v>
      </c>
    </row>
    <row r="2493" spans="1:13" ht="28.8" hidden="1" x14ac:dyDescent="0.3">
      <c r="A2493">
        <v>2492</v>
      </c>
      <c r="B2493" s="3" t="s">
        <v>6851</v>
      </c>
      <c r="C2493" t="s">
        <v>9</v>
      </c>
      <c r="D2493" t="s">
        <v>51</v>
      </c>
      <c r="E2493" s="3" t="s">
        <v>51</v>
      </c>
      <c r="F2493" t="s">
        <v>9695</v>
      </c>
      <c r="G2493" s="3" t="s">
        <v>9914</v>
      </c>
      <c r="H2493" s="6" t="s">
        <v>9913</v>
      </c>
      <c r="I2493" t="s">
        <v>6850</v>
      </c>
      <c r="J2493"/>
      <c r="L2493">
        <v>2007</v>
      </c>
      <c r="M2493">
        <v>1</v>
      </c>
    </row>
    <row r="2494" spans="1:13" ht="43.2" hidden="1" x14ac:dyDescent="0.3">
      <c r="A2494">
        <v>2493</v>
      </c>
      <c r="B2494" s="3" t="s">
        <v>6619</v>
      </c>
      <c r="C2494" t="s">
        <v>9</v>
      </c>
      <c r="D2494" t="s">
        <v>51</v>
      </c>
      <c r="F2494" t="s">
        <v>8538</v>
      </c>
      <c r="G2494"/>
      <c r="H2494" s="6" t="s">
        <v>6620</v>
      </c>
      <c r="I2494" t="s">
        <v>6618</v>
      </c>
      <c r="J2494"/>
      <c r="L2494">
        <v>2008</v>
      </c>
      <c r="M2494">
        <v>1</v>
      </c>
    </row>
    <row r="2495" spans="1:13" ht="28.8" hidden="1" x14ac:dyDescent="0.3">
      <c r="A2495">
        <v>2494</v>
      </c>
      <c r="B2495" s="3" t="s">
        <v>6732</v>
      </c>
      <c r="C2495" t="s">
        <v>51</v>
      </c>
      <c r="G2495"/>
      <c r="H2495" s="5" t="s">
        <v>6733</v>
      </c>
      <c r="I2495" t="s">
        <v>6731</v>
      </c>
      <c r="J2495"/>
      <c r="L2495">
        <v>2007</v>
      </c>
      <c r="M2495">
        <v>1</v>
      </c>
    </row>
    <row r="2496" spans="1:13" ht="28.8" hidden="1" x14ac:dyDescent="0.3">
      <c r="A2496">
        <v>2495</v>
      </c>
      <c r="B2496" s="3" t="s">
        <v>6503</v>
      </c>
      <c r="C2496" t="s">
        <v>9</v>
      </c>
      <c r="D2496" t="s">
        <v>51</v>
      </c>
      <c r="F2496" t="s">
        <v>9713</v>
      </c>
      <c r="G2496"/>
      <c r="H2496" s="6" t="s">
        <v>6504</v>
      </c>
      <c r="I2496" t="s">
        <v>6502</v>
      </c>
      <c r="J2496"/>
      <c r="L2496">
        <v>2009</v>
      </c>
      <c r="M2496">
        <v>1</v>
      </c>
    </row>
    <row r="2497" spans="1:13" ht="28.8" hidden="1" x14ac:dyDescent="0.3">
      <c r="A2497">
        <v>2496</v>
      </c>
      <c r="B2497" s="3" t="s">
        <v>6506</v>
      </c>
      <c r="C2497" t="s">
        <v>51</v>
      </c>
      <c r="F2497" t="s">
        <v>8548</v>
      </c>
      <c r="G2497"/>
      <c r="H2497" s="5" t="s">
        <v>6507</v>
      </c>
      <c r="I2497" t="s">
        <v>6505</v>
      </c>
      <c r="J2497"/>
      <c r="L2497">
        <v>2008</v>
      </c>
      <c r="M2497">
        <v>1</v>
      </c>
    </row>
    <row r="2498" spans="1:13" ht="28.8" hidden="1" x14ac:dyDescent="0.3">
      <c r="A2498">
        <v>2497</v>
      </c>
      <c r="B2498" s="3" t="s">
        <v>6387</v>
      </c>
      <c r="C2498" t="s">
        <v>51</v>
      </c>
      <c r="G2498"/>
      <c r="H2498" s="5" t="s">
        <v>6388</v>
      </c>
      <c r="I2498" t="s">
        <v>6386</v>
      </c>
      <c r="J2498"/>
      <c r="L2498">
        <v>2009</v>
      </c>
      <c r="M2498">
        <v>1</v>
      </c>
    </row>
    <row r="2499" spans="1:13" ht="28.8" hidden="1" x14ac:dyDescent="0.3">
      <c r="A2499">
        <v>2498</v>
      </c>
      <c r="B2499" s="3" t="s">
        <v>6622</v>
      </c>
      <c r="C2499" t="s">
        <v>51</v>
      </c>
      <c r="G2499"/>
      <c r="H2499" s="5" t="s">
        <v>6623</v>
      </c>
      <c r="I2499" t="s">
        <v>6621</v>
      </c>
      <c r="J2499"/>
      <c r="L2499">
        <v>2008</v>
      </c>
      <c r="M2499">
        <v>1</v>
      </c>
    </row>
    <row r="2500" spans="1:13" hidden="1" x14ac:dyDescent="0.3">
      <c r="A2500">
        <v>2499</v>
      </c>
      <c r="B2500" s="3" t="s">
        <v>9155</v>
      </c>
      <c r="C2500" t="s">
        <v>51</v>
      </c>
      <c r="G2500"/>
      <c r="H2500" s="5" t="s">
        <v>9156</v>
      </c>
      <c r="I2500" t="s">
        <v>9123</v>
      </c>
      <c r="J2500"/>
      <c r="L2500">
        <v>2009</v>
      </c>
      <c r="M2500">
        <v>1</v>
      </c>
    </row>
    <row r="2501" spans="1:13" ht="43.2" hidden="1" x14ac:dyDescent="0.3">
      <c r="A2501">
        <v>2500</v>
      </c>
      <c r="B2501" s="3" t="s">
        <v>9158</v>
      </c>
      <c r="C2501" t="s">
        <v>51</v>
      </c>
      <c r="G2501"/>
      <c r="H2501" s="5" t="s">
        <v>9159</v>
      </c>
      <c r="I2501" t="s">
        <v>9157</v>
      </c>
      <c r="J2501"/>
      <c r="L2501">
        <v>2009</v>
      </c>
      <c r="M2501">
        <v>1</v>
      </c>
    </row>
    <row r="2502" spans="1:13" ht="28.8" hidden="1" x14ac:dyDescent="0.3">
      <c r="A2502">
        <v>2501</v>
      </c>
      <c r="B2502" s="3" t="s">
        <v>6509</v>
      </c>
      <c r="C2502" t="s">
        <v>9</v>
      </c>
      <c r="D2502" t="s">
        <v>51</v>
      </c>
      <c r="F2502" t="s">
        <v>8548</v>
      </c>
      <c r="G2502"/>
      <c r="H2502" s="6" t="s">
        <v>6510</v>
      </c>
      <c r="I2502" t="s">
        <v>6508</v>
      </c>
      <c r="J2502"/>
      <c r="L2502">
        <v>2008</v>
      </c>
      <c r="M2502">
        <v>1</v>
      </c>
    </row>
    <row r="2503" spans="1:13" hidden="1" x14ac:dyDescent="0.3">
      <c r="A2503">
        <v>2502</v>
      </c>
      <c r="B2503" s="3" t="s">
        <v>6512</v>
      </c>
      <c r="C2503" t="s">
        <v>9</v>
      </c>
      <c r="D2503" t="s">
        <v>51</v>
      </c>
      <c r="F2503" t="s">
        <v>8548</v>
      </c>
      <c r="G2503"/>
      <c r="H2503" s="6" t="s">
        <v>6513</v>
      </c>
      <c r="I2503" t="s">
        <v>6511</v>
      </c>
      <c r="J2503"/>
      <c r="L2503">
        <v>2009</v>
      </c>
      <c r="M2503">
        <v>1</v>
      </c>
    </row>
    <row r="2504" spans="1:13" hidden="1" x14ac:dyDescent="0.3">
      <c r="A2504">
        <v>2503</v>
      </c>
      <c r="B2504" s="3" t="s">
        <v>6735</v>
      </c>
      <c r="C2504" t="s">
        <v>51</v>
      </c>
      <c r="G2504"/>
      <c r="H2504" s="5" t="s">
        <v>6736</v>
      </c>
      <c r="I2504" t="s">
        <v>6734</v>
      </c>
      <c r="J2504"/>
      <c r="L2504">
        <v>2007</v>
      </c>
      <c r="M2504">
        <v>1</v>
      </c>
    </row>
    <row r="2505" spans="1:13" ht="28.8" hidden="1" x14ac:dyDescent="0.3">
      <c r="A2505">
        <v>2504</v>
      </c>
      <c r="B2505" s="3" t="s">
        <v>6738</v>
      </c>
      <c r="C2505" t="s">
        <v>51</v>
      </c>
      <c r="G2505"/>
      <c r="H2505" s="5" t="s">
        <v>6739</v>
      </c>
      <c r="I2505" t="s">
        <v>6737</v>
      </c>
      <c r="J2505"/>
      <c r="L2505">
        <v>2007</v>
      </c>
      <c r="M2505">
        <v>1</v>
      </c>
    </row>
    <row r="2506" spans="1:13" ht="28.8" hidden="1" x14ac:dyDescent="0.3">
      <c r="A2506">
        <v>2505</v>
      </c>
      <c r="B2506" s="3" t="s">
        <v>6515</v>
      </c>
      <c r="C2506" t="s">
        <v>51</v>
      </c>
      <c r="G2506"/>
      <c r="H2506" s="5" t="s">
        <v>6516</v>
      </c>
      <c r="I2506" t="s">
        <v>6514</v>
      </c>
      <c r="J2506"/>
      <c r="L2506">
        <v>2009</v>
      </c>
      <c r="M2506">
        <v>1</v>
      </c>
    </row>
    <row r="2507" spans="1:13" ht="28.8" hidden="1" x14ac:dyDescent="0.3">
      <c r="A2507">
        <v>2506</v>
      </c>
      <c r="B2507" s="3" t="s">
        <v>6741</v>
      </c>
      <c r="C2507" t="s">
        <v>9</v>
      </c>
      <c r="D2507" t="s">
        <v>51</v>
      </c>
      <c r="F2507" t="s">
        <v>8547</v>
      </c>
      <c r="G2507"/>
      <c r="H2507" s="6" t="s">
        <v>6742</v>
      </c>
      <c r="I2507" t="s">
        <v>6740</v>
      </c>
      <c r="J2507"/>
      <c r="L2507">
        <v>2007</v>
      </c>
      <c r="M2507">
        <v>1</v>
      </c>
    </row>
    <row r="2508" spans="1:13" ht="28.8" hidden="1" x14ac:dyDescent="0.3">
      <c r="A2508">
        <v>2507</v>
      </c>
      <c r="B2508" s="3" t="s">
        <v>6861</v>
      </c>
      <c r="C2508" t="s">
        <v>9</v>
      </c>
      <c r="D2508" t="s">
        <v>51</v>
      </c>
      <c r="F2508" t="s">
        <v>9713</v>
      </c>
      <c r="G2508"/>
      <c r="H2508" s="6" t="s">
        <v>6862</v>
      </c>
      <c r="I2508" t="s">
        <v>6860</v>
      </c>
      <c r="J2508"/>
      <c r="L2508">
        <v>2007</v>
      </c>
      <c r="M2508">
        <v>1</v>
      </c>
    </row>
    <row r="2509" spans="1:13" hidden="1" x14ac:dyDescent="0.3">
      <c r="A2509">
        <v>2508</v>
      </c>
      <c r="B2509" s="3" t="s">
        <v>6744</v>
      </c>
      <c r="C2509" t="s">
        <v>51</v>
      </c>
      <c r="G2509"/>
      <c r="H2509" s="5" t="s">
        <v>6745</v>
      </c>
      <c r="I2509" t="s">
        <v>6743</v>
      </c>
      <c r="J2509"/>
      <c r="L2509">
        <v>2007</v>
      </c>
      <c r="M2509">
        <v>1</v>
      </c>
    </row>
    <row r="2510" spans="1:13" ht="28.8" hidden="1" x14ac:dyDescent="0.3">
      <c r="A2510">
        <v>2509</v>
      </c>
      <c r="B2510" s="3" t="s">
        <v>6625</v>
      </c>
      <c r="C2510" t="s">
        <v>51</v>
      </c>
      <c r="G2510"/>
      <c r="H2510" s="5" t="s">
        <v>6626</v>
      </c>
      <c r="I2510" t="s">
        <v>6624</v>
      </c>
      <c r="J2510"/>
      <c r="L2510">
        <v>2008</v>
      </c>
      <c r="M2510">
        <v>1</v>
      </c>
    </row>
    <row r="2511" spans="1:13" ht="28.8" hidden="1" x14ac:dyDescent="0.3">
      <c r="A2511">
        <v>2510</v>
      </c>
      <c r="B2511" s="3" t="s">
        <v>6747</v>
      </c>
      <c r="C2511" t="s">
        <v>51</v>
      </c>
      <c r="G2511"/>
      <c r="H2511" s="5" t="s">
        <v>6748</v>
      </c>
      <c r="I2511" t="s">
        <v>6746</v>
      </c>
      <c r="J2511"/>
      <c r="L2511">
        <v>2007</v>
      </c>
      <c r="M2511">
        <v>1</v>
      </c>
    </row>
    <row r="2512" spans="1:13" ht="28.8" hidden="1" x14ac:dyDescent="0.3">
      <c r="A2512">
        <v>2511</v>
      </c>
      <c r="B2512" s="3" t="s">
        <v>6390</v>
      </c>
      <c r="C2512" t="s">
        <v>51</v>
      </c>
      <c r="F2512" t="s">
        <v>8547</v>
      </c>
      <c r="G2512"/>
      <c r="H2512" s="5" t="s">
        <v>6391</v>
      </c>
      <c r="I2512" t="s">
        <v>6389</v>
      </c>
      <c r="J2512"/>
      <c r="L2512">
        <v>2009</v>
      </c>
      <c r="M2512">
        <v>1</v>
      </c>
    </row>
    <row r="2513" spans="1:13" ht="28.8" hidden="1" x14ac:dyDescent="0.3">
      <c r="A2513">
        <v>2512</v>
      </c>
      <c r="B2513" s="3" t="s">
        <v>6518</v>
      </c>
      <c r="C2513" t="s">
        <v>51</v>
      </c>
      <c r="G2513"/>
      <c r="H2513" s="5" t="s">
        <v>6519</v>
      </c>
      <c r="I2513" t="s">
        <v>6517</v>
      </c>
      <c r="J2513"/>
      <c r="L2513">
        <v>2009</v>
      </c>
      <c r="M2513">
        <v>1</v>
      </c>
    </row>
    <row r="2514" spans="1:13" ht="28.8" hidden="1" x14ac:dyDescent="0.3">
      <c r="A2514">
        <v>2513</v>
      </c>
      <c r="B2514" s="3" t="s">
        <v>9161</v>
      </c>
      <c r="C2514" t="s">
        <v>51</v>
      </c>
      <c r="F2514" t="s">
        <v>52</v>
      </c>
      <c r="G2514"/>
      <c r="H2514" s="5" t="s">
        <v>9162</v>
      </c>
      <c r="I2514" t="s">
        <v>9160</v>
      </c>
      <c r="J2514"/>
      <c r="L2514">
        <v>2007</v>
      </c>
      <c r="M2514">
        <v>1</v>
      </c>
    </row>
    <row r="2515" spans="1:13" ht="28.8" hidden="1" x14ac:dyDescent="0.3">
      <c r="A2515">
        <v>2514</v>
      </c>
      <c r="B2515" s="3" t="s">
        <v>6628</v>
      </c>
      <c r="C2515" t="s">
        <v>51</v>
      </c>
      <c r="G2515"/>
      <c r="H2515" s="5" t="s">
        <v>6629</v>
      </c>
      <c r="I2515" t="s">
        <v>6627</v>
      </c>
      <c r="J2515"/>
      <c r="L2515">
        <v>2008</v>
      </c>
      <c r="M2515">
        <v>1</v>
      </c>
    </row>
    <row r="2516" spans="1:13" ht="28.8" hidden="1" x14ac:dyDescent="0.3">
      <c r="A2516">
        <v>2515</v>
      </c>
      <c r="B2516" s="3" t="s">
        <v>6521</v>
      </c>
      <c r="C2516" t="s">
        <v>51</v>
      </c>
      <c r="G2516"/>
      <c r="H2516" s="5" t="s">
        <v>6522</v>
      </c>
      <c r="I2516" t="s">
        <v>6520</v>
      </c>
      <c r="J2516"/>
      <c r="L2516">
        <v>2009</v>
      </c>
      <c r="M2516">
        <v>1</v>
      </c>
    </row>
    <row r="2517" spans="1:13" ht="43.2" hidden="1" x14ac:dyDescent="0.3">
      <c r="A2517">
        <v>2516</v>
      </c>
      <c r="B2517" s="3" t="s">
        <v>6631</v>
      </c>
      <c r="C2517" t="s">
        <v>51</v>
      </c>
      <c r="G2517"/>
      <c r="H2517" s="5" t="s">
        <v>6632</v>
      </c>
      <c r="I2517" t="s">
        <v>6630</v>
      </c>
      <c r="J2517"/>
      <c r="L2517">
        <v>2008</v>
      </c>
      <c r="M2517">
        <v>1</v>
      </c>
    </row>
    <row r="2518" spans="1:13" ht="28.8" hidden="1" x14ac:dyDescent="0.3">
      <c r="A2518">
        <v>2517</v>
      </c>
      <c r="B2518" s="3" t="s">
        <v>6750</v>
      </c>
      <c r="C2518" t="s">
        <v>51</v>
      </c>
      <c r="G2518"/>
      <c r="H2518" s="5" t="s">
        <v>6751</v>
      </c>
      <c r="I2518" t="s">
        <v>6749</v>
      </c>
      <c r="J2518"/>
      <c r="L2518">
        <v>2007</v>
      </c>
      <c r="M2518">
        <v>1</v>
      </c>
    </row>
    <row r="2519" spans="1:13" hidden="1" x14ac:dyDescent="0.3">
      <c r="A2519">
        <v>2518</v>
      </c>
      <c r="B2519" s="3" t="s">
        <v>6524</v>
      </c>
      <c r="C2519" t="s">
        <v>9</v>
      </c>
      <c r="D2519" t="s">
        <v>51</v>
      </c>
      <c r="F2519" t="s">
        <v>8538</v>
      </c>
      <c r="G2519"/>
      <c r="H2519" s="6" t="s">
        <v>6525</v>
      </c>
      <c r="I2519" t="s">
        <v>6523</v>
      </c>
      <c r="J2519"/>
      <c r="L2519">
        <v>2009</v>
      </c>
      <c r="M2519">
        <v>1</v>
      </c>
    </row>
    <row r="2520" spans="1:13" ht="28.8" hidden="1" x14ac:dyDescent="0.3">
      <c r="A2520">
        <v>2519</v>
      </c>
      <c r="B2520" s="3" t="s">
        <v>6870</v>
      </c>
      <c r="C2520" t="s">
        <v>51</v>
      </c>
      <c r="G2520"/>
      <c r="H2520" s="5" t="s">
        <v>6871</v>
      </c>
      <c r="I2520" t="s">
        <v>6869</v>
      </c>
      <c r="J2520"/>
      <c r="L2520">
        <v>2007</v>
      </c>
      <c r="M2520">
        <v>1</v>
      </c>
    </row>
    <row r="2521" spans="1:13" ht="28.8" hidden="1" x14ac:dyDescent="0.3">
      <c r="A2521">
        <v>2520</v>
      </c>
      <c r="B2521" s="3" t="s">
        <v>9164</v>
      </c>
      <c r="C2521" t="s">
        <v>51</v>
      </c>
      <c r="F2521" t="s">
        <v>52</v>
      </c>
      <c r="G2521"/>
      <c r="H2521" s="5" t="s">
        <v>9165</v>
      </c>
      <c r="I2521" t="s">
        <v>9163</v>
      </c>
      <c r="J2521"/>
      <c r="L2521">
        <v>2009</v>
      </c>
      <c r="M2521">
        <v>1</v>
      </c>
    </row>
    <row r="2522" spans="1:13" ht="28.8" hidden="1" x14ac:dyDescent="0.3">
      <c r="A2522">
        <v>2521</v>
      </c>
      <c r="B2522" s="3" t="s">
        <v>6753</v>
      </c>
      <c r="C2522" t="s">
        <v>9</v>
      </c>
      <c r="D2522" t="s">
        <v>9</v>
      </c>
      <c r="E2522" s="3" t="s">
        <v>51</v>
      </c>
      <c r="F2522" s="3" t="s">
        <v>8547</v>
      </c>
      <c r="H2522" s="6" t="s">
        <v>9854</v>
      </c>
      <c r="I2522" t="s">
        <v>6752</v>
      </c>
      <c r="L2522">
        <v>2007</v>
      </c>
      <c r="M2522">
        <v>1</v>
      </c>
    </row>
    <row r="2523" spans="1:13" ht="28.8" hidden="1" x14ac:dyDescent="0.3">
      <c r="A2523">
        <v>2522</v>
      </c>
      <c r="B2523" s="3" t="s">
        <v>6393</v>
      </c>
      <c r="C2523" t="s">
        <v>51</v>
      </c>
      <c r="G2523"/>
      <c r="H2523" s="5" t="s">
        <v>6394</v>
      </c>
      <c r="I2523" t="s">
        <v>6392</v>
      </c>
      <c r="J2523"/>
      <c r="L2523">
        <v>2009</v>
      </c>
      <c r="M2523">
        <v>1</v>
      </c>
    </row>
    <row r="2524" spans="1:13" hidden="1" x14ac:dyDescent="0.3">
      <c r="A2524">
        <v>2523</v>
      </c>
      <c r="B2524" s="3" t="s">
        <v>9167</v>
      </c>
      <c r="C2524" t="s">
        <v>51</v>
      </c>
      <c r="G2524"/>
      <c r="H2524" s="5" t="s">
        <v>9168</v>
      </c>
      <c r="I2524" t="s">
        <v>9166</v>
      </c>
      <c r="J2524"/>
      <c r="L2524">
        <v>2009</v>
      </c>
      <c r="M2524">
        <v>1</v>
      </c>
    </row>
    <row r="2525" spans="1:13" ht="28.8" hidden="1" x14ac:dyDescent="0.3">
      <c r="A2525">
        <v>2524</v>
      </c>
      <c r="B2525" s="3" t="s">
        <v>9170</v>
      </c>
      <c r="C2525" t="s">
        <v>51</v>
      </c>
      <c r="G2525"/>
      <c r="H2525" s="5" t="s">
        <v>9171</v>
      </c>
      <c r="I2525" t="s">
        <v>9169</v>
      </c>
      <c r="J2525"/>
      <c r="L2525">
        <v>2007</v>
      </c>
      <c r="M2525">
        <v>1</v>
      </c>
    </row>
    <row r="2526" spans="1:13" hidden="1" x14ac:dyDescent="0.3">
      <c r="A2526">
        <v>2525</v>
      </c>
      <c r="B2526" s="3" t="s">
        <v>6755</v>
      </c>
      <c r="C2526" t="s">
        <v>51</v>
      </c>
      <c r="G2526"/>
      <c r="H2526" s="5" t="s">
        <v>6756</v>
      </c>
      <c r="I2526" t="s">
        <v>6754</v>
      </c>
      <c r="J2526"/>
      <c r="L2526">
        <v>2007</v>
      </c>
      <c r="M2526">
        <v>1</v>
      </c>
    </row>
    <row r="2527" spans="1:13" hidden="1" x14ac:dyDescent="0.3">
      <c r="A2527">
        <v>2526</v>
      </c>
      <c r="B2527" s="3" t="s">
        <v>6875</v>
      </c>
      <c r="C2527" t="s">
        <v>9</v>
      </c>
      <c r="D2527" t="s">
        <v>51</v>
      </c>
      <c r="F2527" t="s">
        <v>9713</v>
      </c>
      <c r="G2527"/>
      <c r="H2527" s="6" t="s">
        <v>6876</v>
      </c>
      <c r="I2527" t="s">
        <v>4416</v>
      </c>
      <c r="J2527"/>
      <c r="L2527">
        <v>2007</v>
      </c>
      <c r="M2527">
        <v>1</v>
      </c>
    </row>
    <row r="2528" spans="1:13" ht="28.8" hidden="1" x14ac:dyDescent="0.3">
      <c r="A2528">
        <v>2527</v>
      </c>
      <c r="B2528" s="3" t="s">
        <v>6526</v>
      </c>
      <c r="C2528" t="s">
        <v>51</v>
      </c>
      <c r="G2528"/>
      <c r="H2528" s="5" t="s">
        <v>6527</v>
      </c>
      <c r="I2528" t="s">
        <v>6373</v>
      </c>
      <c r="J2528"/>
      <c r="L2528">
        <v>2008</v>
      </c>
      <c r="M2528">
        <v>1</v>
      </c>
    </row>
    <row r="2529" spans="1:13" ht="28.8" hidden="1" x14ac:dyDescent="0.3">
      <c r="A2529">
        <v>2528</v>
      </c>
      <c r="B2529" s="3" t="s">
        <v>6758</v>
      </c>
      <c r="C2529" t="s">
        <v>51</v>
      </c>
      <c r="F2529" t="s">
        <v>8548</v>
      </c>
      <c r="G2529"/>
      <c r="H2529" s="5" t="s">
        <v>6759</v>
      </c>
      <c r="I2529" t="s">
        <v>6757</v>
      </c>
      <c r="J2529"/>
      <c r="L2529">
        <v>2007</v>
      </c>
      <c r="M2529">
        <v>1</v>
      </c>
    </row>
    <row r="2530" spans="1:13" ht="28.8" hidden="1" x14ac:dyDescent="0.3">
      <c r="A2530">
        <v>2529</v>
      </c>
      <c r="B2530" s="3" t="s">
        <v>9173</v>
      </c>
      <c r="C2530" t="s">
        <v>51</v>
      </c>
      <c r="G2530"/>
      <c r="H2530" s="5" t="s">
        <v>9174</v>
      </c>
      <c r="I2530" t="s">
        <v>9172</v>
      </c>
      <c r="J2530"/>
      <c r="L2530">
        <v>2008</v>
      </c>
      <c r="M2530">
        <v>1</v>
      </c>
    </row>
    <row r="2531" spans="1:13" ht="28.8" hidden="1" x14ac:dyDescent="0.3">
      <c r="A2531">
        <v>2530</v>
      </c>
      <c r="B2531" s="3" t="s">
        <v>6634</v>
      </c>
      <c r="C2531" t="s">
        <v>51</v>
      </c>
      <c r="G2531"/>
      <c r="H2531" s="5" t="s">
        <v>6635</v>
      </c>
      <c r="I2531" t="s">
        <v>6633</v>
      </c>
      <c r="J2531"/>
      <c r="L2531">
        <v>2008</v>
      </c>
      <c r="M2531">
        <v>1</v>
      </c>
    </row>
    <row r="2532" spans="1:13" ht="43.2" hidden="1" x14ac:dyDescent="0.3">
      <c r="A2532">
        <v>2531</v>
      </c>
      <c r="B2532" s="3" t="s">
        <v>6637</v>
      </c>
      <c r="C2532" t="s">
        <v>9</v>
      </c>
      <c r="D2532" t="s">
        <v>51</v>
      </c>
      <c r="F2532" t="s">
        <v>9713</v>
      </c>
      <c r="G2532"/>
      <c r="H2532" s="6" t="s">
        <v>6638</v>
      </c>
      <c r="I2532" t="s">
        <v>6636</v>
      </c>
      <c r="J2532"/>
      <c r="L2532">
        <v>2008</v>
      </c>
      <c r="M2532">
        <v>1</v>
      </c>
    </row>
    <row r="2533" spans="1:13" ht="28.8" hidden="1" x14ac:dyDescent="0.3">
      <c r="A2533">
        <v>2532</v>
      </c>
      <c r="B2533" s="3" t="s">
        <v>6396</v>
      </c>
      <c r="C2533" t="s">
        <v>51</v>
      </c>
      <c r="G2533"/>
      <c r="H2533" s="5" t="s">
        <v>6397</v>
      </c>
      <c r="I2533" t="s">
        <v>6395</v>
      </c>
      <c r="J2533"/>
      <c r="L2533">
        <v>2009</v>
      </c>
      <c r="M2533">
        <v>1</v>
      </c>
    </row>
    <row r="2534" spans="1:13" ht="28.8" hidden="1" x14ac:dyDescent="0.3">
      <c r="A2534">
        <v>2533</v>
      </c>
      <c r="B2534" s="3" t="s">
        <v>6760</v>
      </c>
      <c r="C2534" t="s">
        <v>51</v>
      </c>
      <c r="G2534"/>
      <c r="H2534" s="5" t="s">
        <v>6761</v>
      </c>
      <c r="I2534" t="s">
        <v>6671</v>
      </c>
      <c r="J2534"/>
      <c r="L2534">
        <v>2007</v>
      </c>
      <c r="M2534">
        <v>1</v>
      </c>
    </row>
    <row r="2535" spans="1:13" ht="28.8" hidden="1" x14ac:dyDescent="0.3">
      <c r="A2535">
        <v>2534</v>
      </c>
      <c r="B2535" s="3" t="s">
        <v>9176</v>
      </c>
      <c r="C2535" t="s">
        <v>9</v>
      </c>
      <c r="D2535" t="s">
        <v>51</v>
      </c>
      <c r="F2535" t="s">
        <v>52</v>
      </c>
      <c r="G2535"/>
      <c r="H2535" s="6" t="s">
        <v>9177</v>
      </c>
      <c r="I2535" t="s">
        <v>9175</v>
      </c>
      <c r="J2535"/>
      <c r="L2535">
        <v>2009</v>
      </c>
      <c r="M2535">
        <v>1</v>
      </c>
    </row>
    <row r="2536" spans="1:13" ht="28.8" hidden="1" x14ac:dyDescent="0.3">
      <c r="A2536">
        <v>2535</v>
      </c>
      <c r="B2536" s="3" t="s">
        <v>6529</v>
      </c>
      <c r="C2536" t="s">
        <v>9</v>
      </c>
      <c r="D2536" t="s">
        <v>51</v>
      </c>
      <c r="F2536" t="s">
        <v>9713</v>
      </c>
      <c r="G2536"/>
      <c r="H2536" s="6" t="s">
        <v>6530</v>
      </c>
      <c r="I2536" t="s">
        <v>6528</v>
      </c>
      <c r="J2536"/>
      <c r="L2536">
        <v>2009</v>
      </c>
      <c r="M2536">
        <v>1</v>
      </c>
    </row>
    <row r="2537" spans="1:13" ht="28.8" hidden="1" x14ac:dyDescent="0.3">
      <c r="A2537">
        <v>2536</v>
      </c>
      <c r="B2537" s="3" t="s">
        <v>6532</v>
      </c>
      <c r="C2537" t="s">
        <v>9</v>
      </c>
      <c r="D2537" t="s">
        <v>51</v>
      </c>
      <c r="F2537" t="s">
        <v>8548</v>
      </c>
      <c r="G2537"/>
      <c r="H2537" s="6" t="s">
        <v>6533</v>
      </c>
      <c r="I2537" t="s">
        <v>6531</v>
      </c>
      <c r="J2537"/>
      <c r="L2537">
        <v>2008</v>
      </c>
      <c r="M2537">
        <v>1</v>
      </c>
    </row>
    <row r="2538" spans="1:13" ht="43.2" hidden="1" x14ac:dyDescent="0.3">
      <c r="A2538">
        <v>2537</v>
      </c>
      <c r="B2538" s="3" t="s">
        <v>6399</v>
      </c>
      <c r="C2538" t="s">
        <v>51</v>
      </c>
      <c r="F2538" t="s">
        <v>9685</v>
      </c>
      <c r="G2538"/>
      <c r="H2538" s="6" t="s">
        <v>6400</v>
      </c>
      <c r="I2538" t="s">
        <v>6398</v>
      </c>
      <c r="J2538"/>
      <c r="L2538">
        <v>2009</v>
      </c>
      <c r="M2538">
        <v>1</v>
      </c>
    </row>
    <row r="2539" spans="1:13" ht="28.8" hidden="1" x14ac:dyDescent="0.3">
      <c r="A2539">
        <v>2538</v>
      </c>
      <c r="B2539" s="3" t="s">
        <v>9179</v>
      </c>
      <c r="C2539" t="s">
        <v>51</v>
      </c>
      <c r="F2539" t="s">
        <v>8546</v>
      </c>
      <c r="G2539"/>
      <c r="H2539" s="5" t="s">
        <v>9180</v>
      </c>
      <c r="I2539" t="s">
        <v>9178</v>
      </c>
      <c r="J2539"/>
      <c r="L2539">
        <v>2008</v>
      </c>
      <c r="M2539">
        <v>1</v>
      </c>
    </row>
    <row r="2540" spans="1:13" ht="28.8" hidden="1" x14ac:dyDescent="0.3">
      <c r="A2540">
        <v>2539</v>
      </c>
      <c r="B2540" s="3" t="s">
        <v>6640</v>
      </c>
      <c r="C2540" t="s">
        <v>51</v>
      </c>
      <c r="G2540"/>
      <c r="H2540" s="5" t="s">
        <v>6641</v>
      </c>
      <c r="I2540" t="s">
        <v>6639</v>
      </c>
      <c r="J2540"/>
      <c r="L2540">
        <v>2007</v>
      </c>
      <c r="M2540">
        <v>1</v>
      </c>
    </row>
    <row r="2541" spans="1:13" ht="28.8" hidden="1" x14ac:dyDescent="0.3">
      <c r="A2541">
        <v>2540</v>
      </c>
      <c r="B2541" s="3" t="s">
        <v>9182</v>
      </c>
      <c r="C2541" t="s">
        <v>51</v>
      </c>
      <c r="G2541"/>
      <c r="H2541" s="5" t="s">
        <v>9183</v>
      </c>
      <c r="I2541" t="s">
        <v>9181</v>
      </c>
      <c r="J2541"/>
      <c r="L2541">
        <v>2007</v>
      </c>
      <c r="M2541">
        <v>1</v>
      </c>
    </row>
    <row r="2542" spans="1:13" ht="28.8" hidden="1" x14ac:dyDescent="0.3">
      <c r="A2542">
        <v>2541</v>
      </c>
      <c r="B2542" s="3" t="s">
        <v>6402</v>
      </c>
      <c r="C2542" t="s">
        <v>51</v>
      </c>
      <c r="G2542"/>
      <c r="H2542" s="5" t="s">
        <v>6403</v>
      </c>
      <c r="I2542" t="s">
        <v>6401</v>
      </c>
      <c r="J2542"/>
      <c r="L2542">
        <v>2009</v>
      </c>
      <c r="M2542">
        <v>1</v>
      </c>
    </row>
    <row r="2543" spans="1:13" ht="28.8" hidden="1" x14ac:dyDescent="0.3">
      <c r="A2543">
        <v>2542</v>
      </c>
      <c r="B2543" s="3" t="s">
        <v>6763</v>
      </c>
      <c r="C2543" t="s">
        <v>51</v>
      </c>
      <c r="G2543"/>
      <c r="H2543" s="5" t="s">
        <v>6764</v>
      </c>
      <c r="I2543" t="s">
        <v>6762</v>
      </c>
      <c r="J2543"/>
      <c r="L2543">
        <v>2007</v>
      </c>
      <c r="M2543">
        <v>1</v>
      </c>
    </row>
    <row r="2544" spans="1:13" ht="28.8" hidden="1" x14ac:dyDescent="0.3">
      <c r="A2544">
        <v>2543</v>
      </c>
      <c r="B2544" s="3" t="s">
        <v>6405</v>
      </c>
      <c r="C2544" t="s">
        <v>9</v>
      </c>
      <c r="D2544" t="s">
        <v>9</v>
      </c>
      <c r="E2544" s="3" t="s">
        <v>51</v>
      </c>
      <c r="F2544" t="s">
        <v>8547</v>
      </c>
      <c r="H2544" s="6" t="s">
        <v>6406</v>
      </c>
      <c r="I2544" t="s">
        <v>6404</v>
      </c>
      <c r="L2544">
        <v>2009</v>
      </c>
      <c r="M2544">
        <v>1</v>
      </c>
    </row>
    <row r="2545" spans="1:13" ht="43.2" hidden="1" x14ac:dyDescent="0.3">
      <c r="A2545">
        <v>2544</v>
      </c>
      <c r="B2545" s="3" t="s">
        <v>6643</v>
      </c>
      <c r="C2545" t="s">
        <v>51</v>
      </c>
      <c r="G2545"/>
      <c r="H2545" s="5" t="s">
        <v>6644</v>
      </c>
      <c r="I2545" t="s">
        <v>6642</v>
      </c>
      <c r="J2545"/>
      <c r="L2545">
        <v>2008</v>
      </c>
      <c r="M2545">
        <v>1</v>
      </c>
    </row>
    <row r="2546" spans="1:13" ht="28.8" hidden="1" x14ac:dyDescent="0.3">
      <c r="A2546">
        <v>2545</v>
      </c>
      <c r="B2546" s="3" t="s">
        <v>6766</v>
      </c>
      <c r="C2546" t="s">
        <v>51</v>
      </c>
      <c r="G2546"/>
      <c r="H2546" s="5" t="s">
        <v>6767</v>
      </c>
      <c r="I2546" t="s">
        <v>6765</v>
      </c>
      <c r="J2546"/>
      <c r="L2546">
        <v>2007</v>
      </c>
      <c r="M2546">
        <v>1</v>
      </c>
    </row>
    <row r="2547" spans="1:13" hidden="1" x14ac:dyDescent="0.3">
      <c r="A2547">
        <v>2546</v>
      </c>
      <c r="B2547" s="3" t="s">
        <v>6646</v>
      </c>
      <c r="C2547" t="s">
        <v>9</v>
      </c>
      <c r="D2547" t="s">
        <v>51</v>
      </c>
      <c r="F2547" t="s">
        <v>9688</v>
      </c>
      <c r="G2547"/>
      <c r="H2547" s="6" t="s">
        <v>6647</v>
      </c>
      <c r="I2547" t="s">
        <v>6645</v>
      </c>
      <c r="J2547"/>
      <c r="L2547">
        <v>2008</v>
      </c>
      <c r="M2547">
        <v>1</v>
      </c>
    </row>
    <row r="2548" spans="1:13" ht="28.8" hidden="1" x14ac:dyDescent="0.3">
      <c r="A2548">
        <v>2547</v>
      </c>
      <c r="B2548" s="3" t="s">
        <v>6649</v>
      </c>
      <c r="C2548" t="s">
        <v>9</v>
      </c>
      <c r="D2548" t="s">
        <v>51</v>
      </c>
      <c r="F2548" t="s">
        <v>8547</v>
      </c>
      <c r="G2548"/>
      <c r="H2548" s="6" t="s">
        <v>6650</v>
      </c>
      <c r="I2548" t="s">
        <v>6648</v>
      </c>
      <c r="J2548"/>
      <c r="L2548">
        <v>2008</v>
      </c>
      <c r="M2548">
        <v>1</v>
      </c>
    </row>
    <row r="2549" spans="1:13" ht="28.8" hidden="1" x14ac:dyDescent="0.3">
      <c r="A2549">
        <v>2548</v>
      </c>
      <c r="B2549" s="3" t="s">
        <v>6652</v>
      </c>
      <c r="C2549" t="s">
        <v>51</v>
      </c>
      <c r="G2549"/>
      <c r="H2549" s="5" t="s">
        <v>6653</v>
      </c>
      <c r="I2549" t="s">
        <v>6651</v>
      </c>
      <c r="J2549"/>
      <c r="L2549">
        <v>2008</v>
      </c>
      <c r="M2549">
        <v>1</v>
      </c>
    </row>
    <row r="2550" spans="1:13" ht="28.8" hidden="1" x14ac:dyDescent="0.3">
      <c r="A2550">
        <v>2549</v>
      </c>
      <c r="B2550" s="3" t="s">
        <v>6655</v>
      </c>
      <c r="C2550" t="s">
        <v>51</v>
      </c>
      <c r="G2550"/>
      <c r="H2550" s="5" t="s">
        <v>6656</v>
      </c>
      <c r="I2550" t="s">
        <v>6654</v>
      </c>
      <c r="J2550"/>
      <c r="L2550">
        <v>2008</v>
      </c>
      <c r="M2550">
        <v>1</v>
      </c>
    </row>
    <row r="2551" spans="1:13" ht="57.6" hidden="1" x14ac:dyDescent="0.3">
      <c r="A2551">
        <v>2550</v>
      </c>
      <c r="B2551" s="3" t="s">
        <v>6408</v>
      </c>
      <c r="C2551" t="s">
        <v>51</v>
      </c>
      <c r="G2551"/>
      <c r="H2551" s="5" t="s">
        <v>6409</v>
      </c>
      <c r="I2551" t="s">
        <v>6407</v>
      </c>
      <c r="J2551"/>
      <c r="L2551">
        <v>2009</v>
      </c>
      <c r="M2551">
        <v>1</v>
      </c>
    </row>
    <row r="2552" spans="1:13" hidden="1" x14ac:dyDescent="0.3">
      <c r="A2552">
        <v>2551</v>
      </c>
      <c r="B2552" s="3" t="s">
        <v>6658</v>
      </c>
      <c r="C2552" t="s">
        <v>51</v>
      </c>
      <c r="G2552"/>
      <c r="H2552" s="5" t="s">
        <v>6659</v>
      </c>
      <c r="I2552" t="s">
        <v>6657</v>
      </c>
      <c r="J2552"/>
      <c r="L2552">
        <v>2008</v>
      </c>
      <c r="M2552">
        <v>1</v>
      </c>
    </row>
    <row r="2553" spans="1:13" hidden="1" x14ac:dyDescent="0.3">
      <c r="A2553">
        <v>2552</v>
      </c>
      <c r="B2553" s="3" t="s">
        <v>6411</v>
      </c>
      <c r="C2553" t="s">
        <v>51</v>
      </c>
      <c r="G2553"/>
      <c r="H2553" s="5" t="s">
        <v>6412</v>
      </c>
      <c r="I2553" t="s">
        <v>6410</v>
      </c>
      <c r="J2553"/>
      <c r="L2553">
        <v>2009</v>
      </c>
      <c r="M2553">
        <v>1</v>
      </c>
    </row>
    <row r="2554" spans="1:13" ht="28.8" hidden="1" x14ac:dyDescent="0.3">
      <c r="A2554">
        <v>2553</v>
      </c>
      <c r="B2554" s="3" t="s">
        <v>6414</v>
      </c>
      <c r="C2554" t="s">
        <v>51</v>
      </c>
      <c r="G2554"/>
      <c r="H2554" s="5" t="s">
        <v>6415</v>
      </c>
      <c r="I2554" t="s">
        <v>6413</v>
      </c>
      <c r="J2554"/>
      <c r="L2554">
        <v>2009</v>
      </c>
      <c r="M2554">
        <v>1</v>
      </c>
    </row>
    <row r="2555" spans="1:13" ht="43.2" hidden="1" x14ac:dyDescent="0.3">
      <c r="A2555">
        <v>2554</v>
      </c>
      <c r="B2555" s="3" t="s">
        <v>9185</v>
      </c>
      <c r="C2555" t="s">
        <v>51</v>
      </c>
      <c r="G2555"/>
      <c r="H2555" s="5" t="s">
        <v>9186</v>
      </c>
      <c r="I2555" t="s">
        <v>9184</v>
      </c>
      <c r="J2555"/>
      <c r="L2555">
        <v>2007</v>
      </c>
      <c r="M2555">
        <v>1</v>
      </c>
    </row>
    <row r="2556" spans="1:13" hidden="1" x14ac:dyDescent="0.3">
      <c r="A2556">
        <v>2555</v>
      </c>
      <c r="B2556" s="3" t="s">
        <v>6661</v>
      </c>
      <c r="C2556" t="s">
        <v>51</v>
      </c>
      <c r="G2556"/>
      <c r="H2556" s="5" t="s">
        <v>6662</v>
      </c>
      <c r="I2556" t="s">
        <v>6660</v>
      </c>
      <c r="J2556"/>
      <c r="L2556">
        <v>2008</v>
      </c>
      <c r="M2556">
        <v>1</v>
      </c>
    </row>
    <row r="2557" spans="1:13" ht="28.8" hidden="1" x14ac:dyDescent="0.3">
      <c r="A2557">
        <v>2556</v>
      </c>
      <c r="B2557" s="3" t="s">
        <v>6769</v>
      </c>
      <c r="C2557" t="s">
        <v>51</v>
      </c>
      <c r="G2557"/>
      <c r="H2557" s="5" t="s">
        <v>6770</v>
      </c>
      <c r="I2557" t="s">
        <v>6768</v>
      </c>
      <c r="J2557"/>
      <c r="L2557">
        <v>2007</v>
      </c>
      <c r="M2557">
        <v>1</v>
      </c>
    </row>
    <row r="2558" spans="1:13" ht="28.8" hidden="1" x14ac:dyDescent="0.3">
      <c r="A2558">
        <v>2557</v>
      </c>
      <c r="B2558" s="3" t="s">
        <v>6772</v>
      </c>
      <c r="C2558" t="s">
        <v>51</v>
      </c>
      <c r="G2558"/>
      <c r="H2558" s="5" t="s">
        <v>6773</v>
      </c>
      <c r="I2558" t="s">
        <v>6771</v>
      </c>
      <c r="J2558"/>
      <c r="L2558">
        <v>2007</v>
      </c>
      <c r="M2558">
        <v>1</v>
      </c>
    </row>
    <row r="2559" spans="1:13" ht="28.8" hidden="1" x14ac:dyDescent="0.3">
      <c r="A2559">
        <v>2558</v>
      </c>
      <c r="B2559" s="3" t="s">
        <v>6417</v>
      </c>
      <c r="C2559" t="s">
        <v>51</v>
      </c>
      <c r="G2559"/>
      <c r="H2559" s="5" t="s">
        <v>6418</v>
      </c>
      <c r="I2559" t="s">
        <v>6416</v>
      </c>
      <c r="J2559"/>
      <c r="L2559">
        <v>2010</v>
      </c>
      <c r="M2559">
        <v>1</v>
      </c>
    </row>
    <row r="2560" spans="1:13" ht="28.8" hidden="1" x14ac:dyDescent="0.3">
      <c r="A2560">
        <v>2559</v>
      </c>
      <c r="B2560" s="3" t="s">
        <v>6420</v>
      </c>
      <c r="C2560" t="s">
        <v>9</v>
      </c>
      <c r="D2560" t="s">
        <v>9</v>
      </c>
      <c r="E2560" s="3" t="s">
        <v>51</v>
      </c>
      <c r="F2560" t="s">
        <v>9695</v>
      </c>
      <c r="G2560" s="3" t="s">
        <v>9856</v>
      </c>
      <c r="H2560" s="6" t="s">
        <v>9855</v>
      </c>
      <c r="I2560" t="s">
        <v>6419</v>
      </c>
      <c r="L2560">
        <v>2009</v>
      </c>
      <c r="M2560">
        <v>1</v>
      </c>
    </row>
    <row r="2561" spans="1:13" ht="43.2" hidden="1" x14ac:dyDescent="0.3">
      <c r="A2561">
        <v>2560</v>
      </c>
      <c r="B2561" s="3" t="s">
        <v>9188</v>
      </c>
      <c r="C2561" t="s">
        <v>9</v>
      </c>
      <c r="D2561" t="s">
        <v>51</v>
      </c>
      <c r="F2561" t="s">
        <v>211</v>
      </c>
      <c r="G2561"/>
      <c r="H2561" s="6" t="s">
        <v>9189</v>
      </c>
      <c r="I2561" t="s">
        <v>9187</v>
      </c>
      <c r="J2561"/>
      <c r="L2561">
        <v>2007</v>
      </c>
      <c r="M2561">
        <v>1</v>
      </c>
    </row>
    <row r="2562" spans="1:13" hidden="1" x14ac:dyDescent="0.3">
      <c r="A2562">
        <v>2561</v>
      </c>
      <c r="B2562" t="s">
        <v>6422</v>
      </c>
      <c r="C2562" t="s">
        <v>9</v>
      </c>
      <c r="D2562" t="s">
        <v>9</v>
      </c>
      <c r="E2562" t="s">
        <v>9</v>
      </c>
      <c r="G2562" s="14" t="s">
        <v>9857</v>
      </c>
      <c r="H2562" s="6" t="s">
        <v>9733</v>
      </c>
      <c r="I2562" t="s">
        <v>6421</v>
      </c>
      <c r="J2562" t="s">
        <v>9877</v>
      </c>
      <c r="L2562">
        <v>2009</v>
      </c>
      <c r="M2562">
        <v>1</v>
      </c>
    </row>
    <row r="2563" spans="1:13" ht="43.2" hidden="1" x14ac:dyDescent="0.3">
      <c r="A2563">
        <v>2562</v>
      </c>
      <c r="B2563" s="3" t="s">
        <v>6535</v>
      </c>
      <c r="C2563" t="s">
        <v>51</v>
      </c>
      <c r="G2563"/>
      <c r="H2563" s="5" t="s">
        <v>6536</v>
      </c>
      <c r="I2563" t="s">
        <v>6534</v>
      </c>
      <c r="J2563"/>
      <c r="L2563">
        <v>2009</v>
      </c>
      <c r="M2563">
        <v>1</v>
      </c>
    </row>
    <row r="2564" spans="1:13" ht="28.8" hidden="1" x14ac:dyDescent="0.3">
      <c r="A2564">
        <v>2563</v>
      </c>
      <c r="B2564" s="3" t="s">
        <v>6424</v>
      </c>
      <c r="C2564" t="s">
        <v>9</v>
      </c>
      <c r="D2564" t="s">
        <v>51</v>
      </c>
      <c r="F2564" t="s">
        <v>8548</v>
      </c>
      <c r="G2564"/>
      <c r="H2564" s="6" t="s">
        <v>6425</v>
      </c>
      <c r="I2564" t="s">
        <v>6423</v>
      </c>
      <c r="J2564"/>
      <c r="L2564">
        <v>2009</v>
      </c>
      <c r="M2564">
        <v>1</v>
      </c>
    </row>
    <row r="2565" spans="1:13" ht="28.8" hidden="1" x14ac:dyDescent="0.3">
      <c r="A2565">
        <v>2564</v>
      </c>
      <c r="B2565" s="3" t="s">
        <v>6538</v>
      </c>
      <c r="C2565" t="s">
        <v>51</v>
      </c>
      <c r="G2565"/>
      <c r="H2565" s="5" t="s">
        <v>6539</v>
      </c>
      <c r="I2565" t="s">
        <v>6537</v>
      </c>
      <c r="J2565"/>
      <c r="L2565">
        <v>2009</v>
      </c>
      <c r="M2565">
        <v>1</v>
      </c>
    </row>
    <row r="2566" spans="1:13" ht="43.2" hidden="1" x14ac:dyDescent="0.3">
      <c r="A2566">
        <v>2565</v>
      </c>
      <c r="B2566" s="3" t="s">
        <v>6775</v>
      </c>
      <c r="C2566" t="s">
        <v>9</v>
      </c>
      <c r="D2566" t="s">
        <v>51</v>
      </c>
      <c r="F2566" t="s">
        <v>8547</v>
      </c>
      <c r="G2566"/>
      <c r="H2566" s="6" t="s">
        <v>6776</v>
      </c>
      <c r="I2566" t="s">
        <v>6774</v>
      </c>
      <c r="J2566"/>
      <c r="L2566">
        <v>2006</v>
      </c>
      <c r="M2566">
        <v>1</v>
      </c>
    </row>
    <row r="2567" spans="1:13" ht="28.8" hidden="1" x14ac:dyDescent="0.3">
      <c r="A2567">
        <v>2566</v>
      </c>
      <c r="B2567" s="3" t="s">
        <v>7140</v>
      </c>
      <c r="C2567" t="s">
        <v>51</v>
      </c>
      <c r="F2567" t="s">
        <v>52</v>
      </c>
      <c r="G2567"/>
      <c r="H2567" s="5" t="s">
        <v>7141</v>
      </c>
      <c r="I2567" t="s">
        <v>7139</v>
      </c>
      <c r="J2567"/>
      <c r="L2567">
        <v>2004</v>
      </c>
      <c r="M2567">
        <v>1</v>
      </c>
    </row>
    <row r="2568" spans="1:13" ht="28.8" hidden="1" x14ac:dyDescent="0.3">
      <c r="A2568">
        <v>2567</v>
      </c>
      <c r="B2568" s="3" t="s">
        <v>7143</v>
      </c>
      <c r="C2568" t="s">
        <v>51</v>
      </c>
      <c r="G2568"/>
      <c r="H2568" s="5" t="s">
        <v>7144</v>
      </c>
      <c r="I2568" t="s">
        <v>7142</v>
      </c>
      <c r="J2568"/>
      <c r="L2568">
        <v>2003</v>
      </c>
      <c r="M2568">
        <v>1</v>
      </c>
    </row>
    <row r="2569" spans="1:13" ht="43.2" hidden="1" x14ac:dyDescent="0.3">
      <c r="A2569">
        <v>2568</v>
      </c>
      <c r="B2569" s="3" t="s">
        <v>6890</v>
      </c>
      <c r="C2569" t="s">
        <v>51</v>
      </c>
      <c r="F2569" t="s">
        <v>9713</v>
      </c>
      <c r="G2569"/>
      <c r="H2569" s="6" t="s">
        <v>6891</v>
      </c>
      <c r="I2569" t="s">
        <v>6889</v>
      </c>
      <c r="J2569"/>
      <c r="L2569">
        <v>2005</v>
      </c>
      <c r="M2569">
        <v>1</v>
      </c>
    </row>
    <row r="2570" spans="1:13" ht="43.2" hidden="1" x14ac:dyDescent="0.3">
      <c r="A2570">
        <v>2569</v>
      </c>
      <c r="B2570" s="3" t="s">
        <v>7009</v>
      </c>
      <c r="C2570" t="s">
        <v>9</v>
      </c>
      <c r="D2570" t="s">
        <v>51</v>
      </c>
      <c r="F2570" t="s">
        <v>9711</v>
      </c>
      <c r="G2570"/>
      <c r="H2570" s="6" t="s">
        <v>9734</v>
      </c>
      <c r="I2570" t="s">
        <v>7008</v>
      </c>
      <c r="J2570"/>
      <c r="L2570">
        <v>2004</v>
      </c>
      <c r="M2570">
        <v>1</v>
      </c>
    </row>
    <row r="2571" spans="1:13" ht="28.8" hidden="1" x14ac:dyDescent="0.3">
      <c r="A2571">
        <v>2570</v>
      </c>
      <c r="B2571" s="3" t="s">
        <v>7011</v>
      </c>
      <c r="C2571" t="s">
        <v>51</v>
      </c>
      <c r="G2571"/>
      <c r="H2571" s="5" t="s">
        <v>7012</v>
      </c>
      <c r="I2571" t="s">
        <v>7010</v>
      </c>
      <c r="J2571"/>
      <c r="L2571">
        <v>2005</v>
      </c>
      <c r="M2571">
        <v>1</v>
      </c>
    </row>
    <row r="2572" spans="1:13" ht="28.8" hidden="1" x14ac:dyDescent="0.3">
      <c r="A2572">
        <v>2571</v>
      </c>
      <c r="B2572" s="3" t="s">
        <v>7014</v>
      </c>
      <c r="C2572" t="s">
        <v>51</v>
      </c>
      <c r="G2572"/>
      <c r="H2572" s="5" t="s">
        <v>7015</v>
      </c>
      <c r="I2572" t="s">
        <v>7013</v>
      </c>
      <c r="J2572"/>
      <c r="L2572">
        <v>2005</v>
      </c>
      <c r="M2572">
        <v>1</v>
      </c>
    </row>
    <row r="2573" spans="1:13" ht="28.8" hidden="1" x14ac:dyDescent="0.3">
      <c r="A2573">
        <v>2572</v>
      </c>
      <c r="B2573" s="3" t="s">
        <v>6893</v>
      </c>
      <c r="C2573" t="s">
        <v>51</v>
      </c>
      <c r="G2573"/>
      <c r="H2573" s="5" t="s">
        <v>6894</v>
      </c>
      <c r="I2573" t="s">
        <v>6892</v>
      </c>
      <c r="J2573"/>
      <c r="L2573">
        <v>2005</v>
      </c>
      <c r="M2573">
        <v>1</v>
      </c>
    </row>
    <row r="2574" spans="1:13" ht="28.8" hidden="1" x14ac:dyDescent="0.3">
      <c r="A2574">
        <v>2573</v>
      </c>
      <c r="B2574" s="3" t="s">
        <v>7149</v>
      </c>
      <c r="C2574" t="s">
        <v>9</v>
      </c>
      <c r="D2574" t="s">
        <v>9</v>
      </c>
      <c r="E2574" s="3" t="s">
        <v>51</v>
      </c>
      <c r="F2574" t="s">
        <v>8547</v>
      </c>
      <c r="H2574" s="6" t="s">
        <v>9858</v>
      </c>
      <c r="I2574" t="s">
        <v>7148</v>
      </c>
      <c r="L2574">
        <v>2003</v>
      </c>
      <c r="M2574">
        <v>1</v>
      </c>
    </row>
    <row r="2575" spans="1:13" ht="28.8" hidden="1" x14ac:dyDescent="0.3">
      <c r="A2575">
        <v>2574</v>
      </c>
      <c r="B2575" s="3" t="s">
        <v>7017</v>
      </c>
      <c r="C2575" t="s">
        <v>51</v>
      </c>
      <c r="G2575"/>
      <c r="H2575" s="5" t="s">
        <v>7018</v>
      </c>
      <c r="I2575" t="s">
        <v>7016</v>
      </c>
      <c r="J2575"/>
      <c r="L2575">
        <v>2004</v>
      </c>
      <c r="M2575">
        <v>1</v>
      </c>
    </row>
    <row r="2576" spans="1:13" hidden="1" x14ac:dyDescent="0.3">
      <c r="A2576">
        <v>2575</v>
      </c>
      <c r="B2576" s="3" t="s">
        <v>7151</v>
      </c>
      <c r="C2576" t="s">
        <v>51</v>
      </c>
      <c r="G2576"/>
      <c r="H2576" s="5" t="s">
        <v>7152</v>
      </c>
      <c r="I2576" t="s">
        <v>7150</v>
      </c>
      <c r="J2576"/>
      <c r="L2576">
        <v>2004</v>
      </c>
      <c r="M2576">
        <v>1</v>
      </c>
    </row>
    <row r="2577" spans="1:13" ht="28.8" hidden="1" x14ac:dyDescent="0.3">
      <c r="A2577">
        <v>2576</v>
      </c>
      <c r="B2577" s="3" t="s">
        <v>7154</v>
      </c>
      <c r="C2577" t="s">
        <v>51</v>
      </c>
      <c r="G2577"/>
      <c r="H2577" s="5" t="s">
        <v>7155</v>
      </c>
      <c r="I2577" t="s">
        <v>7153</v>
      </c>
      <c r="J2577"/>
      <c r="L2577">
        <v>2004</v>
      </c>
      <c r="M2577">
        <v>1</v>
      </c>
    </row>
    <row r="2578" spans="1:13" ht="43.2" hidden="1" x14ac:dyDescent="0.3">
      <c r="A2578">
        <v>2577</v>
      </c>
      <c r="B2578" s="3" t="s">
        <v>6896</v>
      </c>
      <c r="C2578" t="s">
        <v>51</v>
      </c>
      <c r="G2578"/>
      <c r="H2578" s="5" t="s">
        <v>6897</v>
      </c>
      <c r="I2578" t="s">
        <v>6895</v>
      </c>
      <c r="J2578"/>
      <c r="L2578">
        <v>2006</v>
      </c>
      <c r="M2578">
        <v>1</v>
      </c>
    </row>
    <row r="2579" spans="1:13" hidden="1" x14ac:dyDescent="0.3">
      <c r="A2579">
        <v>2578</v>
      </c>
      <c r="B2579" s="3" t="s">
        <v>9191</v>
      </c>
      <c r="C2579" t="s">
        <v>51</v>
      </c>
      <c r="G2579"/>
      <c r="H2579" s="5" t="s">
        <v>9192</v>
      </c>
      <c r="I2579" t="s">
        <v>9190</v>
      </c>
      <c r="J2579"/>
      <c r="L2579">
        <v>2004</v>
      </c>
      <c r="M2579">
        <v>1</v>
      </c>
    </row>
    <row r="2580" spans="1:13" ht="28.8" hidden="1" x14ac:dyDescent="0.3">
      <c r="A2580">
        <v>2579</v>
      </c>
      <c r="B2580" s="3" t="s">
        <v>6783</v>
      </c>
      <c r="C2580" t="s">
        <v>51</v>
      </c>
      <c r="G2580"/>
      <c r="H2580" s="5" t="s">
        <v>6784</v>
      </c>
      <c r="I2580" t="s">
        <v>6782</v>
      </c>
      <c r="J2580"/>
      <c r="L2580">
        <v>2007</v>
      </c>
      <c r="M2580">
        <v>1</v>
      </c>
    </row>
    <row r="2581" spans="1:13" ht="28.8" hidden="1" x14ac:dyDescent="0.3">
      <c r="A2581">
        <v>2580</v>
      </c>
      <c r="B2581" s="3" t="s">
        <v>6899</v>
      </c>
      <c r="C2581" t="s">
        <v>51</v>
      </c>
      <c r="G2581"/>
      <c r="H2581" s="5" t="s">
        <v>6900</v>
      </c>
      <c r="I2581" t="s">
        <v>6898</v>
      </c>
      <c r="J2581"/>
      <c r="L2581">
        <v>2005</v>
      </c>
      <c r="M2581">
        <v>1</v>
      </c>
    </row>
    <row r="2582" spans="1:13" ht="28.8" hidden="1" x14ac:dyDescent="0.3">
      <c r="A2582">
        <v>2581</v>
      </c>
      <c r="B2582" s="3" t="s">
        <v>6786</v>
      </c>
      <c r="C2582" t="s">
        <v>9</v>
      </c>
      <c r="D2582" t="s">
        <v>51</v>
      </c>
      <c r="F2582" t="s">
        <v>9711</v>
      </c>
      <c r="G2582"/>
      <c r="H2582" s="6" t="s">
        <v>6787</v>
      </c>
      <c r="I2582" t="s">
        <v>6785</v>
      </c>
      <c r="J2582"/>
      <c r="L2582">
        <v>2006</v>
      </c>
      <c r="M2582">
        <v>1</v>
      </c>
    </row>
    <row r="2583" spans="1:13" hidden="1" x14ac:dyDescent="0.3">
      <c r="A2583">
        <v>2582</v>
      </c>
      <c r="B2583" s="3" t="s">
        <v>7019</v>
      </c>
      <c r="C2583" t="s">
        <v>51</v>
      </c>
      <c r="G2583"/>
      <c r="H2583" s="5" t="s">
        <v>7020</v>
      </c>
      <c r="I2583" t="s">
        <v>4306</v>
      </c>
      <c r="J2583"/>
      <c r="L2583">
        <v>2005</v>
      </c>
      <c r="M2583">
        <v>1</v>
      </c>
    </row>
    <row r="2584" spans="1:13" ht="28.8" hidden="1" x14ac:dyDescent="0.3">
      <c r="A2584">
        <v>2583</v>
      </c>
      <c r="B2584" s="3" t="s">
        <v>6792</v>
      </c>
      <c r="C2584" t="s">
        <v>51</v>
      </c>
      <c r="G2584"/>
      <c r="H2584" s="5" t="s">
        <v>6793</v>
      </c>
      <c r="I2584" t="s">
        <v>6791</v>
      </c>
      <c r="J2584"/>
      <c r="L2584">
        <v>2006</v>
      </c>
      <c r="M2584">
        <v>1</v>
      </c>
    </row>
    <row r="2585" spans="1:13" hidden="1" x14ac:dyDescent="0.3">
      <c r="A2585">
        <v>2584</v>
      </c>
      <c r="B2585" s="3" t="s">
        <v>6901</v>
      </c>
      <c r="C2585" t="s">
        <v>51</v>
      </c>
      <c r="G2585"/>
      <c r="H2585" s="5" t="s">
        <v>6902</v>
      </c>
      <c r="I2585" t="s">
        <v>4871</v>
      </c>
      <c r="J2585"/>
      <c r="L2585">
        <v>2005</v>
      </c>
      <c r="M2585">
        <v>1</v>
      </c>
    </row>
    <row r="2586" spans="1:13" ht="43.2" hidden="1" x14ac:dyDescent="0.3">
      <c r="A2586">
        <v>2585</v>
      </c>
      <c r="B2586" s="3" t="s">
        <v>7022</v>
      </c>
      <c r="C2586" t="s">
        <v>9</v>
      </c>
      <c r="D2586" t="s">
        <v>51</v>
      </c>
      <c r="F2586" t="s">
        <v>9713</v>
      </c>
      <c r="G2586"/>
      <c r="H2586" s="6" t="s">
        <v>7023</v>
      </c>
      <c r="I2586" t="s">
        <v>7021</v>
      </c>
      <c r="J2586"/>
      <c r="L2586">
        <v>2005</v>
      </c>
      <c r="M2586">
        <v>1</v>
      </c>
    </row>
    <row r="2587" spans="1:13" ht="43.2" hidden="1" x14ac:dyDescent="0.3">
      <c r="A2587">
        <v>2586</v>
      </c>
      <c r="B2587" s="3" t="s">
        <v>7157</v>
      </c>
      <c r="C2587" t="s">
        <v>51</v>
      </c>
      <c r="G2587"/>
      <c r="H2587" s="5" t="s">
        <v>7158</v>
      </c>
      <c r="I2587" t="s">
        <v>7156</v>
      </c>
      <c r="J2587"/>
      <c r="L2587">
        <v>2004</v>
      </c>
      <c r="M2587">
        <v>1</v>
      </c>
    </row>
    <row r="2588" spans="1:13" hidden="1" x14ac:dyDescent="0.3">
      <c r="A2588">
        <v>2587</v>
      </c>
      <c r="B2588" s="3" t="s">
        <v>6798</v>
      </c>
      <c r="C2588" t="s">
        <v>9</v>
      </c>
      <c r="D2588" t="s">
        <v>51</v>
      </c>
      <c r="F2588" t="s">
        <v>8548</v>
      </c>
      <c r="G2588"/>
      <c r="H2588" s="6" t="s">
        <v>6799</v>
      </c>
      <c r="I2588" t="s">
        <v>6797</v>
      </c>
      <c r="J2588"/>
      <c r="L2588">
        <v>2006</v>
      </c>
      <c r="M2588">
        <v>1</v>
      </c>
    </row>
    <row r="2589" spans="1:13" ht="43.2" hidden="1" x14ac:dyDescent="0.3">
      <c r="A2589">
        <v>2588</v>
      </c>
      <c r="B2589" s="3" t="s">
        <v>6904</v>
      </c>
      <c r="C2589" t="s">
        <v>51</v>
      </c>
      <c r="G2589"/>
      <c r="H2589" s="5" t="s">
        <v>6905</v>
      </c>
      <c r="I2589" t="s">
        <v>6903</v>
      </c>
      <c r="J2589"/>
      <c r="L2589">
        <v>2005</v>
      </c>
      <c r="M2589">
        <v>1</v>
      </c>
    </row>
    <row r="2590" spans="1:13" hidden="1" x14ac:dyDescent="0.3">
      <c r="A2590">
        <v>2589</v>
      </c>
      <c r="B2590" s="3" t="s">
        <v>9194</v>
      </c>
      <c r="C2590" t="s">
        <v>51</v>
      </c>
      <c r="G2590"/>
      <c r="H2590" s="5" t="s">
        <v>9195</v>
      </c>
      <c r="I2590" t="s">
        <v>9193</v>
      </c>
      <c r="J2590"/>
      <c r="L2590">
        <v>2006</v>
      </c>
      <c r="M2590">
        <v>1</v>
      </c>
    </row>
    <row r="2591" spans="1:13" ht="28.8" hidden="1" x14ac:dyDescent="0.3">
      <c r="A2591">
        <v>2590</v>
      </c>
      <c r="B2591" s="3" t="s">
        <v>7025</v>
      </c>
      <c r="C2591" t="s">
        <v>51</v>
      </c>
      <c r="G2591"/>
      <c r="H2591" s="5" t="s">
        <v>7026</v>
      </c>
      <c r="I2591" t="s">
        <v>7024</v>
      </c>
      <c r="J2591"/>
      <c r="L2591">
        <v>2004</v>
      </c>
      <c r="M2591">
        <v>1</v>
      </c>
    </row>
    <row r="2592" spans="1:13" ht="28.8" hidden="1" x14ac:dyDescent="0.3">
      <c r="A2592">
        <v>2591</v>
      </c>
      <c r="B2592" s="3" t="s">
        <v>6801</v>
      </c>
      <c r="C2592" t="s">
        <v>51</v>
      </c>
      <c r="G2592"/>
      <c r="H2592" s="5" t="s">
        <v>6802</v>
      </c>
      <c r="I2592" t="s">
        <v>6800</v>
      </c>
      <c r="J2592"/>
      <c r="L2592">
        <v>2006</v>
      </c>
      <c r="M2592">
        <v>1</v>
      </c>
    </row>
    <row r="2593" spans="1:13" ht="28.8" hidden="1" x14ac:dyDescent="0.3">
      <c r="A2593">
        <v>2592</v>
      </c>
      <c r="B2593" s="3" t="s">
        <v>7028</v>
      </c>
      <c r="C2593" t="s">
        <v>51</v>
      </c>
      <c r="G2593"/>
      <c r="H2593" s="5" t="s">
        <v>7029</v>
      </c>
      <c r="I2593" t="s">
        <v>7027</v>
      </c>
      <c r="J2593"/>
      <c r="L2593">
        <v>2005</v>
      </c>
      <c r="M2593">
        <v>1</v>
      </c>
    </row>
    <row r="2594" spans="1:13" ht="28.8" hidden="1" x14ac:dyDescent="0.3">
      <c r="A2594">
        <v>2593</v>
      </c>
      <c r="B2594" s="3" t="s">
        <v>7031</v>
      </c>
      <c r="C2594" t="s">
        <v>9</v>
      </c>
      <c r="D2594" t="s">
        <v>51</v>
      </c>
      <c r="F2594" t="s">
        <v>9686</v>
      </c>
      <c r="G2594"/>
      <c r="H2594" s="6" t="s">
        <v>7032</v>
      </c>
      <c r="I2594" t="s">
        <v>7030</v>
      </c>
      <c r="J2594"/>
      <c r="L2594">
        <v>2005</v>
      </c>
      <c r="M2594">
        <v>1</v>
      </c>
    </row>
    <row r="2595" spans="1:13" hidden="1" x14ac:dyDescent="0.3">
      <c r="A2595">
        <v>2594</v>
      </c>
      <c r="B2595" s="3" t="s">
        <v>6804</v>
      </c>
      <c r="C2595" t="s">
        <v>51</v>
      </c>
      <c r="G2595"/>
      <c r="H2595" s="5" t="s">
        <v>6805</v>
      </c>
      <c r="I2595" t="s">
        <v>6803</v>
      </c>
      <c r="J2595"/>
      <c r="L2595">
        <v>2006</v>
      </c>
      <c r="M2595">
        <v>1</v>
      </c>
    </row>
    <row r="2596" spans="1:13" ht="28.8" hidden="1" x14ac:dyDescent="0.3">
      <c r="A2596">
        <v>2595</v>
      </c>
      <c r="B2596" s="3" t="s">
        <v>7034</v>
      </c>
      <c r="C2596" t="s">
        <v>9</v>
      </c>
      <c r="D2596" t="s">
        <v>51</v>
      </c>
      <c r="F2596" t="s">
        <v>8548</v>
      </c>
      <c r="G2596"/>
      <c r="H2596" s="6" t="s">
        <v>7035</v>
      </c>
      <c r="I2596" t="s">
        <v>7033</v>
      </c>
      <c r="J2596"/>
      <c r="L2596">
        <v>2005</v>
      </c>
      <c r="M2596">
        <v>1</v>
      </c>
    </row>
    <row r="2597" spans="1:13" ht="28.8" hidden="1" x14ac:dyDescent="0.3">
      <c r="A2597">
        <v>2596</v>
      </c>
      <c r="B2597" s="3" t="s">
        <v>9197</v>
      </c>
      <c r="C2597" t="s">
        <v>51</v>
      </c>
      <c r="G2597"/>
      <c r="H2597" s="5" t="s">
        <v>9198</v>
      </c>
      <c r="I2597" t="s">
        <v>9196</v>
      </c>
      <c r="J2597"/>
      <c r="L2597">
        <v>2003</v>
      </c>
      <c r="M2597">
        <v>1</v>
      </c>
    </row>
    <row r="2598" spans="1:13" ht="28.8" hidden="1" x14ac:dyDescent="0.3">
      <c r="A2598">
        <v>2597</v>
      </c>
      <c r="B2598" s="3" t="s">
        <v>6807</v>
      </c>
      <c r="C2598" t="s">
        <v>9</v>
      </c>
      <c r="D2598" t="s">
        <v>51</v>
      </c>
      <c r="F2598" t="s">
        <v>9685</v>
      </c>
      <c r="G2598"/>
      <c r="H2598" s="6" t="s">
        <v>6808</v>
      </c>
      <c r="I2598" t="s">
        <v>6806</v>
      </c>
      <c r="J2598"/>
      <c r="L2598">
        <v>2006</v>
      </c>
      <c r="M2598">
        <v>1</v>
      </c>
    </row>
    <row r="2599" spans="1:13" ht="28.8" hidden="1" x14ac:dyDescent="0.3">
      <c r="A2599">
        <v>2598</v>
      </c>
      <c r="B2599" s="3" t="s">
        <v>7160</v>
      </c>
      <c r="C2599" t="s">
        <v>51</v>
      </c>
      <c r="G2599"/>
      <c r="H2599" s="5" t="s">
        <v>7161</v>
      </c>
      <c r="I2599" t="s">
        <v>7159</v>
      </c>
      <c r="J2599"/>
      <c r="L2599">
        <v>2004</v>
      </c>
      <c r="M2599">
        <v>1</v>
      </c>
    </row>
    <row r="2600" spans="1:13" ht="28.8" hidden="1" x14ac:dyDescent="0.3">
      <c r="A2600">
        <v>2599</v>
      </c>
      <c r="B2600" s="3" t="s">
        <v>6907</v>
      </c>
      <c r="C2600" t="s">
        <v>51</v>
      </c>
      <c r="G2600"/>
      <c r="H2600" s="5" t="s">
        <v>6908</v>
      </c>
      <c r="I2600" t="s">
        <v>6906</v>
      </c>
      <c r="J2600"/>
      <c r="L2600">
        <v>2005</v>
      </c>
      <c r="M2600">
        <v>1</v>
      </c>
    </row>
    <row r="2601" spans="1:13" ht="28.8" hidden="1" x14ac:dyDescent="0.3">
      <c r="A2601">
        <v>2600</v>
      </c>
      <c r="B2601" s="3" t="s">
        <v>6810</v>
      </c>
      <c r="C2601" t="s">
        <v>51</v>
      </c>
      <c r="G2601"/>
      <c r="H2601" s="5" t="s">
        <v>6811</v>
      </c>
      <c r="I2601" t="s">
        <v>6809</v>
      </c>
      <c r="J2601"/>
      <c r="L2601">
        <v>2007</v>
      </c>
      <c r="M2601">
        <v>1</v>
      </c>
    </row>
    <row r="2602" spans="1:13" hidden="1" x14ac:dyDescent="0.3">
      <c r="A2602">
        <v>2601</v>
      </c>
      <c r="B2602" s="3" t="s">
        <v>7037</v>
      </c>
      <c r="C2602" t="s">
        <v>51</v>
      </c>
      <c r="G2602"/>
      <c r="H2602" s="5" t="s">
        <v>7038</v>
      </c>
      <c r="I2602" t="s">
        <v>7036</v>
      </c>
      <c r="J2602"/>
      <c r="L2602">
        <v>2004</v>
      </c>
      <c r="M2602">
        <v>1</v>
      </c>
    </row>
    <row r="2603" spans="1:13" ht="28.8" hidden="1" x14ac:dyDescent="0.3">
      <c r="A2603">
        <v>2602</v>
      </c>
      <c r="B2603" s="3" t="s">
        <v>7039</v>
      </c>
      <c r="C2603" t="s">
        <v>9</v>
      </c>
      <c r="D2603" t="s">
        <v>51</v>
      </c>
      <c r="F2603" t="s">
        <v>8538</v>
      </c>
      <c r="G2603"/>
      <c r="H2603" s="6" t="s">
        <v>7040</v>
      </c>
      <c r="I2603" t="s">
        <v>5309</v>
      </c>
      <c r="J2603"/>
      <c r="L2603">
        <v>2005</v>
      </c>
      <c r="M2603">
        <v>1</v>
      </c>
    </row>
    <row r="2604" spans="1:13" hidden="1" x14ac:dyDescent="0.3">
      <c r="A2604">
        <v>2603</v>
      </c>
      <c r="B2604" s="3" t="s">
        <v>9200</v>
      </c>
      <c r="C2604" t="s">
        <v>51</v>
      </c>
      <c r="G2604"/>
      <c r="H2604" s="5" t="s">
        <v>9201</v>
      </c>
      <c r="I2604" t="s">
        <v>9199</v>
      </c>
      <c r="J2604"/>
      <c r="L2604">
        <v>2004</v>
      </c>
      <c r="M2604">
        <v>1</v>
      </c>
    </row>
    <row r="2605" spans="1:13" ht="43.2" hidden="1" x14ac:dyDescent="0.3">
      <c r="A2605">
        <v>2604</v>
      </c>
      <c r="B2605" s="3" t="s">
        <v>7163</v>
      </c>
      <c r="C2605" t="s">
        <v>9</v>
      </c>
      <c r="D2605" t="s">
        <v>51</v>
      </c>
      <c r="F2605" t="s">
        <v>9713</v>
      </c>
      <c r="G2605"/>
      <c r="H2605" s="6" t="s">
        <v>7164</v>
      </c>
      <c r="I2605" t="s">
        <v>7162</v>
      </c>
      <c r="J2605"/>
      <c r="L2605">
        <v>2003</v>
      </c>
      <c r="M2605">
        <v>1</v>
      </c>
    </row>
    <row r="2606" spans="1:13" ht="28.8" hidden="1" x14ac:dyDescent="0.3">
      <c r="A2606">
        <v>2605</v>
      </c>
      <c r="B2606" s="3" t="s">
        <v>7042</v>
      </c>
      <c r="C2606" t="s">
        <v>51</v>
      </c>
      <c r="G2606"/>
      <c r="H2606" s="5" t="s">
        <v>7043</v>
      </c>
      <c r="I2606" t="s">
        <v>7041</v>
      </c>
      <c r="J2606"/>
      <c r="L2606">
        <v>2004</v>
      </c>
      <c r="M2606">
        <v>1</v>
      </c>
    </row>
    <row r="2607" spans="1:13" ht="43.2" hidden="1" x14ac:dyDescent="0.3">
      <c r="A2607">
        <v>2606</v>
      </c>
      <c r="B2607" s="3" t="s">
        <v>7045</v>
      </c>
      <c r="C2607" t="s">
        <v>51</v>
      </c>
      <c r="G2607"/>
      <c r="H2607" s="5" t="s">
        <v>7046</v>
      </c>
      <c r="I2607" t="s">
        <v>7044</v>
      </c>
      <c r="J2607"/>
      <c r="L2607">
        <v>2005</v>
      </c>
      <c r="M2607">
        <v>1</v>
      </c>
    </row>
    <row r="2608" spans="1:13" ht="28.8" hidden="1" x14ac:dyDescent="0.3">
      <c r="A2608">
        <v>2607</v>
      </c>
      <c r="B2608" s="3" t="s">
        <v>7048</v>
      </c>
      <c r="C2608" t="s">
        <v>51</v>
      </c>
      <c r="G2608"/>
      <c r="H2608" s="5" t="s">
        <v>7049</v>
      </c>
      <c r="I2608" t="s">
        <v>7047</v>
      </c>
      <c r="J2608"/>
      <c r="L2608">
        <v>2005</v>
      </c>
      <c r="M2608">
        <v>1</v>
      </c>
    </row>
    <row r="2609" spans="1:13" ht="28.8" hidden="1" x14ac:dyDescent="0.3">
      <c r="A2609">
        <v>2608</v>
      </c>
      <c r="B2609" s="3" t="s">
        <v>7051</v>
      </c>
      <c r="C2609" t="s">
        <v>51</v>
      </c>
      <c r="G2609"/>
      <c r="H2609" s="5" t="s">
        <v>7052</v>
      </c>
      <c r="I2609" t="s">
        <v>7050</v>
      </c>
      <c r="J2609"/>
      <c r="L2609">
        <v>2004</v>
      </c>
      <c r="M2609">
        <v>1</v>
      </c>
    </row>
    <row r="2610" spans="1:13" ht="28.8" hidden="1" x14ac:dyDescent="0.3">
      <c r="A2610">
        <v>2609</v>
      </c>
      <c r="B2610" s="3" t="s">
        <v>6910</v>
      </c>
      <c r="C2610" t="s">
        <v>51</v>
      </c>
      <c r="G2610"/>
      <c r="H2610" s="5" t="s">
        <v>6911</v>
      </c>
      <c r="I2610" t="s">
        <v>6909</v>
      </c>
      <c r="J2610"/>
      <c r="L2610">
        <v>2005</v>
      </c>
      <c r="M2610">
        <v>1</v>
      </c>
    </row>
    <row r="2611" spans="1:13" ht="43.2" hidden="1" x14ac:dyDescent="0.3">
      <c r="A2611">
        <v>2610</v>
      </c>
      <c r="B2611" s="3" t="s">
        <v>6913</v>
      </c>
      <c r="C2611" t="s">
        <v>51</v>
      </c>
      <c r="G2611"/>
      <c r="H2611" s="5" t="s">
        <v>6914</v>
      </c>
      <c r="I2611" t="s">
        <v>6912</v>
      </c>
      <c r="J2611"/>
      <c r="L2611">
        <v>2005</v>
      </c>
      <c r="M2611">
        <v>1</v>
      </c>
    </row>
    <row r="2612" spans="1:13" ht="28.8" hidden="1" x14ac:dyDescent="0.3">
      <c r="A2612">
        <v>2611</v>
      </c>
      <c r="B2612" s="3" t="s">
        <v>9203</v>
      </c>
      <c r="C2612" t="s">
        <v>51</v>
      </c>
      <c r="G2612"/>
      <c r="H2612" s="5" t="s">
        <v>9204</v>
      </c>
      <c r="I2612" t="s">
        <v>9202</v>
      </c>
      <c r="J2612"/>
      <c r="L2612">
        <v>2006</v>
      </c>
      <c r="M2612">
        <v>1</v>
      </c>
    </row>
    <row r="2613" spans="1:13" ht="28.8" hidden="1" x14ac:dyDescent="0.3">
      <c r="A2613">
        <v>2612</v>
      </c>
      <c r="B2613" s="3" t="s">
        <v>7166</v>
      </c>
      <c r="C2613" t="s">
        <v>51</v>
      </c>
      <c r="G2613"/>
      <c r="H2613" s="5" t="s">
        <v>7167</v>
      </c>
      <c r="I2613" t="s">
        <v>7165</v>
      </c>
      <c r="J2613"/>
      <c r="L2613">
        <v>2004</v>
      </c>
      <c r="M2613">
        <v>1</v>
      </c>
    </row>
    <row r="2614" spans="1:13" ht="28.8" hidden="1" x14ac:dyDescent="0.3">
      <c r="A2614">
        <v>2613</v>
      </c>
      <c r="B2614" s="3" t="s">
        <v>6916</v>
      </c>
      <c r="C2614" t="s">
        <v>51</v>
      </c>
      <c r="G2614"/>
      <c r="H2614" s="5" t="s">
        <v>6917</v>
      </c>
      <c r="I2614" t="s">
        <v>6915</v>
      </c>
      <c r="J2614"/>
      <c r="L2614">
        <v>2005</v>
      </c>
      <c r="M2614">
        <v>1</v>
      </c>
    </row>
    <row r="2615" spans="1:13" hidden="1" x14ac:dyDescent="0.3">
      <c r="A2615">
        <v>2614</v>
      </c>
      <c r="B2615" s="3" t="s">
        <v>1380</v>
      </c>
      <c r="C2615" t="s">
        <v>9</v>
      </c>
      <c r="D2615" t="s">
        <v>51</v>
      </c>
      <c r="F2615" t="s">
        <v>9695</v>
      </c>
      <c r="G2615"/>
      <c r="H2615" s="6" t="s">
        <v>1381</v>
      </c>
      <c r="I2615" t="s">
        <v>1379</v>
      </c>
      <c r="J2615"/>
      <c r="L2615">
        <v>2003</v>
      </c>
      <c r="M2615">
        <v>1</v>
      </c>
    </row>
    <row r="2616" spans="1:13" ht="43.2" hidden="1" x14ac:dyDescent="0.3">
      <c r="A2616">
        <v>2615</v>
      </c>
      <c r="B2616" s="3" t="s">
        <v>9206</v>
      </c>
      <c r="C2616" t="s">
        <v>51</v>
      </c>
      <c r="G2616"/>
      <c r="H2616" s="5" t="s">
        <v>9207</v>
      </c>
      <c r="I2616" t="s">
        <v>9205</v>
      </c>
      <c r="J2616"/>
      <c r="L2616">
        <v>2006</v>
      </c>
      <c r="M2616">
        <v>1</v>
      </c>
    </row>
    <row r="2617" spans="1:13" ht="28.8" hidden="1" x14ac:dyDescent="0.3">
      <c r="A2617">
        <v>2616</v>
      </c>
      <c r="B2617" s="3" t="s">
        <v>6919</v>
      </c>
      <c r="C2617" t="s">
        <v>9</v>
      </c>
      <c r="D2617" t="s">
        <v>51</v>
      </c>
      <c r="F2617" t="s">
        <v>8548</v>
      </c>
      <c r="G2617"/>
      <c r="H2617" s="6" t="s">
        <v>6920</v>
      </c>
      <c r="I2617" t="s">
        <v>6918</v>
      </c>
      <c r="J2617"/>
      <c r="L2617">
        <v>2006</v>
      </c>
      <c r="M2617">
        <v>1</v>
      </c>
    </row>
    <row r="2618" spans="1:13" ht="43.2" hidden="1" x14ac:dyDescent="0.3">
      <c r="A2618">
        <v>2617</v>
      </c>
      <c r="B2618" s="3" t="s">
        <v>6818</v>
      </c>
      <c r="C2618" t="s">
        <v>9</v>
      </c>
      <c r="D2618" t="s">
        <v>51</v>
      </c>
      <c r="F2618" t="s">
        <v>9711</v>
      </c>
      <c r="G2618"/>
      <c r="H2618" s="6" t="s">
        <v>6819</v>
      </c>
      <c r="I2618" t="s">
        <v>6817</v>
      </c>
      <c r="J2618"/>
      <c r="L2618">
        <v>2006</v>
      </c>
      <c r="M2618">
        <v>1</v>
      </c>
    </row>
    <row r="2619" spans="1:13" ht="28.8" hidden="1" x14ac:dyDescent="0.3">
      <c r="A2619">
        <v>2618</v>
      </c>
      <c r="B2619" s="3" t="s">
        <v>7169</v>
      </c>
      <c r="C2619" t="s">
        <v>51</v>
      </c>
      <c r="G2619"/>
      <c r="H2619" s="5" t="s">
        <v>7170</v>
      </c>
      <c r="I2619" t="s">
        <v>7168</v>
      </c>
      <c r="J2619"/>
      <c r="L2619">
        <v>2003</v>
      </c>
      <c r="M2619">
        <v>1</v>
      </c>
    </row>
    <row r="2620" spans="1:13" ht="28.8" hidden="1" x14ac:dyDescent="0.3">
      <c r="A2620">
        <v>2619</v>
      </c>
      <c r="B2620" s="3" t="s">
        <v>9209</v>
      </c>
      <c r="C2620" t="s">
        <v>51</v>
      </c>
      <c r="G2620"/>
      <c r="H2620" s="5" t="s">
        <v>9210</v>
      </c>
      <c r="I2620" t="s">
        <v>9208</v>
      </c>
      <c r="J2620"/>
      <c r="L2620">
        <v>2003</v>
      </c>
      <c r="M2620">
        <v>1</v>
      </c>
    </row>
    <row r="2621" spans="1:13" ht="28.8" hidden="1" x14ac:dyDescent="0.3">
      <c r="A2621">
        <v>2620</v>
      </c>
      <c r="B2621" s="3" t="s">
        <v>7053</v>
      </c>
      <c r="C2621" t="s">
        <v>51</v>
      </c>
      <c r="G2621"/>
      <c r="H2621" s="5" t="s">
        <v>7054</v>
      </c>
      <c r="I2621" t="s">
        <v>6953</v>
      </c>
      <c r="J2621"/>
      <c r="L2621">
        <v>2005</v>
      </c>
      <c r="M2621">
        <v>1</v>
      </c>
    </row>
    <row r="2622" spans="1:13" ht="28.8" hidden="1" x14ac:dyDescent="0.3">
      <c r="A2622">
        <v>2621</v>
      </c>
      <c r="B2622" s="3" t="s">
        <v>6922</v>
      </c>
      <c r="C2622" t="s">
        <v>9</v>
      </c>
      <c r="D2622" t="s">
        <v>51</v>
      </c>
      <c r="F2622" t="s">
        <v>8546</v>
      </c>
      <c r="G2622"/>
      <c r="H2622" s="6" t="s">
        <v>9735</v>
      </c>
      <c r="I2622" t="s">
        <v>6921</v>
      </c>
      <c r="J2622"/>
      <c r="L2622">
        <v>2006</v>
      </c>
      <c r="M2622">
        <v>1</v>
      </c>
    </row>
    <row r="2623" spans="1:13" ht="43.2" hidden="1" x14ac:dyDescent="0.3">
      <c r="A2623">
        <v>2622</v>
      </c>
      <c r="B2623" s="3" t="s">
        <v>6924</v>
      </c>
      <c r="C2623" t="s">
        <v>51</v>
      </c>
      <c r="G2623"/>
      <c r="H2623" s="5" t="s">
        <v>6925</v>
      </c>
      <c r="I2623" t="s">
        <v>6923</v>
      </c>
      <c r="J2623"/>
      <c r="L2623">
        <v>2005</v>
      </c>
      <c r="M2623">
        <v>1</v>
      </c>
    </row>
    <row r="2624" spans="1:13" ht="28.8" hidden="1" x14ac:dyDescent="0.3">
      <c r="A2624">
        <v>2623</v>
      </c>
      <c r="B2624" s="3" t="s">
        <v>7172</v>
      </c>
      <c r="C2624" t="s">
        <v>51</v>
      </c>
      <c r="G2624"/>
      <c r="H2624" s="5" t="s">
        <v>7173</v>
      </c>
      <c r="I2624" t="s">
        <v>7171</v>
      </c>
      <c r="J2624"/>
      <c r="L2624">
        <v>2003</v>
      </c>
      <c r="M2624">
        <v>1</v>
      </c>
    </row>
    <row r="2625" spans="1:13" ht="43.2" hidden="1" x14ac:dyDescent="0.3">
      <c r="A2625">
        <v>2624</v>
      </c>
      <c r="B2625" s="3" t="s">
        <v>7175</v>
      </c>
      <c r="C2625" t="s">
        <v>9</v>
      </c>
      <c r="D2625" t="s">
        <v>9</v>
      </c>
      <c r="E2625" s="3" t="s">
        <v>51</v>
      </c>
      <c r="F2625" t="s">
        <v>9711</v>
      </c>
      <c r="H2625" s="6" t="s">
        <v>9859</v>
      </c>
      <c r="I2625" t="s">
        <v>7174</v>
      </c>
      <c r="L2625">
        <v>2004</v>
      </c>
      <c r="M2625">
        <v>1</v>
      </c>
    </row>
    <row r="2626" spans="1:13" ht="28.8" hidden="1" x14ac:dyDescent="0.3">
      <c r="A2626">
        <v>2625</v>
      </c>
      <c r="B2626" s="3" t="s">
        <v>7177</v>
      </c>
      <c r="C2626" t="s">
        <v>51</v>
      </c>
      <c r="G2626"/>
      <c r="H2626" s="5" t="s">
        <v>7178</v>
      </c>
      <c r="I2626" t="s">
        <v>7176</v>
      </c>
      <c r="J2626"/>
      <c r="L2626">
        <v>2003</v>
      </c>
      <c r="M2626">
        <v>1</v>
      </c>
    </row>
    <row r="2627" spans="1:13" ht="28.8" hidden="1" x14ac:dyDescent="0.3">
      <c r="A2627">
        <v>2626</v>
      </c>
      <c r="B2627" s="3" t="s">
        <v>7056</v>
      </c>
      <c r="C2627" t="s">
        <v>51</v>
      </c>
      <c r="G2627"/>
      <c r="H2627" s="5" t="s">
        <v>7057</v>
      </c>
      <c r="I2627" t="s">
        <v>7055</v>
      </c>
      <c r="J2627"/>
      <c r="L2627">
        <v>2005</v>
      </c>
      <c r="M2627">
        <v>1</v>
      </c>
    </row>
    <row r="2628" spans="1:13" ht="43.2" hidden="1" x14ac:dyDescent="0.3">
      <c r="A2628">
        <v>2627</v>
      </c>
      <c r="B2628" s="3" t="s">
        <v>7059</v>
      </c>
      <c r="C2628" t="s">
        <v>9</v>
      </c>
      <c r="D2628" t="s">
        <v>51</v>
      </c>
      <c r="F2628" t="s">
        <v>9685</v>
      </c>
      <c r="G2628"/>
      <c r="H2628" s="6" t="s">
        <v>7060</v>
      </c>
      <c r="I2628" t="s">
        <v>7058</v>
      </c>
      <c r="J2628"/>
      <c r="L2628">
        <v>2004</v>
      </c>
      <c r="M2628">
        <v>1</v>
      </c>
    </row>
    <row r="2629" spans="1:13" ht="43.2" hidden="1" x14ac:dyDescent="0.3">
      <c r="A2629">
        <v>2628</v>
      </c>
      <c r="B2629" s="3" t="s">
        <v>7062</v>
      </c>
      <c r="C2629" t="s">
        <v>51</v>
      </c>
      <c r="G2629"/>
      <c r="H2629" s="5" t="s">
        <v>7063</v>
      </c>
      <c r="I2629" t="s">
        <v>7061</v>
      </c>
      <c r="J2629"/>
      <c r="L2629">
        <v>2004</v>
      </c>
      <c r="M2629">
        <v>1</v>
      </c>
    </row>
    <row r="2630" spans="1:13" ht="28.8" hidden="1" x14ac:dyDescent="0.3">
      <c r="A2630">
        <v>2629</v>
      </c>
      <c r="B2630" s="3" t="s">
        <v>6927</v>
      </c>
      <c r="C2630" t="s">
        <v>51</v>
      </c>
      <c r="G2630"/>
      <c r="H2630" s="5" t="s">
        <v>6928</v>
      </c>
      <c r="I2630" t="s">
        <v>6926</v>
      </c>
      <c r="J2630"/>
      <c r="L2630">
        <v>2006</v>
      </c>
      <c r="M2630">
        <v>1</v>
      </c>
    </row>
    <row r="2631" spans="1:13" ht="28.8" hidden="1" x14ac:dyDescent="0.3">
      <c r="A2631">
        <v>2630</v>
      </c>
      <c r="B2631" s="3" t="s">
        <v>7180</v>
      </c>
      <c r="C2631" t="s">
        <v>51</v>
      </c>
      <c r="G2631"/>
      <c r="H2631" s="5" t="s">
        <v>7181</v>
      </c>
      <c r="I2631" t="s">
        <v>7179</v>
      </c>
      <c r="J2631"/>
      <c r="L2631">
        <v>2003</v>
      </c>
      <c r="M2631">
        <v>1</v>
      </c>
    </row>
    <row r="2632" spans="1:13" ht="28.8" hidden="1" x14ac:dyDescent="0.3">
      <c r="A2632">
        <v>2631</v>
      </c>
      <c r="B2632" s="3" t="s">
        <v>6824</v>
      </c>
      <c r="C2632" t="s">
        <v>9</v>
      </c>
      <c r="D2632" t="s">
        <v>51</v>
      </c>
      <c r="F2632" t="s">
        <v>8547</v>
      </c>
      <c r="G2632"/>
      <c r="H2632" s="6" t="s">
        <v>6825</v>
      </c>
      <c r="I2632" t="s">
        <v>6823</v>
      </c>
      <c r="J2632"/>
      <c r="L2632">
        <v>2006</v>
      </c>
      <c r="M2632">
        <v>1</v>
      </c>
    </row>
    <row r="2633" spans="1:13" ht="28.8" hidden="1" x14ac:dyDescent="0.3">
      <c r="A2633">
        <v>2632</v>
      </c>
      <c r="B2633" s="3" t="s">
        <v>7183</v>
      </c>
      <c r="C2633" t="s">
        <v>51</v>
      </c>
      <c r="G2633"/>
      <c r="H2633" s="5" t="s">
        <v>7184</v>
      </c>
      <c r="I2633" t="s">
        <v>7182</v>
      </c>
      <c r="J2633"/>
      <c r="L2633">
        <v>2004</v>
      </c>
      <c r="M2633">
        <v>1</v>
      </c>
    </row>
    <row r="2634" spans="1:13" ht="43.2" hidden="1" x14ac:dyDescent="0.3">
      <c r="A2634">
        <v>2633</v>
      </c>
      <c r="B2634" s="3" t="s">
        <v>6930</v>
      </c>
      <c r="C2634" t="s">
        <v>51</v>
      </c>
      <c r="G2634"/>
      <c r="H2634" s="5" t="s">
        <v>6931</v>
      </c>
      <c r="I2634" t="s">
        <v>6929</v>
      </c>
      <c r="J2634"/>
      <c r="L2634">
        <v>2005</v>
      </c>
      <c r="M2634">
        <v>1</v>
      </c>
    </row>
    <row r="2635" spans="1:13" ht="28.8" hidden="1" x14ac:dyDescent="0.3">
      <c r="A2635">
        <v>2634</v>
      </c>
      <c r="B2635" s="3" t="s">
        <v>6827</v>
      </c>
      <c r="C2635" t="s">
        <v>51</v>
      </c>
      <c r="G2635"/>
      <c r="H2635" s="5" t="s">
        <v>6828</v>
      </c>
      <c r="I2635" t="s">
        <v>6826</v>
      </c>
      <c r="J2635"/>
      <c r="L2635">
        <v>2006</v>
      </c>
      <c r="M2635">
        <v>1</v>
      </c>
    </row>
    <row r="2636" spans="1:13" ht="28.8" hidden="1" x14ac:dyDescent="0.3">
      <c r="A2636">
        <v>2635</v>
      </c>
      <c r="B2636" s="3" t="s">
        <v>6830</v>
      </c>
      <c r="C2636" t="s">
        <v>51</v>
      </c>
      <c r="G2636"/>
      <c r="H2636" s="5" t="s">
        <v>6831</v>
      </c>
      <c r="I2636" t="s">
        <v>6829</v>
      </c>
      <c r="J2636"/>
      <c r="L2636">
        <v>2006</v>
      </c>
      <c r="M2636">
        <v>1</v>
      </c>
    </row>
    <row r="2637" spans="1:13" ht="28.8" hidden="1" x14ac:dyDescent="0.3">
      <c r="A2637">
        <v>2636</v>
      </c>
      <c r="B2637" s="3" t="s">
        <v>9212</v>
      </c>
      <c r="C2637" t="s">
        <v>51</v>
      </c>
      <c r="G2637"/>
      <c r="H2637" s="5" t="s">
        <v>9213</v>
      </c>
      <c r="I2637" t="s">
        <v>9211</v>
      </c>
      <c r="J2637"/>
      <c r="L2637">
        <v>2006</v>
      </c>
      <c r="M2637">
        <v>1</v>
      </c>
    </row>
    <row r="2638" spans="1:13" hidden="1" x14ac:dyDescent="0.3">
      <c r="A2638">
        <v>2637</v>
      </c>
      <c r="B2638" s="3" t="s">
        <v>7065</v>
      </c>
      <c r="C2638" t="s">
        <v>51</v>
      </c>
      <c r="G2638"/>
      <c r="H2638" s="5" t="s">
        <v>7066</v>
      </c>
      <c r="I2638" t="s">
        <v>7064</v>
      </c>
      <c r="J2638"/>
      <c r="L2638">
        <v>2004</v>
      </c>
      <c r="M2638">
        <v>1</v>
      </c>
    </row>
    <row r="2639" spans="1:13" ht="28.8" hidden="1" x14ac:dyDescent="0.3">
      <c r="A2639">
        <v>2638</v>
      </c>
      <c r="B2639" s="3" t="s">
        <v>6933</v>
      </c>
      <c r="C2639" t="s">
        <v>51</v>
      </c>
      <c r="G2639"/>
      <c r="H2639" s="5" t="s">
        <v>6934</v>
      </c>
      <c r="I2639" t="s">
        <v>6932</v>
      </c>
      <c r="J2639"/>
      <c r="L2639">
        <v>2006</v>
      </c>
      <c r="M2639">
        <v>1</v>
      </c>
    </row>
    <row r="2640" spans="1:13" ht="28.8" hidden="1" x14ac:dyDescent="0.3">
      <c r="A2640">
        <v>2639</v>
      </c>
      <c r="B2640" s="3" t="s">
        <v>7068</v>
      </c>
      <c r="C2640" t="s">
        <v>51</v>
      </c>
      <c r="G2640"/>
      <c r="H2640" s="5" t="s">
        <v>7069</v>
      </c>
      <c r="I2640" t="s">
        <v>7067</v>
      </c>
      <c r="J2640"/>
      <c r="L2640">
        <v>2004</v>
      </c>
      <c r="M2640">
        <v>1</v>
      </c>
    </row>
    <row r="2641" spans="1:13" ht="43.2" hidden="1" x14ac:dyDescent="0.3">
      <c r="A2641">
        <v>2640</v>
      </c>
      <c r="B2641" s="3" t="s">
        <v>6936</v>
      </c>
      <c r="C2641" t="s">
        <v>51</v>
      </c>
      <c r="F2641" t="s">
        <v>9685</v>
      </c>
      <c r="G2641"/>
      <c r="H2641" s="5" t="s">
        <v>6937</v>
      </c>
      <c r="I2641" t="s">
        <v>6935</v>
      </c>
      <c r="J2641"/>
      <c r="L2641">
        <v>2006</v>
      </c>
      <c r="M2641">
        <v>1</v>
      </c>
    </row>
    <row r="2642" spans="1:13" ht="28.8" hidden="1" x14ac:dyDescent="0.3">
      <c r="A2642">
        <v>2641</v>
      </c>
      <c r="B2642" s="3" t="s">
        <v>6939</v>
      </c>
      <c r="C2642" t="s">
        <v>51</v>
      </c>
      <c r="G2642"/>
      <c r="H2642" s="5" t="s">
        <v>6940</v>
      </c>
      <c r="I2642" t="s">
        <v>6938</v>
      </c>
      <c r="J2642"/>
      <c r="L2642">
        <v>2005</v>
      </c>
      <c r="M2642">
        <v>1</v>
      </c>
    </row>
    <row r="2643" spans="1:13" ht="28.8" hidden="1" x14ac:dyDescent="0.3">
      <c r="A2643">
        <v>2642</v>
      </c>
      <c r="B2643" s="3" t="s">
        <v>6833</v>
      </c>
      <c r="C2643" t="s">
        <v>51</v>
      </c>
      <c r="G2643"/>
      <c r="H2643" s="5" t="s">
        <v>6834</v>
      </c>
      <c r="I2643" t="s">
        <v>6832</v>
      </c>
      <c r="J2643"/>
      <c r="L2643">
        <v>2006</v>
      </c>
      <c r="M2643">
        <v>1</v>
      </c>
    </row>
    <row r="2644" spans="1:13" ht="28.8" hidden="1" x14ac:dyDescent="0.3">
      <c r="A2644">
        <v>2643</v>
      </c>
      <c r="B2644" s="3" t="s">
        <v>6836</v>
      </c>
      <c r="C2644" t="s">
        <v>51</v>
      </c>
      <c r="G2644"/>
      <c r="H2644" s="5" t="s">
        <v>6837</v>
      </c>
      <c r="I2644" t="s">
        <v>6835</v>
      </c>
      <c r="J2644"/>
      <c r="L2644">
        <v>2006</v>
      </c>
      <c r="M2644">
        <v>1</v>
      </c>
    </row>
    <row r="2645" spans="1:13" hidden="1" x14ac:dyDescent="0.3">
      <c r="A2645">
        <v>2644</v>
      </c>
      <c r="B2645" s="3" t="s">
        <v>6943</v>
      </c>
      <c r="C2645" t="s">
        <v>51</v>
      </c>
      <c r="G2645"/>
      <c r="H2645" s="5" t="s">
        <v>6944</v>
      </c>
      <c r="I2645" t="s">
        <v>6942</v>
      </c>
      <c r="J2645"/>
      <c r="L2645">
        <v>2005</v>
      </c>
      <c r="M2645">
        <v>1</v>
      </c>
    </row>
    <row r="2646" spans="1:13" ht="28.8" hidden="1" x14ac:dyDescent="0.3">
      <c r="A2646">
        <v>2645</v>
      </c>
      <c r="B2646" s="3" t="s">
        <v>9215</v>
      </c>
      <c r="C2646" t="s">
        <v>51</v>
      </c>
      <c r="G2646"/>
      <c r="H2646" s="5" t="s">
        <v>9216</v>
      </c>
      <c r="I2646" t="s">
        <v>9214</v>
      </c>
      <c r="J2646"/>
      <c r="L2646">
        <v>2003</v>
      </c>
      <c r="M2646">
        <v>1</v>
      </c>
    </row>
    <row r="2647" spans="1:13" ht="28.8" hidden="1" x14ac:dyDescent="0.3">
      <c r="A2647">
        <v>2646</v>
      </c>
      <c r="B2647" s="3" t="s">
        <v>9217</v>
      </c>
      <c r="C2647" t="s">
        <v>51</v>
      </c>
      <c r="G2647"/>
      <c r="H2647" s="5" t="s">
        <v>9218</v>
      </c>
      <c r="I2647" t="s">
        <v>8730</v>
      </c>
      <c r="J2647"/>
      <c r="L2647">
        <v>2006</v>
      </c>
      <c r="M2647">
        <v>1</v>
      </c>
    </row>
    <row r="2648" spans="1:13" ht="28.8" hidden="1" x14ac:dyDescent="0.3">
      <c r="A2648">
        <v>2647</v>
      </c>
      <c r="B2648" s="3" t="s">
        <v>6946</v>
      </c>
      <c r="C2648" t="s">
        <v>9</v>
      </c>
      <c r="D2648" t="s">
        <v>9</v>
      </c>
      <c r="E2648" s="3" t="s">
        <v>51</v>
      </c>
      <c r="F2648" t="s">
        <v>9713</v>
      </c>
      <c r="H2648" s="6" t="s">
        <v>9860</v>
      </c>
      <c r="I2648" t="s">
        <v>6945</v>
      </c>
      <c r="L2648">
        <v>2006</v>
      </c>
      <c r="M2648">
        <v>1</v>
      </c>
    </row>
    <row r="2649" spans="1:13" hidden="1" x14ac:dyDescent="0.3">
      <c r="A2649">
        <v>2648</v>
      </c>
      <c r="B2649" s="3" t="s">
        <v>7186</v>
      </c>
      <c r="C2649" t="s">
        <v>51</v>
      </c>
      <c r="G2649"/>
      <c r="H2649" s="5" t="s">
        <v>7187</v>
      </c>
      <c r="I2649" t="s">
        <v>7185</v>
      </c>
      <c r="J2649"/>
      <c r="L2649">
        <v>2003</v>
      </c>
      <c r="M2649">
        <v>1</v>
      </c>
    </row>
    <row r="2650" spans="1:13" ht="28.8" hidden="1" x14ac:dyDescent="0.3">
      <c r="A2650">
        <v>2649</v>
      </c>
      <c r="B2650" s="3" t="s">
        <v>7189</v>
      </c>
      <c r="C2650" t="s">
        <v>51</v>
      </c>
      <c r="G2650"/>
      <c r="H2650" s="5" t="s">
        <v>7190</v>
      </c>
      <c r="I2650" t="s">
        <v>7188</v>
      </c>
      <c r="J2650"/>
      <c r="L2650">
        <v>2003</v>
      </c>
      <c r="M2650">
        <v>1</v>
      </c>
    </row>
    <row r="2651" spans="1:13" ht="28.8" hidden="1" x14ac:dyDescent="0.3">
      <c r="A2651">
        <v>2650</v>
      </c>
      <c r="B2651" s="3" t="s">
        <v>7192</v>
      </c>
      <c r="C2651" t="s">
        <v>51</v>
      </c>
      <c r="G2651"/>
      <c r="H2651" s="5" t="s">
        <v>7193</v>
      </c>
      <c r="I2651" t="s">
        <v>7191</v>
      </c>
      <c r="J2651"/>
      <c r="L2651">
        <v>2004</v>
      </c>
      <c r="M2651">
        <v>1</v>
      </c>
    </row>
    <row r="2652" spans="1:13" ht="28.8" hidden="1" x14ac:dyDescent="0.3">
      <c r="A2652">
        <v>2651</v>
      </c>
      <c r="B2652" s="3" t="s">
        <v>9220</v>
      </c>
      <c r="C2652" t="s">
        <v>51</v>
      </c>
      <c r="G2652"/>
      <c r="H2652" s="5" t="s">
        <v>9221</v>
      </c>
      <c r="I2652" t="s">
        <v>9219</v>
      </c>
      <c r="J2652"/>
      <c r="L2652">
        <v>2004</v>
      </c>
      <c r="M2652">
        <v>1</v>
      </c>
    </row>
    <row r="2653" spans="1:13" ht="28.8" hidden="1" x14ac:dyDescent="0.3">
      <c r="A2653">
        <v>2652</v>
      </c>
      <c r="B2653" s="3" t="s">
        <v>6948</v>
      </c>
      <c r="C2653" t="s">
        <v>51</v>
      </c>
      <c r="G2653"/>
      <c r="H2653" s="5" t="s">
        <v>6949</v>
      </c>
      <c r="I2653" t="s">
        <v>6947</v>
      </c>
      <c r="J2653"/>
      <c r="L2653">
        <v>2006</v>
      </c>
      <c r="M2653">
        <v>1</v>
      </c>
    </row>
    <row r="2654" spans="1:13" ht="28.8" hidden="1" x14ac:dyDescent="0.3">
      <c r="A2654">
        <v>2653</v>
      </c>
      <c r="B2654" s="3" t="s">
        <v>7195</v>
      </c>
      <c r="C2654" t="s">
        <v>51</v>
      </c>
      <c r="G2654"/>
      <c r="H2654" s="5" t="s">
        <v>7196</v>
      </c>
      <c r="I2654" t="s">
        <v>7194</v>
      </c>
      <c r="J2654"/>
      <c r="L2654">
        <v>2004</v>
      </c>
      <c r="M2654">
        <v>1</v>
      </c>
    </row>
    <row r="2655" spans="1:13" ht="28.8" hidden="1" x14ac:dyDescent="0.3">
      <c r="A2655">
        <v>2654</v>
      </c>
      <c r="B2655" s="3" t="s">
        <v>6951</v>
      </c>
      <c r="C2655" t="s">
        <v>51</v>
      </c>
      <c r="F2655" t="s">
        <v>9685</v>
      </c>
      <c r="G2655"/>
      <c r="H2655" s="6" t="s">
        <v>6952</v>
      </c>
      <c r="I2655" t="s">
        <v>6950</v>
      </c>
      <c r="J2655"/>
      <c r="L2655">
        <v>2005</v>
      </c>
      <c r="M2655">
        <v>1</v>
      </c>
    </row>
    <row r="2656" spans="1:13" ht="43.2" hidden="1" x14ac:dyDescent="0.3">
      <c r="A2656">
        <v>2655</v>
      </c>
      <c r="B2656" s="3" t="s">
        <v>6839</v>
      </c>
      <c r="C2656" t="s">
        <v>51</v>
      </c>
      <c r="G2656"/>
      <c r="H2656" s="5" t="s">
        <v>6840</v>
      </c>
      <c r="I2656" t="s">
        <v>6838</v>
      </c>
      <c r="J2656"/>
      <c r="L2656">
        <v>2006</v>
      </c>
      <c r="M2656">
        <v>1</v>
      </c>
    </row>
    <row r="2657" spans="1:13" ht="28.8" hidden="1" x14ac:dyDescent="0.3">
      <c r="A2657">
        <v>2656</v>
      </c>
      <c r="B2657" s="3" t="s">
        <v>6842</v>
      </c>
      <c r="C2657" t="s">
        <v>51</v>
      </c>
      <c r="G2657"/>
      <c r="H2657" s="5" t="s">
        <v>6843</v>
      </c>
      <c r="I2657" t="s">
        <v>6841</v>
      </c>
      <c r="J2657"/>
      <c r="L2657">
        <v>2006</v>
      </c>
      <c r="M2657">
        <v>1</v>
      </c>
    </row>
    <row r="2658" spans="1:13" ht="28.8" hidden="1" x14ac:dyDescent="0.3">
      <c r="A2658">
        <v>2657</v>
      </c>
      <c r="B2658" s="3" t="s">
        <v>7071</v>
      </c>
      <c r="C2658" t="s">
        <v>51</v>
      </c>
      <c r="G2658"/>
      <c r="H2658" s="5" t="s">
        <v>7072</v>
      </c>
      <c r="I2658" t="s">
        <v>7070</v>
      </c>
      <c r="J2658"/>
      <c r="L2658">
        <v>2004</v>
      </c>
      <c r="M2658">
        <v>1</v>
      </c>
    </row>
    <row r="2659" spans="1:13" ht="28.8" hidden="1" x14ac:dyDescent="0.3">
      <c r="A2659">
        <v>2658</v>
      </c>
      <c r="B2659" s="3" t="s">
        <v>7198</v>
      </c>
      <c r="C2659" t="s">
        <v>51</v>
      </c>
      <c r="F2659" t="s">
        <v>9685</v>
      </c>
      <c r="G2659"/>
      <c r="H2659" s="5" t="s">
        <v>7199</v>
      </c>
      <c r="I2659" t="s">
        <v>7197</v>
      </c>
      <c r="J2659"/>
      <c r="L2659">
        <v>2003</v>
      </c>
      <c r="M2659">
        <v>1</v>
      </c>
    </row>
    <row r="2660" spans="1:13" ht="28.8" hidden="1" x14ac:dyDescent="0.3">
      <c r="A2660">
        <v>2659</v>
      </c>
      <c r="B2660" s="3" t="s">
        <v>7201</v>
      </c>
      <c r="C2660" t="s">
        <v>51</v>
      </c>
      <c r="G2660"/>
      <c r="H2660" s="5" t="s">
        <v>7202</v>
      </c>
      <c r="I2660" t="s">
        <v>7200</v>
      </c>
      <c r="J2660"/>
      <c r="L2660">
        <v>2003</v>
      </c>
      <c r="M2660">
        <v>1</v>
      </c>
    </row>
    <row r="2661" spans="1:13" ht="43.2" hidden="1" x14ac:dyDescent="0.3">
      <c r="A2661">
        <v>2660</v>
      </c>
      <c r="B2661" s="3" t="s">
        <v>7204</v>
      </c>
      <c r="C2661" t="s">
        <v>51</v>
      </c>
      <c r="G2661"/>
      <c r="H2661" s="5" t="s">
        <v>7205</v>
      </c>
      <c r="I2661" t="s">
        <v>7203</v>
      </c>
      <c r="J2661"/>
      <c r="L2661">
        <v>2003</v>
      </c>
      <c r="M2661">
        <v>1</v>
      </c>
    </row>
    <row r="2662" spans="1:13" hidden="1" x14ac:dyDescent="0.3">
      <c r="A2662">
        <v>2661</v>
      </c>
      <c r="B2662" s="3" t="s">
        <v>6845</v>
      </c>
      <c r="C2662" t="s">
        <v>51</v>
      </c>
      <c r="G2662"/>
      <c r="H2662" s="5" t="s">
        <v>6846</v>
      </c>
      <c r="I2662" t="s">
        <v>6844</v>
      </c>
      <c r="J2662"/>
      <c r="L2662">
        <v>2006</v>
      </c>
      <c r="M2662">
        <v>1</v>
      </c>
    </row>
    <row r="2663" spans="1:13" ht="28.8" hidden="1" x14ac:dyDescent="0.3">
      <c r="A2663">
        <v>2662</v>
      </c>
      <c r="B2663" s="3" t="s">
        <v>7074</v>
      </c>
      <c r="C2663" t="s">
        <v>51</v>
      </c>
      <c r="G2663"/>
      <c r="H2663" s="5" t="s">
        <v>7075</v>
      </c>
      <c r="I2663" t="s">
        <v>7073</v>
      </c>
      <c r="J2663"/>
      <c r="L2663">
        <v>2004</v>
      </c>
      <c r="M2663">
        <v>1</v>
      </c>
    </row>
    <row r="2664" spans="1:13" ht="28.8" hidden="1" x14ac:dyDescent="0.3">
      <c r="A2664">
        <v>2663</v>
      </c>
      <c r="B2664" s="3" t="s">
        <v>6954</v>
      </c>
      <c r="C2664" t="s">
        <v>51</v>
      </c>
      <c r="G2664"/>
      <c r="H2664" s="5" t="s">
        <v>6955</v>
      </c>
      <c r="I2664" t="s">
        <v>6953</v>
      </c>
      <c r="J2664"/>
      <c r="L2664">
        <v>2005</v>
      </c>
      <c r="M2664">
        <v>1</v>
      </c>
    </row>
    <row r="2665" spans="1:13" ht="43.2" hidden="1" x14ac:dyDescent="0.3">
      <c r="A2665">
        <v>2664</v>
      </c>
      <c r="B2665" s="3" t="s">
        <v>9223</v>
      </c>
      <c r="C2665" t="s">
        <v>51</v>
      </c>
      <c r="F2665" t="s">
        <v>211</v>
      </c>
      <c r="G2665"/>
      <c r="H2665" s="6" t="s">
        <v>9224</v>
      </c>
      <c r="I2665" t="s">
        <v>9222</v>
      </c>
      <c r="J2665"/>
      <c r="L2665">
        <v>2006</v>
      </c>
      <c r="M2665">
        <v>1</v>
      </c>
    </row>
    <row r="2666" spans="1:13" ht="28.8" hidden="1" x14ac:dyDescent="0.3">
      <c r="A2666">
        <v>2665</v>
      </c>
      <c r="B2666" s="3" t="s">
        <v>6848</v>
      </c>
      <c r="C2666" t="s">
        <v>9</v>
      </c>
      <c r="D2666" t="s">
        <v>51</v>
      </c>
      <c r="F2666" t="s">
        <v>8547</v>
      </c>
      <c r="G2666"/>
      <c r="H2666" s="6" t="s">
        <v>6849</v>
      </c>
      <c r="I2666" t="s">
        <v>6847</v>
      </c>
      <c r="J2666"/>
      <c r="L2666">
        <v>2006</v>
      </c>
      <c r="M2666">
        <v>1</v>
      </c>
    </row>
    <row r="2667" spans="1:13" ht="28.8" hidden="1" x14ac:dyDescent="0.3">
      <c r="A2667">
        <v>2666</v>
      </c>
      <c r="B2667" s="3" t="s">
        <v>6957</v>
      </c>
      <c r="C2667" t="s">
        <v>51</v>
      </c>
      <c r="G2667"/>
      <c r="H2667" s="5" t="s">
        <v>6958</v>
      </c>
      <c r="I2667" t="s">
        <v>6956</v>
      </c>
      <c r="J2667"/>
      <c r="L2667">
        <v>2006</v>
      </c>
      <c r="M2667">
        <v>1</v>
      </c>
    </row>
    <row r="2668" spans="1:13" ht="28.8" hidden="1" x14ac:dyDescent="0.3">
      <c r="A2668">
        <v>2667</v>
      </c>
      <c r="B2668" s="3" t="s">
        <v>7206</v>
      </c>
      <c r="C2668" t="s">
        <v>51</v>
      </c>
      <c r="G2668"/>
      <c r="H2668" s="5" t="s">
        <v>7207</v>
      </c>
      <c r="I2668" t="s">
        <v>7097</v>
      </c>
      <c r="J2668"/>
      <c r="L2668">
        <v>2004</v>
      </c>
      <c r="M2668">
        <v>1</v>
      </c>
    </row>
    <row r="2669" spans="1:13" ht="28.8" hidden="1" x14ac:dyDescent="0.3">
      <c r="A2669">
        <v>2668</v>
      </c>
      <c r="B2669" s="3" t="s">
        <v>9226</v>
      </c>
      <c r="C2669" t="s">
        <v>51</v>
      </c>
      <c r="G2669"/>
      <c r="H2669" s="5" t="s">
        <v>9227</v>
      </c>
      <c r="I2669" t="s">
        <v>9225</v>
      </c>
      <c r="J2669"/>
      <c r="L2669">
        <v>2003</v>
      </c>
      <c r="M2669">
        <v>1</v>
      </c>
    </row>
    <row r="2670" spans="1:13" ht="57.6" hidden="1" x14ac:dyDescent="0.3">
      <c r="A2670">
        <v>2669</v>
      </c>
      <c r="B2670" s="3" t="s">
        <v>7077</v>
      </c>
      <c r="C2670" t="s">
        <v>51</v>
      </c>
      <c r="G2670"/>
      <c r="H2670" s="5" t="s">
        <v>7078</v>
      </c>
      <c r="I2670" t="s">
        <v>7076</v>
      </c>
      <c r="J2670"/>
      <c r="L2670">
        <v>2005</v>
      </c>
      <c r="M2670">
        <v>1</v>
      </c>
    </row>
    <row r="2671" spans="1:13" ht="28.8" hidden="1" x14ac:dyDescent="0.3">
      <c r="A2671">
        <v>2670</v>
      </c>
      <c r="B2671" s="3" t="s">
        <v>6960</v>
      </c>
      <c r="C2671" t="s">
        <v>9</v>
      </c>
      <c r="D2671" t="s">
        <v>51</v>
      </c>
      <c r="F2671" t="s">
        <v>8547</v>
      </c>
      <c r="G2671"/>
      <c r="H2671" s="6" t="s">
        <v>6961</v>
      </c>
      <c r="I2671" t="s">
        <v>6959</v>
      </c>
      <c r="J2671"/>
      <c r="L2671">
        <v>2005</v>
      </c>
      <c r="M2671">
        <v>1</v>
      </c>
    </row>
    <row r="2672" spans="1:13" ht="28.8" hidden="1" x14ac:dyDescent="0.3">
      <c r="A2672">
        <v>2671</v>
      </c>
      <c r="B2672" s="3" t="s">
        <v>6963</v>
      </c>
      <c r="C2672" t="s">
        <v>51</v>
      </c>
      <c r="G2672"/>
      <c r="H2672" s="5" t="s">
        <v>6964</v>
      </c>
      <c r="I2672" t="s">
        <v>6962</v>
      </c>
      <c r="J2672"/>
      <c r="L2672">
        <v>2006</v>
      </c>
      <c r="M2672">
        <v>1</v>
      </c>
    </row>
    <row r="2673" spans="1:13" ht="43.2" hidden="1" x14ac:dyDescent="0.3">
      <c r="A2673">
        <v>2672</v>
      </c>
      <c r="B2673" s="3" t="s">
        <v>6966</v>
      </c>
      <c r="C2673" t="s">
        <v>9</v>
      </c>
      <c r="D2673" t="s">
        <v>51</v>
      </c>
      <c r="F2673" t="s">
        <v>8538</v>
      </c>
      <c r="G2673"/>
      <c r="H2673" s="6" t="s">
        <v>9736</v>
      </c>
      <c r="I2673" t="s">
        <v>6965</v>
      </c>
      <c r="J2673"/>
      <c r="L2673">
        <v>2005</v>
      </c>
      <c r="M2673">
        <v>1</v>
      </c>
    </row>
    <row r="2674" spans="1:13" ht="28.8" hidden="1" x14ac:dyDescent="0.3">
      <c r="A2674">
        <v>2673</v>
      </c>
      <c r="B2674" s="3" t="s">
        <v>6968</v>
      </c>
      <c r="C2674" t="s">
        <v>51</v>
      </c>
      <c r="G2674"/>
      <c r="H2674" s="5" t="s">
        <v>6969</v>
      </c>
      <c r="I2674" t="s">
        <v>6967</v>
      </c>
      <c r="J2674"/>
      <c r="L2674">
        <v>2005</v>
      </c>
      <c r="M2674">
        <v>1</v>
      </c>
    </row>
    <row r="2675" spans="1:13" ht="28.8" hidden="1" x14ac:dyDescent="0.3">
      <c r="A2675">
        <v>2674</v>
      </c>
      <c r="B2675" s="3" t="s">
        <v>7209</v>
      </c>
      <c r="C2675" t="s">
        <v>9</v>
      </c>
      <c r="D2675" t="s">
        <v>51</v>
      </c>
      <c r="F2675" t="s">
        <v>9713</v>
      </c>
      <c r="G2675"/>
      <c r="H2675" s="6" t="s">
        <v>7210</v>
      </c>
      <c r="I2675" t="s">
        <v>7208</v>
      </c>
      <c r="J2675"/>
      <c r="L2675">
        <v>2003</v>
      </c>
      <c r="M2675">
        <v>1</v>
      </c>
    </row>
    <row r="2676" spans="1:13" hidden="1" x14ac:dyDescent="0.3">
      <c r="A2676">
        <v>2675</v>
      </c>
      <c r="B2676" s="3" t="s">
        <v>9229</v>
      </c>
      <c r="C2676" t="s">
        <v>51</v>
      </c>
      <c r="G2676"/>
      <c r="H2676" s="5" t="s">
        <v>9230</v>
      </c>
      <c r="I2676" t="s">
        <v>9228</v>
      </c>
      <c r="J2676"/>
      <c r="L2676">
        <v>2003</v>
      </c>
      <c r="M2676">
        <v>1</v>
      </c>
    </row>
    <row r="2677" spans="1:13" ht="28.8" hidden="1" x14ac:dyDescent="0.3">
      <c r="A2677">
        <v>2676</v>
      </c>
      <c r="B2677" s="3" t="s">
        <v>6971</v>
      </c>
      <c r="C2677" t="s">
        <v>51</v>
      </c>
      <c r="G2677"/>
      <c r="H2677" s="5" t="s">
        <v>6972</v>
      </c>
      <c r="I2677" t="s">
        <v>6970</v>
      </c>
      <c r="J2677"/>
      <c r="L2677">
        <v>2005</v>
      </c>
      <c r="M2677">
        <v>1</v>
      </c>
    </row>
    <row r="2678" spans="1:13" ht="28.8" hidden="1" x14ac:dyDescent="0.3">
      <c r="A2678">
        <v>2677</v>
      </c>
      <c r="B2678" s="3" t="s">
        <v>9232</v>
      </c>
      <c r="C2678" t="s">
        <v>51</v>
      </c>
      <c r="F2678" t="s">
        <v>52</v>
      </c>
      <c r="G2678"/>
      <c r="H2678" s="5" t="s">
        <v>9233</v>
      </c>
      <c r="I2678" t="s">
        <v>9231</v>
      </c>
      <c r="J2678"/>
      <c r="L2678">
        <v>2007</v>
      </c>
      <c r="M2678">
        <v>1</v>
      </c>
    </row>
    <row r="2679" spans="1:13" hidden="1" x14ac:dyDescent="0.3">
      <c r="A2679">
        <v>2678</v>
      </c>
      <c r="B2679" s="3" t="s">
        <v>6853</v>
      </c>
      <c r="C2679" t="s">
        <v>9</v>
      </c>
      <c r="D2679" t="s">
        <v>9</v>
      </c>
      <c r="E2679" s="3" t="s">
        <v>51</v>
      </c>
      <c r="F2679" t="s">
        <v>9713</v>
      </c>
      <c r="H2679" s="6" t="s">
        <v>9861</v>
      </c>
      <c r="I2679" t="s">
        <v>6852</v>
      </c>
      <c r="L2679">
        <v>2006</v>
      </c>
      <c r="M2679">
        <v>1</v>
      </c>
    </row>
    <row r="2680" spans="1:13" ht="43.2" hidden="1" x14ac:dyDescent="0.3">
      <c r="A2680">
        <v>2679</v>
      </c>
      <c r="B2680" s="3" t="s">
        <v>7080</v>
      </c>
      <c r="C2680" t="s">
        <v>51</v>
      </c>
      <c r="G2680"/>
      <c r="H2680" s="5" t="s">
        <v>7081</v>
      </c>
      <c r="I2680" t="s">
        <v>7079</v>
      </c>
      <c r="J2680"/>
      <c r="L2680">
        <v>2004</v>
      </c>
      <c r="M2680">
        <v>1</v>
      </c>
    </row>
    <row r="2681" spans="1:13" ht="28.8" hidden="1" x14ac:dyDescent="0.3">
      <c r="A2681">
        <v>2680</v>
      </c>
      <c r="B2681" s="3" t="s">
        <v>6974</v>
      </c>
      <c r="C2681" t="s">
        <v>9</v>
      </c>
      <c r="D2681" t="s">
        <v>51</v>
      </c>
      <c r="F2681" t="s">
        <v>9685</v>
      </c>
      <c r="G2681"/>
      <c r="H2681" s="6" t="s">
        <v>6975</v>
      </c>
      <c r="I2681" t="s">
        <v>6973</v>
      </c>
      <c r="J2681"/>
      <c r="L2681">
        <v>2005</v>
      </c>
      <c r="M2681">
        <v>1</v>
      </c>
    </row>
    <row r="2682" spans="1:13" ht="28.8" hidden="1" x14ac:dyDescent="0.3">
      <c r="A2682">
        <v>2681</v>
      </c>
      <c r="B2682" s="3" t="s">
        <v>7213</v>
      </c>
      <c r="C2682" t="s">
        <v>9</v>
      </c>
      <c r="D2682" t="s">
        <v>9</v>
      </c>
      <c r="E2682" t="s">
        <v>51</v>
      </c>
      <c r="F2682" t="s">
        <v>9711</v>
      </c>
      <c r="G2682"/>
      <c r="H2682" s="6" t="s">
        <v>10052</v>
      </c>
      <c r="I2682" t="s">
        <v>7121</v>
      </c>
      <c r="J2682"/>
      <c r="L2682">
        <v>2003</v>
      </c>
      <c r="M2682">
        <v>1</v>
      </c>
    </row>
    <row r="2683" spans="1:13" ht="43.2" hidden="1" x14ac:dyDescent="0.3">
      <c r="A2683">
        <v>2682</v>
      </c>
      <c r="B2683" s="3" t="s">
        <v>7215</v>
      </c>
      <c r="C2683" t="s">
        <v>51</v>
      </c>
      <c r="G2683"/>
      <c r="H2683" s="5" t="s">
        <v>7216</v>
      </c>
      <c r="I2683" t="s">
        <v>7214</v>
      </c>
      <c r="J2683"/>
      <c r="L2683">
        <v>2003</v>
      </c>
      <c r="M2683">
        <v>1</v>
      </c>
    </row>
    <row r="2684" spans="1:13" hidden="1" x14ac:dyDescent="0.3">
      <c r="A2684">
        <v>2683</v>
      </c>
      <c r="B2684" s="3" t="s">
        <v>7083</v>
      </c>
      <c r="C2684" t="s">
        <v>51</v>
      </c>
      <c r="G2684"/>
      <c r="H2684" s="5" t="s">
        <v>7084</v>
      </c>
      <c r="I2684" t="s">
        <v>7082</v>
      </c>
      <c r="J2684"/>
      <c r="L2684">
        <v>2005</v>
      </c>
      <c r="M2684">
        <v>1</v>
      </c>
    </row>
    <row r="2685" spans="1:13" ht="28.8" hidden="1" x14ac:dyDescent="0.3">
      <c r="A2685">
        <v>2684</v>
      </c>
      <c r="B2685" s="3" t="s">
        <v>7086</v>
      </c>
      <c r="C2685" t="s">
        <v>51</v>
      </c>
      <c r="G2685"/>
      <c r="H2685" s="5" t="s">
        <v>7087</v>
      </c>
      <c r="I2685" t="s">
        <v>7085</v>
      </c>
      <c r="J2685"/>
      <c r="L2685">
        <v>2004</v>
      </c>
      <c r="M2685">
        <v>1</v>
      </c>
    </row>
    <row r="2686" spans="1:13" ht="43.2" hidden="1" x14ac:dyDescent="0.3">
      <c r="A2686">
        <v>2685</v>
      </c>
      <c r="B2686" s="3" t="s">
        <v>6855</v>
      </c>
      <c r="C2686" t="s">
        <v>51</v>
      </c>
      <c r="G2686"/>
      <c r="H2686" s="5" t="s">
        <v>6856</v>
      </c>
      <c r="I2686" t="s">
        <v>6854</v>
      </c>
      <c r="J2686"/>
      <c r="L2686">
        <v>2006</v>
      </c>
      <c r="M2686">
        <v>1</v>
      </c>
    </row>
    <row r="2687" spans="1:13" ht="28.8" hidden="1" x14ac:dyDescent="0.3">
      <c r="A2687">
        <v>2686</v>
      </c>
      <c r="B2687" s="3" t="s">
        <v>7089</v>
      </c>
      <c r="C2687" t="s">
        <v>51</v>
      </c>
      <c r="F2687" t="s">
        <v>8547</v>
      </c>
      <c r="G2687"/>
      <c r="H2687" s="5" t="s">
        <v>7090</v>
      </c>
      <c r="I2687" t="s">
        <v>7088</v>
      </c>
      <c r="J2687"/>
      <c r="L2687">
        <v>2005</v>
      </c>
      <c r="M2687">
        <v>1</v>
      </c>
    </row>
    <row r="2688" spans="1:13" ht="28.8" hidden="1" x14ac:dyDescent="0.3">
      <c r="A2688">
        <v>2687</v>
      </c>
      <c r="B2688" s="3" t="s">
        <v>7092</v>
      </c>
      <c r="C2688" t="s">
        <v>51</v>
      </c>
      <c r="G2688"/>
      <c r="H2688" s="5" t="s">
        <v>7093</v>
      </c>
      <c r="I2688" t="s">
        <v>7091</v>
      </c>
      <c r="J2688"/>
      <c r="L2688">
        <v>2005</v>
      </c>
      <c r="M2688">
        <v>1</v>
      </c>
    </row>
    <row r="2689" spans="1:13" hidden="1" x14ac:dyDescent="0.3">
      <c r="A2689">
        <v>2688</v>
      </c>
      <c r="B2689" s="3" t="s">
        <v>7218</v>
      </c>
      <c r="C2689" t="s">
        <v>9</v>
      </c>
      <c r="D2689" t="s">
        <v>51</v>
      </c>
      <c r="F2689" t="s">
        <v>8538</v>
      </c>
      <c r="G2689"/>
      <c r="H2689" s="6" t="s">
        <v>7219</v>
      </c>
      <c r="I2689" t="s">
        <v>7217</v>
      </c>
      <c r="J2689"/>
      <c r="L2689">
        <v>2004</v>
      </c>
      <c r="M2689">
        <v>1</v>
      </c>
    </row>
    <row r="2690" spans="1:13" ht="28.8" hidden="1" x14ac:dyDescent="0.3">
      <c r="A2690">
        <v>2689</v>
      </c>
      <c r="B2690" s="3" t="s">
        <v>9235</v>
      </c>
      <c r="C2690" t="s">
        <v>51</v>
      </c>
      <c r="G2690"/>
      <c r="H2690" s="5" t="s">
        <v>9236</v>
      </c>
      <c r="I2690" t="s">
        <v>9234</v>
      </c>
      <c r="J2690"/>
      <c r="L2690">
        <v>2004</v>
      </c>
      <c r="M2690">
        <v>1</v>
      </c>
    </row>
    <row r="2691" spans="1:13" hidden="1" x14ac:dyDescent="0.3">
      <c r="A2691">
        <v>2690</v>
      </c>
      <c r="B2691" s="3" t="s">
        <v>6858</v>
      </c>
      <c r="C2691" t="s">
        <v>9</v>
      </c>
      <c r="D2691" t="s">
        <v>9</v>
      </c>
      <c r="E2691" s="3" t="s">
        <v>51</v>
      </c>
      <c r="F2691" t="s">
        <v>9686</v>
      </c>
      <c r="H2691" s="6" t="s">
        <v>6859</v>
      </c>
      <c r="I2691" t="s">
        <v>6857</v>
      </c>
      <c r="L2691">
        <v>2006</v>
      </c>
      <c r="M2691">
        <v>1</v>
      </c>
    </row>
    <row r="2692" spans="1:13" ht="28.8" hidden="1" x14ac:dyDescent="0.3">
      <c r="A2692">
        <v>2691</v>
      </c>
      <c r="B2692" s="3" t="s">
        <v>7095</v>
      </c>
      <c r="C2692" t="s">
        <v>51</v>
      </c>
      <c r="G2692"/>
      <c r="H2692" s="5" t="s">
        <v>7096</v>
      </c>
      <c r="I2692" t="s">
        <v>7094</v>
      </c>
      <c r="J2692"/>
      <c r="L2692">
        <v>2005</v>
      </c>
      <c r="M2692">
        <v>1</v>
      </c>
    </row>
    <row r="2693" spans="1:13" ht="28.8" hidden="1" x14ac:dyDescent="0.3">
      <c r="A2693">
        <v>2692</v>
      </c>
      <c r="B2693" s="3" t="s">
        <v>7098</v>
      </c>
      <c r="C2693" t="s">
        <v>51</v>
      </c>
      <c r="G2693"/>
      <c r="H2693" s="5" t="s">
        <v>7099</v>
      </c>
      <c r="I2693" t="s">
        <v>7097</v>
      </c>
      <c r="J2693"/>
      <c r="L2693">
        <v>2004</v>
      </c>
      <c r="M2693">
        <v>1</v>
      </c>
    </row>
    <row r="2694" spans="1:13" ht="28.8" hidden="1" x14ac:dyDescent="0.3">
      <c r="A2694">
        <v>2693</v>
      </c>
      <c r="B2694" s="3" t="s">
        <v>7101</v>
      </c>
      <c r="C2694" t="s">
        <v>51</v>
      </c>
      <c r="G2694"/>
      <c r="H2694" s="5" t="s">
        <v>7102</v>
      </c>
      <c r="I2694" t="s">
        <v>7100</v>
      </c>
      <c r="J2694"/>
      <c r="L2694">
        <v>2005</v>
      </c>
      <c r="M2694">
        <v>1</v>
      </c>
    </row>
    <row r="2695" spans="1:13" ht="57.6" hidden="1" x14ac:dyDescent="0.3">
      <c r="A2695">
        <v>2694</v>
      </c>
      <c r="B2695" s="3" t="s">
        <v>7220</v>
      </c>
      <c r="C2695" t="s">
        <v>51</v>
      </c>
      <c r="G2695"/>
      <c r="H2695" s="5" t="s">
        <v>7221</v>
      </c>
      <c r="I2695" t="s">
        <v>7106</v>
      </c>
      <c r="J2695"/>
      <c r="L2695">
        <v>2003</v>
      </c>
      <c r="M2695">
        <v>1</v>
      </c>
    </row>
    <row r="2696" spans="1:13" ht="43.2" hidden="1" x14ac:dyDescent="0.3">
      <c r="A2696">
        <v>2695</v>
      </c>
      <c r="B2696" s="3" t="s">
        <v>6976</v>
      </c>
      <c r="C2696" t="s">
        <v>51</v>
      </c>
      <c r="G2696"/>
      <c r="H2696" s="5" t="s">
        <v>6977</v>
      </c>
      <c r="I2696" t="s">
        <v>1704</v>
      </c>
      <c r="J2696"/>
      <c r="L2696">
        <v>2006</v>
      </c>
      <c r="M2696">
        <v>1</v>
      </c>
    </row>
    <row r="2697" spans="1:13" ht="43.2" hidden="1" x14ac:dyDescent="0.3">
      <c r="A2697">
        <v>2696</v>
      </c>
      <c r="B2697" s="3" t="s">
        <v>7104</v>
      </c>
      <c r="C2697" t="s">
        <v>51</v>
      </c>
      <c r="G2697"/>
      <c r="H2697" s="5" t="s">
        <v>7105</v>
      </c>
      <c r="I2697" t="s">
        <v>7103</v>
      </c>
      <c r="J2697"/>
      <c r="L2697">
        <v>2005</v>
      </c>
      <c r="M2697">
        <v>1</v>
      </c>
    </row>
    <row r="2698" spans="1:13" ht="28.8" hidden="1" x14ac:dyDescent="0.3">
      <c r="A2698">
        <v>2697</v>
      </c>
      <c r="B2698" s="3" t="s">
        <v>7108</v>
      </c>
      <c r="C2698" t="s">
        <v>51</v>
      </c>
      <c r="G2698"/>
      <c r="H2698" s="5" t="s">
        <v>7109</v>
      </c>
      <c r="I2698" t="s">
        <v>7107</v>
      </c>
      <c r="J2698"/>
      <c r="L2698">
        <v>2005</v>
      </c>
      <c r="M2698">
        <v>1</v>
      </c>
    </row>
    <row r="2699" spans="1:13" ht="28.8" hidden="1" x14ac:dyDescent="0.3">
      <c r="A2699">
        <v>2698</v>
      </c>
      <c r="B2699" s="3" t="s">
        <v>6979</v>
      </c>
      <c r="C2699" t="s">
        <v>51</v>
      </c>
      <c r="G2699"/>
      <c r="H2699" s="5" t="s">
        <v>6980</v>
      </c>
      <c r="I2699" t="s">
        <v>6978</v>
      </c>
      <c r="J2699"/>
      <c r="L2699">
        <v>2006</v>
      </c>
      <c r="M2699">
        <v>1</v>
      </c>
    </row>
    <row r="2700" spans="1:13" ht="28.8" hidden="1" x14ac:dyDescent="0.3">
      <c r="A2700">
        <v>2699</v>
      </c>
      <c r="B2700" s="3" t="s">
        <v>9238</v>
      </c>
      <c r="C2700" t="s">
        <v>51</v>
      </c>
      <c r="G2700"/>
      <c r="H2700" s="5" t="s">
        <v>9239</v>
      </c>
      <c r="I2700" t="s">
        <v>9237</v>
      </c>
      <c r="J2700"/>
      <c r="L2700">
        <v>2006</v>
      </c>
      <c r="M2700">
        <v>1</v>
      </c>
    </row>
    <row r="2701" spans="1:13" ht="28.8" hidden="1" x14ac:dyDescent="0.3">
      <c r="A2701">
        <v>2700</v>
      </c>
      <c r="B2701" s="3" t="s">
        <v>9241</v>
      </c>
      <c r="C2701" t="s">
        <v>51</v>
      </c>
      <c r="G2701"/>
      <c r="H2701" s="5" t="s">
        <v>9242</v>
      </c>
      <c r="I2701" t="s">
        <v>9240</v>
      </c>
      <c r="J2701"/>
      <c r="L2701">
        <v>2006</v>
      </c>
      <c r="M2701">
        <v>1</v>
      </c>
    </row>
    <row r="2702" spans="1:13" ht="43.2" hidden="1" x14ac:dyDescent="0.3">
      <c r="A2702">
        <v>2701</v>
      </c>
      <c r="B2702" s="3" t="s">
        <v>6864</v>
      </c>
      <c r="C2702" t="s">
        <v>51</v>
      </c>
      <c r="G2702"/>
      <c r="H2702" s="5" t="s">
        <v>6865</v>
      </c>
      <c r="I2702" t="s">
        <v>6863</v>
      </c>
      <c r="J2702"/>
      <c r="L2702">
        <v>2006</v>
      </c>
      <c r="M2702">
        <v>1</v>
      </c>
    </row>
    <row r="2703" spans="1:13" ht="28.8" hidden="1" x14ac:dyDescent="0.3">
      <c r="A2703">
        <v>2702</v>
      </c>
      <c r="B2703" s="3" t="s">
        <v>7224</v>
      </c>
      <c r="C2703" t="s">
        <v>51</v>
      </c>
      <c r="G2703"/>
      <c r="H2703" s="5" t="s">
        <v>7225</v>
      </c>
      <c r="I2703" t="s">
        <v>7223</v>
      </c>
      <c r="J2703"/>
      <c r="L2703">
        <v>2004</v>
      </c>
      <c r="M2703">
        <v>1</v>
      </c>
    </row>
    <row r="2704" spans="1:13" ht="28.8" hidden="1" x14ac:dyDescent="0.3">
      <c r="A2704">
        <v>2703</v>
      </c>
      <c r="B2704" s="3" t="s">
        <v>6982</v>
      </c>
      <c r="C2704" t="s">
        <v>51</v>
      </c>
      <c r="G2704"/>
      <c r="H2704" s="5" t="s">
        <v>6983</v>
      </c>
      <c r="I2704" t="s">
        <v>6981</v>
      </c>
      <c r="J2704"/>
      <c r="L2704">
        <v>2006</v>
      </c>
      <c r="M2704">
        <v>1</v>
      </c>
    </row>
    <row r="2705" spans="1:13" ht="28.8" hidden="1" x14ac:dyDescent="0.3">
      <c r="A2705">
        <v>2704</v>
      </c>
      <c r="B2705" s="3" t="s">
        <v>6867</v>
      </c>
      <c r="C2705" t="s">
        <v>51</v>
      </c>
      <c r="G2705"/>
      <c r="H2705" s="5" t="s">
        <v>6868</v>
      </c>
      <c r="I2705" t="s">
        <v>6866</v>
      </c>
      <c r="J2705"/>
      <c r="L2705">
        <v>2006</v>
      </c>
      <c r="M2705">
        <v>1</v>
      </c>
    </row>
    <row r="2706" spans="1:13" ht="28.8" hidden="1" x14ac:dyDescent="0.3">
      <c r="A2706">
        <v>2705</v>
      </c>
      <c r="B2706" s="3" t="s">
        <v>6985</v>
      </c>
      <c r="C2706" t="s">
        <v>51</v>
      </c>
      <c r="G2706"/>
      <c r="H2706" s="5" t="s">
        <v>6986</v>
      </c>
      <c r="I2706" t="s">
        <v>6984</v>
      </c>
      <c r="J2706"/>
      <c r="L2706">
        <v>2005</v>
      </c>
      <c r="M2706">
        <v>1</v>
      </c>
    </row>
    <row r="2707" spans="1:13" hidden="1" x14ac:dyDescent="0.3">
      <c r="A2707">
        <v>2706</v>
      </c>
      <c r="B2707" s="3" t="s">
        <v>9244</v>
      </c>
      <c r="C2707" t="s">
        <v>9</v>
      </c>
      <c r="D2707" t="s">
        <v>51</v>
      </c>
      <c r="F2707" t="s">
        <v>52</v>
      </c>
      <c r="G2707"/>
      <c r="H2707" s="6" t="s">
        <v>9245</v>
      </c>
      <c r="I2707" t="s">
        <v>9243</v>
      </c>
      <c r="J2707"/>
      <c r="L2707">
        <v>2005</v>
      </c>
      <c r="M2707">
        <v>1</v>
      </c>
    </row>
    <row r="2708" spans="1:13" ht="43.2" hidden="1" x14ac:dyDescent="0.3">
      <c r="A2708">
        <v>2707</v>
      </c>
      <c r="B2708" s="3" t="s">
        <v>9247</v>
      </c>
      <c r="C2708" t="s">
        <v>51</v>
      </c>
      <c r="G2708"/>
      <c r="H2708" s="5" t="s">
        <v>9248</v>
      </c>
      <c r="I2708" t="s">
        <v>9246</v>
      </c>
      <c r="J2708"/>
      <c r="L2708">
        <v>2005</v>
      </c>
      <c r="M2708">
        <v>1</v>
      </c>
    </row>
    <row r="2709" spans="1:13" ht="43.2" hidden="1" x14ac:dyDescent="0.3">
      <c r="A2709">
        <v>2708</v>
      </c>
      <c r="B2709" s="3" t="s">
        <v>7226</v>
      </c>
      <c r="C2709" t="s">
        <v>9</v>
      </c>
      <c r="D2709" t="s">
        <v>51</v>
      </c>
      <c r="F2709" t="s">
        <v>9711</v>
      </c>
      <c r="G2709"/>
      <c r="H2709" s="6" t="s">
        <v>7227</v>
      </c>
      <c r="I2709" t="s">
        <v>6941</v>
      </c>
      <c r="J2709"/>
      <c r="L2709">
        <v>2004</v>
      </c>
      <c r="M2709">
        <v>1</v>
      </c>
    </row>
    <row r="2710" spans="1:13" ht="28.8" hidden="1" x14ac:dyDescent="0.3">
      <c r="A2710">
        <v>2709</v>
      </c>
      <c r="B2710" s="3" t="s">
        <v>6873</v>
      </c>
      <c r="C2710" t="s">
        <v>51</v>
      </c>
      <c r="G2710"/>
      <c r="H2710" s="5" t="s">
        <v>6874</v>
      </c>
      <c r="I2710" t="s">
        <v>6872</v>
      </c>
      <c r="J2710"/>
      <c r="L2710">
        <v>2006</v>
      </c>
      <c r="M2710">
        <v>1</v>
      </c>
    </row>
    <row r="2711" spans="1:13" ht="28.8" hidden="1" x14ac:dyDescent="0.3">
      <c r="A2711">
        <v>2710</v>
      </c>
      <c r="B2711" s="3" t="s">
        <v>7111</v>
      </c>
      <c r="C2711" t="s">
        <v>51</v>
      </c>
      <c r="G2711"/>
      <c r="H2711" s="5" t="s">
        <v>7112</v>
      </c>
      <c r="I2711" t="s">
        <v>7110</v>
      </c>
      <c r="J2711"/>
      <c r="L2711">
        <v>2004</v>
      </c>
      <c r="M2711">
        <v>1</v>
      </c>
    </row>
    <row r="2712" spans="1:13" ht="28.8" hidden="1" x14ac:dyDescent="0.3">
      <c r="A2712">
        <v>2711</v>
      </c>
      <c r="B2712" s="3" t="s">
        <v>7229</v>
      </c>
      <c r="C2712" t="s">
        <v>51</v>
      </c>
      <c r="G2712"/>
      <c r="H2712" s="5" t="s">
        <v>7230</v>
      </c>
      <c r="I2712" t="s">
        <v>7228</v>
      </c>
      <c r="J2712"/>
      <c r="L2712">
        <v>2003</v>
      </c>
      <c r="M2712">
        <v>1</v>
      </c>
    </row>
    <row r="2713" spans="1:13" ht="28.8" hidden="1" x14ac:dyDescent="0.3">
      <c r="A2713">
        <v>2712</v>
      </c>
      <c r="B2713" s="3" t="s">
        <v>7232</v>
      </c>
      <c r="C2713" t="s">
        <v>51</v>
      </c>
      <c r="G2713"/>
      <c r="H2713" s="5" t="s">
        <v>7233</v>
      </c>
      <c r="I2713" t="s">
        <v>7231</v>
      </c>
      <c r="J2713"/>
      <c r="L2713">
        <v>2004</v>
      </c>
      <c r="M2713">
        <v>1</v>
      </c>
    </row>
    <row r="2714" spans="1:13" ht="43.2" hidden="1" x14ac:dyDescent="0.3">
      <c r="A2714">
        <v>2713</v>
      </c>
      <c r="B2714" s="3" t="s">
        <v>6988</v>
      </c>
      <c r="C2714" t="s">
        <v>51</v>
      </c>
      <c r="G2714"/>
      <c r="H2714" s="5" t="s">
        <v>6989</v>
      </c>
      <c r="I2714" t="s">
        <v>6987</v>
      </c>
      <c r="J2714"/>
      <c r="L2714">
        <v>2006</v>
      </c>
      <c r="M2714">
        <v>1</v>
      </c>
    </row>
    <row r="2715" spans="1:13" ht="43.2" hidden="1" x14ac:dyDescent="0.3">
      <c r="A2715">
        <v>2714</v>
      </c>
      <c r="B2715" s="3" t="s">
        <v>9250</v>
      </c>
      <c r="C2715" t="s">
        <v>51</v>
      </c>
      <c r="G2715"/>
      <c r="H2715" s="5" t="s">
        <v>9251</v>
      </c>
      <c r="I2715" t="s">
        <v>9249</v>
      </c>
      <c r="J2715"/>
      <c r="L2715">
        <v>2003</v>
      </c>
      <c r="M2715">
        <v>1</v>
      </c>
    </row>
    <row r="2716" spans="1:13" ht="28.8" hidden="1" x14ac:dyDescent="0.3">
      <c r="A2716">
        <v>2715</v>
      </c>
      <c r="B2716" s="3" t="s">
        <v>9253</v>
      </c>
      <c r="C2716" t="s">
        <v>51</v>
      </c>
      <c r="G2716"/>
      <c r="H2716" s="5" t="s">
        <v>9254</v>
      </c>
      <c r="I2716" t="s">
        <v>9252</v>
      </c>
      <c r="J2716"/>
      <c r="L2716">
        <v>2003</v>
      </c>
      <c r="M2716">
        <v>1</v>
      </c>
    </row>
    <row r="2717" spans="1:13" ht="43.2" hidden="1" x14ac:dyDescent="0.3">
      <c r="A2717">
        <v>2716</v>
      </c>
      <c r="B2717" s="3" t="s">
        <v>6991</v>
      </c>
      <c r="C2717" t="s">
        <v>51</v>
      </c>
      <c r="G2717"/>
      <c r="H2717" s="5" t="s">
        <v>6992</v>
      </c>
      <c r="I2717" t="s">
        <v>6990</v>
      </c>
      <c r="J2717"/>
      <c r="L2717">
        <v>2006</v>
      </c>
      <c r="M2717">
        <v>1</v>
      </c>
    </row>
    <row r="2718" spans="1:13" ht="28.8" hidden="1" x14ac:dyDescent="0.3">
      <c r="A2718">
        <v>2717</v>
      </c>
      <c r="B2718" s="3" t="s">
        <v>7235</v>
      </c>
      <c r="C2718" t="s">
        <v>51</v>
      </c>
      <c r="G2718"/>
      <c r="H2718" s="5" t="s">
        <v>7236</v>
      </c>
      <c r="I2718" t="s">
        <v>7234</v>
      </c>
      <c r="J2718"/>
      <c r="L2718">
        <v>2003</v>
      </c>
      <c r="M2718">
        <v>1</v>
      </c>
    </row>
    <row r="2719" spans="1:13" ht="28.8" hidden="1" x14ac:dyDescent="0.3">
      <c r="A2719">
        <v>2718</v>
      </c>
      <c r="B2719" s="3" t="s">
        <v>6878</v>
      </c>
      <c r="C2719" t="s">
        <v>51</v>
      </c>
      <c r="G2719"/>
      <c r="H2719" s="5" t="s">
        <v>6879</v>
      </c>
      <c r="I2719" t="s">
        <v>6877</v>
      </c>
      <c r="J2719"/>
      <c r="L2719">
        <v>2006</v>
      </c>
      <c r="M2719">
        <v>1</v>
      </c>
    </row>
    <row r="2720" spans="1:13" ht="28.8" hidden="1" x14ac:dyDescent="0.3">
      <c r="A2720">
        <v>2719</v>
      </c>
      <c r="B2720" s="3" t="s">
        <v>6994</v>
      </c>
      <c r="C2720" t="s">
        <v>51</v>
      </c>
      <c r="G2720"/>
      <c r="H2720" s="5" t="s">
        <v>6995</v>
      </c>
      <c r="I2720" t="s">
        <v>6993</v>
      </c>
      <c r="J2720"/>
      <c r="L2720">
        <v>2005</v>
      </c>
      <c r="M2720">
        <v>1</v>
      </c>
    </row>
    <row r="2721" spans="1:13" ht="28.8" hidden="1" x14ac:dyDescent="0.3">
      <c r="A2721">
        <v>2720</v>
      </c>
      <c r="B2721" s="3" t="s">
        <v>9256</v>
      </c>
      <c r="C2721" t="s">
        <v>51</v>
      </c>
      <c r="G2721"/>
      <c r="H2721" s="5" t="s">
        <v>9257</v>
      </c>
      <c r="I2721" t="s">
        <v>9255</v>
      </c>
      <c r="J2721"/>
      <c r="L2721">
        <v>2006</v>
      </c>
      <c r="M2721">
        <v>1</v>
      </c>
    </row>
    <row r="2722" spans="1:13" ht="28.8" hidden="1" x14ac:dyDescent="0.3">
      <c r="A2722">
        <v>2721</v>
      </c>
      <c r="B2722" s="3" t="s">
        <v>6997</v>
      </c>
      <c r="C2722" t="s">
        <v>51</v>
      </c>
      <c r="G2722"/>
      <c r="H2722" s="5" t="s">
        <v>6998</v>
      </c>
      <c r="I2722" t="s">
        <v>6996</v>
      </c>
      <c r="J2722"/>
      <c r="L2722">
        <v>2006</v>
      </c>
      <c r="M2722">
        <v>1</v>
      </c>
    </row>
    <row r="2723" spans="1:13" ht="28.8" hidden="1" x14ac:dyDescent="0.3">
      <c r="A2723">
        <v>2722</v>
      </c>
      <c r="B2723" s="3" t="s">
        <v>7238</v>
      </c>
      <c r="C2723" t="s">
        <v>9</v>
      </c>
      <c r="D2723" t="s">
        <v>51</v>
      </c>
      <c r="F2723" t="s">
        <v>9713</v>
      </c>
      <c r="G2723"/>
      <c r="H2723" s="6" t="s">
        <v>7239</v>
      </c>
      <c r="I2723" t="s">
        <v>7237</v>
      </c>
      <c r="J2723"/>
      <c r="L2723">
        <v>2004</v>
      </c>
      <c r="M2723">
        <v>1</v>
      </c>
    </row>
    <row r="2724" spans="1:13" ht="28.8" x14ac:dyDescent="0.3">
      <c r="A2724">
        <v>1124</v>
      </c>
      <c r="B2724" s="3" t="s">
        <v>1364</v>
      </c>
      <c r="C2724" t="s">
        <v>9</v>
      </c>
      <c r="D2724" t="s">
        <v>9</v>
      </c>
      <c r="E2724" s="3"/>
      <c r="G2724" s="3" t="s">
        <v>9780</v>
      </c>
      <c r="H2724" s="6" t="s">
        <v>1365</v>
      </c>
      <c r="I2724" t="s">
        <v>1363</v>
      </c>
      <c r="J2724" s="10"/>
      <c r="L2724">
        <v>2018</v>
      </c>
      <c r="M2724">
        <v>1</v>
      </c>
    </row>
    <row r="2725" spans="1:13" ht="43.2" hidden="1" x14ac:dyDescent="0.3">
      <c r="A2725">
        <v>2724</v>
      </c>
      <c r="B2725" s="3" t="s">
        <v>7116</v>
      </c>
      <c r="C2725" t="s">
        <v>9</v>
      </c>
      <c r="D2725" t="s">
        <v>51</v>
      </c>
      <c r="F2725" t="s">
        <v>8548</v>
      </c>
      <c r="G2725"/>
      <c r="H2725" s="6" t="s">
        <v>7117</v>
      </c>
      <c r="I2725" t="s">
        <v>7115</v>
      </c>
      <c r="J2725"/>
      <c r="L2725">
        <v>2004</v>
      </c>
      <c r="M2725">
        <v>1</v>
      </c>
    </row>
    <row r="2726" spans="1:13" ht="43.2" hidden="1" x14ac:dyDescent="0.3">
      <c r="A2726">
        <v>2725</v>
      </c>
      <c r="B2726" s="3" t="s">
        <v>7240</v>
      </c>
      <c r="C2726" t="s">
        <v>9</v>
      </c>
      <c r="D2726" t="s">
        <v>9</v>
      </c>
      <c r="E2726" s="3" t="s">
        <v>51</v>
      </c>
      <c r="F2726" t="s">
        <v>9685</v>
      </c>
      <c r="H2726" s="6" t="s">
        <v>10048</v>
      </c>
      <c r="I2726" t="s">
        <v>7148</v>
      </c>
      <c r="L2726">
        <v>2004</v>
      </c>
      <c r="M2726">
        <v>1</v>
      </c>
    </row>
    <row r="2727" spans="1:13" ht="28.8" hidden="1" x14ac:dyDescent="0.3">
      <c r="A2727">
        <v>2726</v>
      </c>
      <c r="B2727" s="3" t="s">
        <v>7119</v>
      </c>
      <c r="C2727" t="s">
        <v>51</v>
      </c>
      <c r="G2727"/>
      <c r="H2727" s="5" t="s">
        <v>7120</v>
      </c>
      <c r="I2727" t="s">
        <v>7118</v>
      </c>
      <c r="J2727"/>
      <c r="L2727">
        <v>2004</v>
      </c>
      <c r="M2727">
        <v>1</v>
      </c>
    </row>
    <row r="2728" spans="1:13" ht="43.2" hidden="1" x14ac:dyDescent="0.3">
      <c r="A2728">
        <v>2727</v>
      </c>
      <c r="B2728" s="3" t="s">
        <v>6881</v>
      </c>
      <c r="C2728" t="s">
        <v>51</v>
      </c>
      <c r="G2728"/>
      <c r="H2728" s="5" t="s">
        <v>6882</v>
      </c>
      <c r="I2728" t="s">
        <v>6880</v>
      </c>
      <c r="J2728"/>
      <c r="L2728">
        <v>2006</v>
      </c>
      <c r="M2728">
        <v>1</v>
      </c>
    </row>
    <row r="2729" spans="1:13" hidden="1" x14ac:dyDescent="0.3">
      <c r="A2729">
        <v>2728</v>
      </c>
      <c r="B2729" s="3" t="s">
        <v>9259</v>
      </c>
      <c r="C2729" t="s">
        <v>51</v>
      </c>
      <c r="G2729"/>
      <c r="H2729" s="5" t="s">
        <v>9260</v>
      </c>
      <c r="I2729" t="s">
        <v>9258</v>
      </c>
      <c r="J2729"/>
      <c r="L2729">
        <v>2003</v>
      </c>
      <c r="M2729">
        <v>1</v>
      </c>
    </row>
    <row r="2730" spans="1:13" ht="43.2" hidden="1" x14ac:dyDescent="0.3">
      <c r="A2730">
        <v>2729</v>
      </c>
      <c r="B2730" s="3" t="s">
        <v>6884</v>
      </c>
      <c r="C2730" t="s">
        <v>51</v>
      </c>
      <c r="G2730"/>
      <c r="H2730" s="5" t="s">
        <v>6885</v>
      </c>
      <c r="I2730" t="s">
        <v>6883</v>
      </c>
      <c r="J2730"/>
      <c r="L2730">
        <v>2006</v>
      </c>
      <c r="M2730">
        <v>1</v>
      </c>
    </row>
    <row r="2731" spans="1:13" hidden="1" x14ac:dyDescent="0.3">
      <c r="A2731">
        <v>2730</v>
      </c>
      <c r="B2731" s="3" t="s">
        <v>7000</v>
      </c>
      <c r="C2731" t="s">
        <v>51</v>
      </c>
      <c r="G2731"/>
      <c r="H2731" s="5" t="s">
        <v>7001</v>
      </c>
      <c r="I2731" t="s">
        <v>6999</v>
      </c>
      <c r="J2731"/>
      <c r="L2731">
        <v>2005</v>
      </c>
      <c r="M2731">
        <v>1</v>
      </c>
    </row>
    <row r="2732" spans="1:13" ht="28.8" hidden="1" x14ac:dyDescent="0.3">
      <c r="A2732">
        <v>2731</v>
      </c>
      <c r="B2732" s="3" t="s">
        <v>7122</v>
      </c>
      <c r="C2732" t="s">
        <v>51</v>
      </c>
      <c r="G2732"/>
      <c r="H2732" s="5" t="s">
        <v>7123</v>
      </c>
      <c r="I2732" t="s">
        <v>7121</v>
      </c>
      <c r="J2732"/>
      <c r="L2732">
        <v>2005</v>
      </c>
      <c r="M2732">
        <v>1</v>
      </c>
    </row>
    <row r="2733" spans="1:13" hidden="1" x14ac:dyDescent="0.3">
      <c r="A2733">
        <v>2732</v>
      </c>
      <c r="B2733" s="3" t="s">
        <v>7242</v>
      </c>
      <c r="C2733" t="s">
        <v>51</v>
      </c>
      <c r="G2733"/>
      <c r="H2733" s="5" t="s">
        <v>7243</v>
      </c>
      <c r="I2733" t="s">
        <v>7241</v>
      </c>
      <c r="J2733"/>
      <c r="L2733">
        <v>2004</v>
      </c>
      <c r="M2733">
        <v>1</v>
      </c>
    </row>
    <row r="2734" spans="1:13" ht="28.8" hidden="1" x14ac:dyDescent="0.3">
      <c r="A2734">
        <v>2733</v>
      </c>
      <c r="B2734" s="3" t="s">
        <v>7125</v>
      </c>
      <c r="C2734" t="s">
        <v>51</v>
      </c>
      <c r="G2734"/>
      <c r="H2734" s="5" t="s">
        <v>7126</v>
      </c>
      <c r="I2734" t="s">
        <v>7124</v>
      </c>
      <c r="J2734"/>
      <c r="L2734">
        <v>2005</v>
      </c>
      <c r="M2734">
        <v>1</v>
      </c>
    </row>
    <row r="2735" spans="1:13" ht="28.8" hidden="1" x14ac:dyDescent="0.3">
      <c r="A2735">
        <v>2734</v>
      </c>
      <c r="B2735" s="3" t="s">
        <v>7245</v>
      </c>
      <c r="C2735" t="s">
        <v>51</v>
      </c>
      <c r="G2735"/>
      <c r="H2735" s="5" t="s">
        <v>7246</v>
      </c>
      <c r="I2735" t="s">
        <v>7244</v>
      </c>
      <c r="J2735"/>
      <c r="L2735">
        <v>2004</v>
      </c>
      <c r="M2735">
        <v>1</v>
      </c>
    </row>
    <row r="2736" spans="1:13" ht="43.2" hidden="1" x14ac:dyDescent="0.3">
      <c r="A2736">
        <v>2735</v>
      </c>
      <c r="B2736" s="3" t="s">
        <v>7248</v>
      </c>
      <c r="C2736" t="s">
        <v>51</v>
      </c>
      <c r="G2736"/>
      <c r="H2736" s="5" t="s">
        <v>7249</v>
      </c>
      <c r="I2736" t="s">
        <v>7247</v>
      </c>
      <c r="J2736"/>
      <c r="L2736">
        <v>2003</v>
      </c>
      <c r="M2736">
        <v>1</v>
      </c>
    </row>
    <row r="2737" spans="1:13" hidden="1" x14ac:dyDescent="0.3">
      <c r="A2737">
        <v>2736</v>
      </c>
      <c r="B2737" s="3" t="s">
        <v>7251</v>
      </c>
      <c r="C2737" t="s">
        <v>51</v>
      </c>
      <c r="G2737"/>
      <c r="H2737" s="5" t="s">
        <v>7252</v>
      </c>
      <c r="I2737" t="s">
        <v>7250</v>
      </c>
      <c r="J2737"/>
      <c r="L2737">
        <v>2003</v>
      </c>
      <c r="M2737">
        <v>1</v>
      </c>
    </row>
    <row r="2738" spans="1:13" ht="43.2" hidden="1" x14ac:dyDescent="0.3">
      <c r="A2738">
        <v>2737</v>
      </c>
      <c r="B2738" s="3" t="s">
        <v>7253</v>
      </c>
      <c r="C2738" t="s">
        <v>51</v>
      </c>
      <c r="G2738"/>
      <c r="H2738" s="5" t="s">
        <v>7254</v>
      </c>
      <c r="I2738" t="s">
        <v>6895</v>
      </c>
      <c r="J2738"/>
      <c r="L2738">
        <v>2003</v>
      </c>
      <c r="M2738">
        <v>1</v>
      </c>
    </row>
    <row r="2739" spans="1:13" ht="43.2" hidden="1" x14ac:dyDescent="0.3">
      <c r="A2739">
        <v>2738</v>
      </c>
      <c r="B2739" s="3" t="s">
        <v>7128</v>
      </c>
      <c r="C2739" t="s">
        <v>9</v>
      </c>
      <c r="D2739" t="s">
        <v>51</v>
      </c>
      <c r="F2739" t="s">
        <v>9713</v>
      </c>
      <c r="G2739"/>
      <c r="H2739" s="6" t="s">
        <v>7129</v>
      </c>
      <c r="I2739" t="s">
        <v>7127</v>
      </c>
      <c r="J2739"/>
      <c r="L2739">
        <v>2005</v>
      </c>
      <c r="M2739">
        <v>1</v>
      </c>
    </row>
    <row r="2740" spans="1:13" hidden="1" x14ac:dyDescent="0.3">
      <c r="A2740">
        <v>2739</v>
      </c>
      <c r="B2740" s="3" t="s">
        <v>7003</v>
      </c>
      <c r="C2740" t="s">
        <v>51</v>
      </c>
      <c r="G2740"/>
      <c r="H2740" s="5" t="s">
        <v>7004</v>
      </c>
      <c r="I2740" t="s">
        <v>7002</v>
      </c>
      <c r="J2740"/>
      <c r="L2740">
        <v>2005</v>
      </c>
      <c r="M2740">
        <v>1</v>
      </c>
    </row>
    <row r="2741" spans="1:13" ht="28.8" hidden="1" x14ac:dyDescent="0.3">
      <c r="A2741">
        <v>2740</v>
      </c>
      <c r="B2741" s="3" t="s">
        <v>7006</v>
      </c>
      <c r="C2741" t="s">
        <v>51</v>
      </c>
      <c r="G2741"/>
      <c r="H2741" s="5" t="s">
        <v>7007</v>
      </c>
      <c r="I2741" t="s">
        <v>7005</v>
      </c>
      <c r="J2741"/>
      <c r="L2741">
        <v>2005</v>
      </c>
      <c r="M2741">
        <v>1</v>
      </c>
    </row>
    <row r="2742" spans="1:13" ht="43.2" hidden="1" x14ac:dyDescent="0.3">
      <c r="A2742">
        <v>2741</v>
      </c>
      <c r="B2742" s="3" t="s">
        <v>9262</v>
      </c>
      <c r="C2742" t="s">
        <v>51</v>
      </c>
      <c r="G2742"/>
      <c r="H2742" s="5" t="s">
        <v>9263</v>
      </c>
      <c r="I2742" t="s">
        <v>9261</v>
      </c>
      <c r="J2742"/>
      <c r="L2742">
        <v>2005</v>
      </c>
      <c r="M2742">
        <v>1</v>
      </c>
    </row>
    <row r="2743" spans="1:13" ht="28.8" hidden="1" x14ac:dyDescent="0.3">
      <c r="A2743">
        <v>2742</v>
      </c>
      <c r="B2743" s="3" t="s">
        <v>9265</v>
      </c>
      <c r="C2743" t="s">
        <v>9</v>
      </c>
      <c r="D2743" t="s">
        <v>9690</v>
      </c>
      <c r="E2743" s="3" t="s">
        <v>9772</v>
      </c>
      <c r="F2743" t="s">
        <v>211</v>
      </c>
      <c r="H2743" s="6" t="s">
        <v>9863</v>
      </c>
      <c r="I2743" t="s">
        <v>9264</v>
      </c>
      <c r="J2743"/>
      <c r="L2743">
        <v>2004</v>
      </c>
      <c r="M2743">
        <v>1</v>
      </c>
    </row>
    <row r="2744" spans="1:13" ht="28.8" hidden="1" x14ac:dyDescent="0.3">
      <c r="A2744">
        <v>2743</v>
      </c>
      <c r="B2744" s="3" t="s">
        <v>7256</v>
      </c>
      <c r="C2744" t="s">
        <v>51</v>
      </c>
      <c r="G2744"/>
      <c r="H2744" s="5" t="s">
        <v>7257</v>
      </c>
      <c r="I2744" t="s">
        <v>7255</v>
      </c>
      <c r="J2744"/>
      <c r="L2744">
        <v>2003</v>
      </c>
      <c r="M2744">
        <v>1</v>
      </c>
    </row>
    <row r="2745" spans="1:13" ht="43.2" hidden="1" x14ac:dyDescent="0.3">
      <c r="A2745">
        <v>2744</v>
      </c>
      <c r="B2745" s="3" t="s">
        <v>6887</v>
      </c>
      <c r="C2745" t="s">
        <v>51</v>
      </c>
      <c r="G2745"/>
      <c r="H2745" s="5" t="s">
        <v>6888</v>
      </c>
      <c r="I2745" t="s">
        <v>6886</v>
      </c>
      <c r="J2745"/>
      <c r="L2745">
        <v>2006</v>
      </c>
      <c r="M2745">
        <v>1</v>
      </c>
    </row>
    <row r="2746" spans="1:13" ht="43.2" hidden="1" x14ac:dyDescent="0.3">
      <c r="A2746">
        <v>2745</v>
      </c>
      <c r="B2746" s="3" t="s">
        <v>7131</v>
      </c>
      <c r="C2746" t="s">
        <v>51</v>
      </c>
      <c r="G2746"/>
      <c r="H2746" s="5" t="s">
        <v>7132</v>
      </c>
      <c r="I2746" t="s">
        <v>7130</v>
      </c>
      <c r="J2746"/>
      <c r="L2746">
        <v>2005</v>
      </c>
      <c r="M2746">
        <v>1</v>
      </c>
    </row>
    <row r="2747" spans="1:13" ht="28.8" hidden="1" x14ac:dyDescent="0.3">
      <c r="A2747">
        <v>2746</v>
      </c>
      <c r="B2747" s="3" t="s">
        <v>9267</v>
      </c>
      <c r="C2747" t="s">
        <v>51</v>
      </c>
      <c r="G2747"/>
      <c r="H2747" s="5" t="s">
        <v>9268</v>
      </c>
      <c r="I2747" t="s">
        <v>9266</v>
      </c>
      <c r="J2747"/>
      <c r="L2747">
        <v>2005</v>
      </c>
      <c r="M2747">
        <v>1</v>
      </c>
    </row>
    <row r="2748" spans="1:13" ht="43.2" hidden="1" x14ac:dyDescent="0.3">
      <c r="A2748">
        <v>2747</v>
      </c>
      <c r="B2748" s="3" t="s">
        <v>7134</v>
      </c>
      <c r="C2748" t="s">
        <v>51</v>
      </c>
      <c r="G2748"/>
      <c r="H2748" s="5" t="s">
        <v>7135</v>
      </c>
      <c r="I2748" t="s">
        <v>7133</v>
      </c>
      <c r="J2748"/>
      <c r="L2748">
        <v>2004</v>
      </c>
      <c r="M2748">
        <v>1</v>
      </c>
    </row>
    <row r="2749" spans="1:13" ht="43.2" hidden="1" x14ac:dyDescent="0.3">
      <c r="A2749">
        <v>2748</v>
      </c>
      <c r="B2749" s="3" t="s">
        <v>9270</v>
      </c>
      <c r="C2749" t="s">
        <v>51</v>
      </c>
      <c r="G2749"/>
      <c r="H2749" s="5" t="s">
        <v>9271</v>
      </c>
      <c r="I2749" t="s">
        <v>9269</v>
      </c>
      <c r="J2749"/>
      <c r="L2749">
        <v>2005</v>
      </c>
      <c r="M2749">
        <v>1</v>
      </c>
    </row>
    <row r="2750" spans="1:13" hidden="1" x14ac:dyDescent="0.3">
      <c r="A2750">
        <v>2749</v>
      </c>
      <c r="B2750" s="3" t="s">
        <v>9273</v>
      </c>
      <c r="C2750" t="s">
        <v>51</v>
      </c>
      <c r="G2750"/>
      <c r="H2750" s="5" t="s">
        <v>9274</v>
      </c>
      <c r="I2750" t="s">
        <v>9272</v>
      </c>
      <c r="J2750"/>
      <c r="L2750">
        <v>2006</v>
      </c>
      <c r="M2750">
        <v>1</v>
      </c>
    </row>
    <row r="2751" spans="1:13" ht="28.8" hidden="1" x14ac:dyDescent="0.3">
      <c r="A2751">
        <v>2750</v>
      </c>
      <c r="B2751" s="3" t="s">
        <v>7137</v>
      </c>
      <c r="C2751" t="s">
        <v>51</v>
      </c>
      <c r="G2751"/>
      <c r="H2751" s="5" t="s">
        <v>7138</v>
      </c>
      <c r="I2751" t="s">
        <v>7136</v>
      </c>
      <c r="J2751"/>
      <c r="L2751">
        <v>2004</v>
      </c>
      <c r="M2751">
        <v>1</v>
      </c>
    </row>
    <row r="2752" spans="1:13" ht="28.8" hidden="1" x14ac:dyDescent="0.3">
      <c r="A2752">
        <v>2751</v>
      </c>
      <c r="B2752" s="3" t="s">
        <v>9276</v>
      </c>
      <c r="C2752" t="s">
        <v>51</v>
      </c>
      <c r="G2752"/>
      <c r="H2752" s="5" t="s">
        <v>9277</v>
      </c>
      <c r="I2752" t="s">
        <v>9275</v>
      </c>
      <c r="J2752"/>
      <c r="L2752">
        <v>2006</v>
      </c>
      <c r="M2752">
        <v>1</v>
      </c>
    </row>
    <row r="2753" spans="1:13" hidden="1" x14ac:dyDescent="0.3">
      <c r="A2753">
        <v>2752</v>
      </c>
      <c r="B2753" s="3" t="s">
        <v>9279</v>
      </c>
      <c r="C2753" t="s">
        <v>51</v>
      </c>
      <c r="G2753"/>
      <c r="H2753" s="5" t="s">
        <v>9280</v>
      </c>
      <c r="I2753" t="s">
        <v>9278</v>
      </c>
      <c r="J2753"/>
      <c r="L2753">
        <v>2005</v>
      </c>
      <c r="M2753">
        <v>1</v>
      </c>
    </row>
    <row r="2754" spans="1:13" ht="28.8" hidden="1" x14ac:dyDescent="0.3">
      <c r="A2754">
        <v>2753</v>
      </c>
      <c r="B2754" s="3" t="s">
        <v>9282</v>
      </c>
      <c r="C2754" t="s">
        <v>9</v>
      </c>
      <c r="D2754" t="s">
        <v>51</v>
      </c>
      <c r="F2754" t="s">
        <v>9685</v>
      </c>
      <c r="G2754"/>
      <c r="H2754" s="6" t="s">
        <v>9283</v>
      </c>
      <c r="I2754" t="s">
        <v>9281</v>
      </c>
      <c r="J2754"/>
      <c r="L2754">
        <v>2002</v>
      </c>
      <c r="M2754">
        <v>1</v>
      </c>
    </row>
    <row r="2755" spans="1:13" ht="28.8" hidden="1" x14ac:dyDescent="0.3">
      <c r="A2755">
        <v>2754</v>
      </c>
      <c r="B2755" s="3" t="s">
        <v>9285</v>
      </c>
      <c r="C2755" t="s">
        <v>51</v>
      </c>
      <c r="G2755"/>
      <c r="H2755" s="5" t="s">
        <v>9286</v>
      </c>
      <c r="I2755" t="s">
        <v>9284</v>
      </c>
      <c r="J2755"/>
      <c r="L2755">
        <v>2001</v>
      </c>
      <c r="M2755">
        <v>1</v>
      </c>
    </row>
    <row r="2756" spans="1:13" ht="28.8" hidden="1" x14ac:dyDescent="0.3">
      <c r="A2756">
        <v>2755</v>
      </c>
      <c r="B2756" s="3" t="s">
        <v>9288</v>
      </c>
      <c r="C2756" t="s">
        <v>51</v>
      </c>
      <c r="G2756"/>
      <c r="H2756" s="5" t="s">
        <v>9289</v>
      </c>
      <c r="I2756" t="s">
        <v>9287</v>
      </c>
      <c r="J2756"/>
      <c r="L2756">
        <v>2000</v>
      </c>
      <c r="M2756">
        <v>1</v>
      </c>
    </row>
    <row r="2757" spans="1:13" ht="28.8" hidden="1" x14ac:dyDescent="0.3">
      <c r="A2757">
        <v>2756</v>
      </c>
      <c r="B2757" s="3" t="s">
        <v>7259</v>
      </c>
      <c r="C2757" t="s">
        <v>51</v>
      </c>
      <c r="G2757"/>
      <c r="H2757" s="5" t="s">
        <v>7260</v>
      </c>
      <c r="I2757" t="s">
        <v>7258</v>
      </c>
      <c r="J2757"/>
      <c r="L2757">
        <v>2002</v>
      </c>
      <c r="M2757">
        <v>1</v>
      </c>
    </row>
    <row r="2758" spans="1:13" ht="28.8" hidden="1" x14ac:dyDescent="0.3">
      <c r="A2758">
        <v>2757</v>
      </c>
      <c r="B2758" s="3" t="s">
        <v>9291</v>
      </c>
      <c r="C2758" t="s">
        <v>51</v>
      </c>
      <c r="G2758"/>
      <c r="H2758" s="5" t="s">
        <v>9292</v>
      </c>
      <c r="I2758" t="s">
        <v>9290</v>
      </c>
      <c r="J2758"/>
      <c r="L2758">
        <v>2001</v>
      </c>
      <c r="M2758">
        <v>1</v>
      </c>
    </row>
    <row r="2759" spans="1:13" ht="28.8" hidden="1" x14ac:dyDescent="0.3">
      <c r="A2759">
        <v>2758</v>
      </c>
      <c r="B2759" s="3" t="s">
        <v>7391</v>
      </c>
      <c r="C2759" t="s">
        <v>51</v>
      </c>
      <c r="G2759"/>
      <c r="H2759" s="5" t="s">
        <v>7392</v>
      </c>
      <c r="I2759" t="s">
        <v>7390</v>
      </c>
      <c r="J2759"/>
      <c r="L2759">
        <v>2002</v>
      </c>
      <c r="M2759">
        <v>1</v>
      </c>
    </row>
    <row r="2760" spans="1:13" ht="28.8" hidden="1" x14ac:dyDescent="0.3">
      <c r="A2760">
        <v>2759</v>
      </c>
      <c r="B2760" s="3" t="s">
        <v>7262</v>
      </c>
      <c r="C2760" t="s">
        <v>9</v>
      </c>
      <c r="D2760" t="s">
        <v>9</v>
      </c>
      <c r="E2760" s="3" t="s">
        <v>51</v>
      </c>
      <c r="F2760" t="s">
        <v>9695</v>
      </c>
      <c r="H2760" s="6" t="s">
        <v>7263</v>
      </c>
      <c r="I2760" t="s">
        <v>7261</v>
      </c>
      <c r="L2760">
        <v>2003</v>
      </c>
      <c r="M2760">
        <v>1</v>
      </c>
    </row>
    <row r="2761" spans="1:13" ht="28.8" hidden="1" x14ac:dyDescent="0.3">
      <c r="A2761">
        <v>2760</v>
      </c>
      <c r="B2761" s="3" t="s">
        <v>7146</v>
      </c>
      <c r="C2761" t="s">
        <v>51</v>
      </c>
      <c r="G2761"/>
      <c r="H2761" s="5" t="s">
        <v>7147</v>
      </c>
      <c r="I2761" t="s">
        <v>7145</v>
      </c>
      <c r="J2761"/>
      <c r="L2761">
        <v>2003</v>
      </c>
      <c r="M2761">
        <v>1</v>
      </c>
    </row>
    <row r="2762" spans="1:13" ht="43.2" hidden="1" x14ac:dyDescent="0.3">
      <c r="A2762">
        <v>2761</v>
      </c>
      <c r="B2762" s="3" t="s">
        <v>9294</v>
      </c>
      <c r="C2762" t="s">
        <v>51</v>
      </c>
      <c r="G2762"/>
      <c r="H2762" s="5" t="s">
        <v>9295</v>
      </c>
      <c r="I2762" t="s">
        <v>9293</v>
      </c>
      <c r="J2762"/>
      <c r="L2762">
        <v>2000</v>
      </c>
      <c r="M2762">
        <v>1</v>
      </c>
    </row>
    <row r="2763" spans="1:13" ht="28.8" hidden="1" x14ac:dyDescent="0.3">
      <c r="A2763">
        <v>2762</v>
      </c>
      <c r="B2763" s="3" t="s">
        <v>7394</v>
      </c>
      <c r="C2763" t="s">
        <v>51</v>
      </c>
      <c r="G2763"/>
      <c r="H2763" s="5" t="s">
        <v>7395</v>
      </c>
      <c r="I2763" t="s">
        <v>7393</v>
      </c>
      <c r="J2763"/>
      <c r="L2763">
        <v>2002</v>
      </c>
      <c r="M2763">
        <v>1</v>
      </c>
    </row>
    <row r="2764" spans="1:13" hidden="1" x14ac:dyDescent="0.3">
      <c r="A2764">
        <v>2763</v>
      </c>
      <c r="B2764" s="3" t="s">
        <v>9297</v>
      </c>
      <c r="C2764" t="s">
        <v>51</v>
      </c>
      <c r="G2764"/>
      <c r="H2764" s="5" t="s">
        <v>9298</v>
      </c>
      <c r="I2764" t="s">
        <v>9296</v>
      </c>
      <c r="J2764"/>
      <c r="L2764">
        <v>2001</v>
      </c>
      <c r="M2764">
        <v>1</v>
      </c>
    </row>
    <row r="2765" spans="1:13" ht="28.8" hidden="1" x14ac:dyDescent="0.3">
      <c r="A2765">
        <v>2764</v>
      </c>
      <c r="B2765" s="3" t="s">
        <v>7519</v>
      </c>
      <c r="C2765" t="s">
        <v>51</v>
      </c>
      <c r="G2765"/>
      <c r="H2765" s="5" t="s">
        <v>7520</v>
      </c>
      <c r="I2765" t="s">
        <v>7518</v>
      </c>
      <c r="J2765"/>
      <c r="L2765">
        <v>2000</v>
      </c>
      <c r="M2765">
        <v>1</v>
      </c>
    </row>
    <row r="2766" spans="1:13" ht="28.8" hidden="1" x14ac:dyDescent="0.3">
      <c r="A2766">
        <v>2765</v>
      </c>
      <c r="B2766" s="3" t="s">
        <v>7522</v>
      </c>
      <c r="C2766" t="s">
        <v>9</v>
      </c>
      <c r="D2766" t="s">
        <v>9</v>
      </c>
      <c r="E2766" s="3" t="s">
        <v>51</v>
      </c>
      <c r="F2766" t="s">
        <v>9713</v>
      </c>
      <c r="H2766" s="6" t="s">
        <v>9864</v>
      </c>
      <c r="I2766" t="s">
        <v>7521</v>
      </c>
      <c r="L2766">
        <v>2001</v>
      </c>
      <c r="M2766">
        <v>1</v>
      </c>
    </row>
    <row r="2767" spans="1:13" ht="28.8" hidden="1" x14ac:dyDescent="0.3">
      <c r="A2767">
        <v>2766</v>
      </c>
      <c r="B2767" s="3" t="s">
        <v>7397</v>
      </c>
      <c r="C2767" t="s">
        <v>9</v>
      </c>
      <c r="D2767" t="s">
        <v>51</v>
      </c>
      <c r="F2767" t="s">
        <v>8547</v>
      </c>
      <c r="G2767"/>
      <c r="H2767" s="6" t="s">
        <v>7398</v>
      </c>
      <c r="I2767" t="s">
        <v>7396</v>
      </c>
      <c r="J2767"/>
      <c r="L2767">
        <v>2002</v>
      </c>
      <c r="M2767">
        <v>1</v>
      </c>
    </row>
    <row r="2768" spans="1:13" ht="28.8" hidden="1" x14ac:dyDescent="0.3">
      <c r="A2768">
        <v>2767</v>
      </c>
      <c r="B2768" s="3" t="s">
        <v>7524</v>
      </c>
      <c r="C2768" t="s">
        <v>51</v>
      </c>
      <c r="G2768"/>
      <c r="H2768" s="5" t="s">
        <v>7525</v>
      </c>
      <c r="I2768" t="s">
        <v>7523</v>
      </c>
      <c r="J2768"/>
      <c r="L2768">
        <v>2000</v>
      </c>
      <c r="M2768">
        <v>1</v>
      </c>
    </row>
    <row r="2769" spans="1:13" ht="28.8" hidden="1" x14ac:dyDescent="0.3">
      <c r="A2769">
        <v>2768</v>
      </c>
      <c r="B2769" s="3" t="s">
        <v>7265</v>
      </c>
      <c r="C2769" t="s">
        <v>9</v>
      </c>
      <c r="D2769" t="s">
        <v>51</v>
      </c>
      <c r="F2769" t="s">
        <v>8548</v>
      </c>
      <c r="G2769"/>
      <c r="H2769" s="6" t="s">
        <v>7266</v>
      </c>
      <c r="I2769" t="s">
        <v>7264</v>
      </c>
      <c r="J2769"/>
      <c r="L2769">
        <v>2003</v>
      </c>
      <c r="M2769">
        <v>1</v>
      </c>
    </row>
    <row r="2770" spans="1:13" ht="28.8" hidden="1" x14ac:dyDescent="0.3">
      <c r="A2770">
        <v>2769</v>
      </c>
      <c r="B2770" s="3" t="s">
        <v>7527</v>
      </c>
      <c r="C2770" t="s">
        <v>51</v>
      </c>
      <c r="F2770" t="s">
        <v>9685</v>
      </c>
      <c r="G2770"/>
      <c r="H2770" s="5" t="s">
        <v>7528</v>
      </c>
      <c r="I2770" t="s">
        <v>7526</v>
      </c>
      <c r="J2770"/>
      <c r="L2770">
        <v>2000</v>
      </c>
      <c r="M2770">
        <v>1</v>
      </c>
    </row>
    <row r="2771" spans="1:13" ht="28.8" hidden="1" x14ac:dyDescent="0.3">
      <c r="A2771">
        <v>2770</v>
      </c>
      <c r="B2771" s="3" t="s">
        <v>7268</v>
      </c>
      <c r="C2771" t="s">
        <v>51</v>
      </c>
      <c r="G2771"/>
      <c r="H2771" s="5" t="s">
        <v>7269</v>
      </c>
      <c r="I2771" t="s">
        <v>7267</v>
      </c>
      <c r="J2771"/>
      <c r="L2771">
        <v>2002</v>
      </c>
      <c r="M2771">
        <v>1</v>
      </c>
    </row>
    <row r="2772" spans="1:13" ht="43.2" hidden="1" x14ac:dyDescent="0.3">
      <c r="A2772">
        <v>2771</v>
      </c>
      <c r="B2772" s="3" t="s">
        <v>7271</v>
      </c>
      <c r="C2772" t="s">
        <v>51</v>
      </c>
      <c r="G2772"/>
      <c r="H2772" s="5" t="s">
        <v>7272</v>
      </c>
      <c r="I2772" t="s">
        <v>7270</v>
      </c>
      <c r="J2772"/>
      <c r="L2772">
        <v>2003</v>
      </c>
      <c r="M2772">
        <v>1</v>
      </c>
    </row>
    <row r="2773" spans="1:13" ht="28.8" hidden="1" x14ac:dyDescent="0.3">
      <c r="A2773">
        <v>2772</v>
      </c>
      <c r="B2773" s="3" t="s">
        <v>7529</v>
      </c>
      <c r="C2773" t="s">
        <v>51</v>
      </c>
      <c r="G2773"/>
      <c r="H2773" s="5" t="s">
        <v>7530</v>
      </c>
      <c r="I2773" t="s">
        <v>4416</v>
      </c>
      <c r="J2773"/>
      <c r="L2773">
        <v>2001</v>
      </c>
      <c r="M2773">
        <v>1</v>
      </c>
    </row>
    <row r="2774" spans="1:13" ht="28.8" hidden="1" x14ac:dyDescent="0.3">
      <c r="A2774">
        <v>2773</v>
      </c>
      <c r="B2774" s="3" t="s">
        <v>9300</v>
      </c>
      <c r="C2774" t="s">
        <v>9</v>
      </c>
      <c r="D2774" t="s">
        <v>51</v>
      </c>
      <c r="F2774" t="s">
        <v>9713</v>
      </c>
      <c r="G2774"/>
      <c r="H2774" s="6" t="s">
        <v>9301</v>
      </c>
      <c r="I2774" t="s">
        <v>9299</v>
      </c>
      <c r="J2774"/>
      <c r="L2774">
        <v>2000</v>
      </c>
      <c r="M2774">
        <v>1</v>
      </c>
    </row>
    <row r="2775" spans="1:13" hidden="1" x14ac:dyDescent="0.3">
      <c r="A2775">
        <v>2774</v>
      </c>
      <c r="B2775" s="3" t="s">
        <v>9303</v>
      </c>
      <c r="C2775" t="s">
        <v>51</v>
      </c>
      <c r="G2775"/>
      <c r="H2775" s="5" t="s">
        <v>9304</v>
      </c>
      <c r="I2775" t="s">
        <v>9302</v>
      </c>
      <c r="J2775"/>
      <c r="L2775">
        <v>2002</v>
      </c>
      <c r="M2775">
        <v>1</v>
      </c>
    </row>
    <row r="2776" spans="1:13" ht="28.8" hidden="1" x14ac:dyDescent="0.3">
      <c r="A2776">
        <v>2775</v>
      </c>
      <c r="B2776" s="3" t="s">
        <v>7400</v>
      </c>
      <c r="C2776" t="s">
        <v>51</v>
      </c>
      <c r="G2776"/>
      <c r="H2776" s="5" t="s">
        <v>7401</v>
      </c>
      <c r="I2776" t="s">
        <v>7399</v>
      </c>
      <c r="J2776"/>
      <c r="L2776">
        <v>2002</v>
      </c>
      <c r="M2776">
        <v>1</v>
      </c>
    </row>
    <row r="2777" spans="1:13" ht="28.8" hidden="1" x14ac:dyDescent="0.3">
      <c r="A2777">
        <v>2776</v>
      </c>
      <c r="B2777" s="3" t="s">
        <v>7274</v>
      </c>
      <c r="C2777" t="s">
        <v>9</v>
      </c>
      <c r="D2777" t="s">
        <v>51</v>
      </c>
      <c r="F2777" t="s">
        <v>8548</v>
      </c>
      <c r="G2777"/>
      <c r="H2777" s="6" t="s">
        <v>7275</v>
      </c>
      <c r="I2777" t="s">
        <v>7273</v>
      </c>
      <c r="J2777"/>
      <c r="L2777">
        <v>2003</v>
      </c>
      <c r="M2777">
        <v>1</v>
      </c>
    </row>
    <row r="2778" spans="1:13" ht="28.8" hidden="1" x14ac:dyDescent="0.3">
      <c r="A2778">
        <v>2777</v>
      </c>
      <c r="B2778" s="3" t="s">
        <v>7532</v>
      </c>
      <c r="C2778" t="s">
        <v>9</v>
      </c>
      <c r="D2778" t="s">
        <v>51</v>
      </c>
      <c r="F2778" t="s">
        <v>8547</v>
      </c>
      <c r="G2778"/>
      <c r="H2778" s="6" t="s">
        <v>7533</v>
      </c>
      <c r="I2778" t="s">
        <v>7531</v>
      </c>
      <c r="J2778"/>
      <c r="L2778">
        <v>2001</v>
      </c>
      <c r="M2778">
        <v>1</v>
      </c>
    </row>
    <row r="2779" spans="1:13" ht="28.8" hidden="1" x14ac:dyDescent="0.3">
      <c r="A2779">
        <v>2778</v>
      </c>
      <c r="B2779" s="3" t="s">
        <v>7277</v>
      </c>
      <c r="C2779" t="s">
        <v>9</v>
      </c>
      <c r="D2779" t="s">
        <v>51</v>
      </c>
      <c r="F2779" t="s">
        <v>8547</v>
      </c>
      <c r="G2779"/>
      <c r="H2779" s="6" t="s">
        <v>7278</v>
      </c>
      <c r="I2779" t="s">
        <v>7276</v>
      </c>
      <c r="J2779"/>
      <c r="L2779">
        <v>2003</v>
      </c>
      <c r="M2779">
        <v>1</v>
      </c>
    </row>
    <row r="2780" spans="1:13" hidden="1" x14ac:dyDescent="0.3">
      <c r="A2780">
        <v>2779</v>
      </c>
      <c r="B2780" s="3" t="s">
        <v>9306</v>
      </c>
      <c r="C2780" t="s">
        <v>51</v>
      </c>
      <c r="G2780"/>
      <c r="H2780" s="5" t="s">
        <v>9307</v>
      </c>
      <c r="I2780" t="s">
        <v>9305</v>
      </c>
      <c r="J2780"/>
      <c r="L2780">
        <v>2002</v>
      </c>
      <c r="M2780">
        <v>1</v>
      </c>
    </row>
    <row r="2781" spans="1:13" ht="28.8" hidden="1" x14ac:dyDescent="0.3">
      <c r="A2781">
        <v>2780</v>
      </c>
      <c r="B2781" s="3" t="s">
        <v>9308</v>
      </c>
      <c r="C2781" t="s">
        <v>51</v>
      </c>
      <c r="G2781"/>
      <c r="H2781" s="5" t="s">
        <v>9309</v>
      </c>
      <c r="I2781" t="s">
        <v>8730</v>
      </c>
      <c r="J2781"/>
      <c r="L2781">
        <v>2002</v>
      </c>
      <c r="M2781">
        <v>1</v>
      </c>
    </row>
    <row r="2782" spans="1:13" ht="43.2" hidden="1" x14ac:dyDescent="0.3">
      <c r="A2782">
        <v>2781</v>
      </c>
      <c r="B2782" s="3" t="s">
        <v>7535</v>
      </c>
      <c r="C2782" t="s">
        <v>51</v>
      </c>
      <c r="G2782"/>
      <c r="H2782" s="5" t="s">
        <v>7536</v>
      </c>
      <c r="I2782" t="s">
        <v>7534</v>
      </c>
      <c r="J2782"/>
      <c r="L2782">
        <v>2000</v>
      </c>
      <c r="M2782">
        <v>1</v>
      </c>
    </row>
    <row r="2783" spans="1:13" ht="43.2" hidden="1" x14ac:dyDescent="0.3">
      <c r="A2783">
        <v>2782</v>
      </c>
      <c r="B2783" s="3" t="s">
        <v>7280</v>
      </c>
      <c r="C2783" t="s">
        <v>51</v>
      </c>
      <c r="G2783"/>
      <c r="H2783" s="5" t="s">
        <v>7281</v>
      </c>
      <c r="I2783" t="s">
        <v>7279</v>
      </c>
      <c r="J2783"/>
      <c r="L2783">
        <v>2003</v>
      </c>
      <c r="M2783">
        <v>1</v>
      </c>
    </row>
    <row r="2784" spans="1:13" ht="43.2" hidden="1" x14ac:dyDescent="0.3">
      <c r="A2784">
        <v>2783</v>
      </c>
      <c r="B2784" s="3" t="s">
        <v>7282</v>
      </c>
      <c r="C2784" t="s">
        <v>51</v>
      </c>
      <c r="F2784" t="s">
        <v>9695</v>
      </c>
      <c r="G2784"/>
      <c r="H2784" s="6" t="s">
        <v>7283</v>
      </c>
      <c r="I2784" t="s">
        <v>7148</v>
      </c>
      <c r="J2784"/>
      <c r="L2784">
        <v>2003</v>
      </c>
      <c r="M2784">
        <v>1</v>
      </c>
    </row>
    <row r="2785" spans="1:13" ht="43.2" hidden="1" x14ac:dyDescent="0.3">
      <c r="A2785">
        <v>2784</v>
      </c>
      <c r="B2785" s="3" t="s">
        <v>7538</v>
      </c>
      <c r="C2785" t="s">
        <v>51</v>
      </c>
      <c r="G2785"/>
      <c r="H2785" s="5" t="s">
        <v>7539</v>
      </c>
      <c r="I2785" t="s">
        <v>7537</v>
      </c>
      <c r="J2785"/>
      <c r="L2785">
        <v>2000</v>
      </c>
      <c r="M2785">
        <v>1</v>
      </c>
    </row>
    <row r="2786" spans="1:13" ht="43.2" hidden="1" x14ac:dyDescent="0.3">
      <c r="A2786">
        <v>2785</v>
      </c>
      <c r="B2786" s="3" t="s">
        <v>7285</v>
      </c>
      <c r="C2786" t="s">
        <v>51</v>
      </c>
      <c r="G2786"/>
      <c r="H2786" s="5" t="s">
        <v>7286</v>
      </c>
      <c r="I2786" t="s">
        <v>7284</v>
      </c>
      <c r="J2786"/>
      <c r="L2786">
        <v>2002</v>
      </c>
      <c r="M2786">
        <v>1</v>
      </c>
    </row>
    <row r="2787" spans="1:13" ht="28.8" hidden="1" x14ac:dyDescent="0.3">
      <c r="A2787">
        <v>2786</v>
      </c>
      <c r="B2787" s="3" t="s">
        <v>7288</v>
      </c>
      <c r="C2787" t="s">
        <v>51</v>
      </c>
      <c r="G2787"/>
      <c r="H2787" s="5" t="s">
        <v>7289</v>
      </c>
      <c r="I2787" t="s">
        <v>7287</v>
      </c>
      <c r="J2787"/>
      <c r="L2787">
        <v>2003</v>
      </c>
      <c r="M2787">
        <v>1</v>
      </c>
    </row>
    <row r="2788" spans="1:13" ht="43.2" hidden="1" x14ac:dyDescent="0.3">
      <c r="A2788">
        <v>2787</v>
      </c>
      <c r="B2788" s="3" t="s">
        <v>9311</v>
      </c>
      <c r="C2788" t="s">
        <v>51</v>
      </c>
      <c r="G2788"/>
      <c r="H2788" s="5" t="s">
        <v>9312</v>
      </c>
      <c r="I2788" t="s">
        <v>9310</v>
      </c>
      <c r="J2788"/>
      <c r="L2788">
        <v>2002</v>
      </c>
      <c r="M2788">
        <v>1</v>
      </c>
    </row>
    <row r="2789" spans="1:13" ht="28.8" hidden="1" x14ac:dyDescent="0.3">
      <c r="A2789">
        <v>2788</v>
      </c>
      <c r="B2789" s="3" t="s">
        <v>7403</v>
      </c>
      <c r="C2789" t="s">
        <v>51</v>
      </c>
      <c r="G2789"/>
      <c r="H2789" s="5" t="s">
        <v>7404</v>
      </c>
      <c r="I2789" t="s">
        <v>7402</v>
      </c>
      <c r="J2789"/>
      <c r="L2789">
        <v>2001</v>
      </c>
      <c r="M2789">
        <v>1</v>
      </c>
    </row>
    <row r="2790" spans="1:13" ht="28.8" hidden="1" x14ac:dyDescent="0.3">
      <c r="A2790">
        <v>2789</v>
      </c>
      <c r="B2790" s="3" t="s">
        <v>7291</v>
      </c>
      <c r="C2790" t="s">
        <v>51</v>
      </c>
      <c r="G2790"/>
      <c r="H2790" s="5" t="s">
        <v>7292</v>
      </c>
      <c r="I2790" t="s">
        <v>7290</v>
      </c>
      <c r="J2790"/>
      <c r="L2790">
        <v>2002</v>
      </c>
      <c r="M2790">
        <v>1</v>
      </c>
    </row>
    <row r="2791" spans="1:13" hidden="1" x14ac:dyDescent="0.3">
      <c r="A2791">
        <v>2790</v>
      </c>
      <c r="B2791" s="3" t="s">
        <v>7294</v>
      </c>
      <c r="C2791" t="s">
        <v>51</v>
      </c>
      <c r="G2791"/>
      <c r="H2791" s="5" t="s">
        <v>7295</v>
      </c>
      <c r="I2791" t="s">
        <v>7293</v>
      </c>
      <c r="J2791"/>
      <c r="L2791">
        <v>2002</v>
      </c>
      <c r="M2791">
        <v>1</v>
      </c>
    </row>
    <row r="2792" spans="1:13" hidden="1" x14ac:dyDescent="0.3">
      <c r="A2792">
        <v>2791</v>
      </c>
      <c r="B2792" s="3" t="s">
        <v>9314</v>
      </c>
      <c r="C2792" t="s">
        <v>51</v>
      </c>
      <c r="G2792"/>
      <c r="H2792" s="5" t="s">
        <v>9315</v>
      </c>
      <c r="I2792" t="s">
        <v>9313</v>
      </c>
      <c r="J2792"/>
      <c r="L2792">
        <v>2001</v>
      </c>
      <c r="M2792">
        <v>1</v>
      </c>
    </row>
    <row r="2793" spans="1:13" ht="28.8" hidden="1" x14ac:dyDescent="0.3">
      <c r="A2793">
        <v>2792</v>
      </c>
      <c r="B2793" s="3" t="s">
        <v>9317</v>
      </c>
      <c r="C2793" t="s">
        <v>51</v>
      </c>
      <c r="G2793"/>
      <c r="H2793" s="5" t="s">
        <v>9318</v>
      </c>
      <c r="I2793" t="s">
        <v>9316</v>
      </c>
      <c r="J2793"/>
      <c r="L2793">
        <v>2002</v>
      </c>
      <c r="M2793">
        <v>1</v>
      </c>
    </row>
    <row r="2794" spans="1:13" ht="28.8" hidden="1" x14ac:dyDescent="0.3">
      <c r="A2794">
        <v>2793</v>
      </c>
      <c r="B2794" s="3" t="s">
        <v>7541</v>
      </c>
      <c r="C2794" t="s">
        <v>9</v>
      </c>
      <c r="D2794" t="s">
        <v>51</v>
      </c>
      <c r="F2794" t="s">
        <v>8547</v>
      </c>
      <c r="G2794"/>
      <c r="H2794" s="6" t="s">
        <v>7542</v>
      </c>
      <c r="I2794" t="s">
        <v>7540</v>
      </c>
      <c r="J2794"/>
      <c r="L2794">
        <v>2001</v>
      </c>
      <c r="M2794">
        <v>1</v>
      </c>
    </row>
    <row r="2795" spans="1:13" ht="28.8" hidden="1" x14ac:dyDescent="0.3">
      <c r="A2795">
        <v>2794</v>
      </c>
      <c r="B2795" s="3" t="s">
        <v>9320</v>
      </c>
      <c r="C2795" t="s">
        <v>51</v>
      </c>
      <c r="G2795"/>
      <c r="H2795" s="5" t="s">
        <v>9321</v>
      </c>
      <c r="I2795" t="s">
        <v>9319</v>
      </c>
      <c r="J2795"/>
      <c r="L2795">
        <v>2002</v>
      </c>
      <c r="M2795">
        <v>1</v>
      </c>
    </row>
    <row r="2796" spans="1:13" ht="28.8" hidden="1" x14ac:dyDescent="0.3">
      <c r="A2796">
        <v>2795</v>
      </c>
      <c r="B2796" s="3" t="s">
        <v>7544</v>
      </c>
      <c r="C2796" t="s">
        <v>51</v>
      </c>
      <c r="G2796"/>
      <c r="H2796" s="5" t="s">
        <v>7545</v>
      </c>
      <c r="I2796" t="s">
        <v>7543</v>
      </c>
      <c r="J2796"/>
      <c r="L2796">
        <v>2000</v>
      </c>
      <c r="M2796">
        <v>1</v>
      </c>
    </row>
    <row r="2797" spans="1:13" ht="28.8" hidden="1" x14ac:dyDescent="0.3">
      <c r="A2797">
        <v>2796</v>
      </c>
      <c r="B2797" s="3" t="s">
        <v>9323</v>
      </c>
      <c r="C2797" t="s">
        <v>51</v>
      </c>
      <c r="G2797"/>
      <c r="H2797" s="5" t="s">
        <v>9324</v>
      </c>
      <c r="I2797" t="s">
        <v>9322</v>
      </c>
      <c r="J2797"/>
      <c r="L2797">
        <v>2002</v>
      </c>
      <c r="M2797">
        <v>1</v>
      </c>
    </row>
    <row r="2798" spans="1:13" ht="43.2" hidden="1" x14ac:dyDescent="0.3">
      <c r="A2798">
        <v>2797</v>
      </c>
      <c r="B2798" s="3" t="s">
        <v>7547</v>
      </c>
      <c r="C2798" t="s">
        <v>51</v>
      </c>
      <c r="G2798"/>
      <c r="H2798" s="5" t="s">
        <v>7548</v>
      </c>
      <c r="I2798" t="s">
        <v>7546</v>
      </c>
      <c r="J2798"/>
      <c r="L2798">
        <v>2001</v>
      </c>
      <c r="M2798">
        <v>1</v>
      </c>
    </row>
    <row r="2799" spans="1:13" ht="28.8" hidden="1" x14ac:dyDescent="0.3">
      <c r="A2799">
        <v>2798</v>
      </c>
      <c r="B2799" s="3" t="s">
        <v>7407</v>
      </c>
      <c r="C2799" t="s">
        <v>51</v>
      </c>
      <c r="G2799"/>
      <c r="H2799" s="5" t="s">
        <v>7408</v>
      </c>
      <c r="I2799" t="s">
        <v>7406</v>
      </c>
      <c r="J2799"/>
      <c r="L2799">
        <v>2001</v>
      </c>
      <c r="M2799">
        <v>1</v>
      </c>
    </row>
    <row r="2800" spans="1:13" ht="28.8" hidden="1" x14ac:dyDescent="0.3">
      <c r="A2800">
        <v>2799</v>
      </c>
      <c r="B2800" s="3" t="s">
        <v>7410</v>
      </c>
      <c r="C2800" t="s">
        <v>51</v>
      </c>
      <c r="G2800"/>
      <c r="H2800" s="5" t="s">
        <v>7411</v>
      </c>
      <c r="I2800" t="s">
        <v>7409</v>
      </c>
      <c r="J2800"/>
      <c r="L2800">
        <v>2001</v>
      </c>
      <c r="M2800">
        <v>1</v>
      </c>
    </row>
    <row r="2801" spans="1:13" ht="28.8" hidden="1" x14ac:dyDescent="0.3">
      <c r="A2801">
        <v>2800</v>
      </c>
      <c r="B2801" s="3" t="s">
        <v>9326</v>
      </c>
      <c r="C2801" t="s">
        <v>51</v>
      </c>
      <c r="F2801" t="s">
        <v>52</v>
      </c>
      <c r="G2801"/>
      <c r="H2801" s="5" t="s">
        <v>9327</v>
      </c>
      <c r="I2801" t="s">
        <v>9325</v>
      </c>
      <c r="J2801"/>
      <c r="L2801">
        <v>2000</v>
      </c>
      <c r="M2801">
        <v>1</v>
      </c>
    </row>
    <row r="2802" spans="1:13" ht="28.8" hidden="1" x14ac:dyDescent="0.3">
      <c r="A2802">
        <v>2801</v>
      </c>
      <c r="B2802" s="3" t="s">
        <v>7413</v>
      </c>
      <c r="C2802" t="s">
        <v>9</v>
      </c>
      <c r="D2802" t="s">
        <v>51</v>
      </c>
      <c r="F2802" t="s">
        <v>8547</v>
      </c>
      <c r="G2802"/>
      <c r="H2802" s="6" t="s">
        <v>7414</v>
      </c>
      <c r="I2802" t="s">
        <v>7412</v>
      </c>
      <c r="J2802"/>
      <c r="L2802">
        <v>2001</v>
      </c>
      <c r="M2802">
        <v>1</v>
      </c>
    </row>
    <row r="2803" spans="1:13" ht="28.8" hidden="1" x14ac:dyDescent="0.3">
      <c r="A2803">
        <v>2802</v>
      </c>
      <c r="B2803" s="3" t="s">
        <v>9329</v>
      </c>
      <c r="C2803" t="s">
        <v>51</v>
      </c>
      <c r="G2803"/>
      <c r="H2803" s="5" t="s">
        <v>9330</v>
      </c>
      <c r="I2803" t="s">
        <v>9328</v>
      </c>
      <c r="J2803"/>
      <c r="L2803">
        <v>2001</v>
      </c>
      <c r="M2803">
        <v>1</v>
      </c>
    </row>
    <row r="2804" spans="1:13" ht="28.8" hidden="1" x14ac:dyDescent="0.3">
      <c r="A2804">
        <v>2803</v>
      </c>
      <c r="B2804" s="3" t="s">
        <v>9332</v>
      </c>
      <c r="C2804" t="s">
        <v>51</v>
      </c>
      <c r="G2804"/>
      <c r="H2804" s="5" t="s">
        <v>9333</v>
      </c>
      <c r="I2804" t="s">
        <v>9331</v>
      </c>
      <c r="J2804"/>
      <c r="L2804">
        <v>2002</v>
      </c>
      <c r="M2804">
        <v>1</v>
      </c>
    </row>
    <row r="2805" spans="1:13" ht="43.2" hidden="1" x14ac:dyDescent="0.3">
      <c r="A2805">
        <v>2804</v>
      </c>
      <c r="B2805" s="3" t="s">
        <v>9335</v>
      </c>
      <c r="C2805" t="s">
        <v>51</v>
      </c>
      <c r="G2805"/>
      <c r="H2805" s="5" t="s">
        <v>9336</v>
      </c>
      <c r="I2805" t="s">
        <v>9334</v>
      </c>
      <c r="J2805"/>
      <c r="L2805">
        <v>2003</v>
      </c>
      <c r="M2805">
        <v>1</v>
      </c>
    </row>
    <row r="2806" spans="1:13" ht="28.8" hidden="1" x14ac:dyDescent="0.3">
      <c r="A2806">
        <v>2805</v>
      </c>
      <c r="B2806" s="3" t="s">
        <v>7416</v>
      </c>
      <c r="C2806" t="s">
        <v>51</v>
      </c>
      <c r="G2806"/>
      <c r="H2806" s="5" t="s">
        <v>7417</v>
      </c>
      <c r="I2806" t="s">
        <v>7415</v>
      </c>
      <c r="J2806"/>
      <c r="L2806">
        <v>2002</v>
      </c>
      <c r="M2806">
        <v>1</v>
      </c>
    </row>
    <row r="2807" spans="1:13" hidden="1" x14ac:dyDescent="0.3">
      <c r="A2807">
        <v>1283</v>
      </c>
      <c r="B2807" t="s">
        <v>3576</v>
      </c>
      <c r="C2807" t="s">
        <v>9</v>
      </c>
      <c r="D2807" t="s">
        <v>9</v>
      </c>
      <c r="E2807" t="s">
        <v>9</v>
      </c>
      <c r="G2807" t="s">
        <v>9780</v>
      </c>
      <c r="H2807" s="6" t="s">
        <v>9786</v>
      </c>
      <c r="I2807" t="s">
        <v>3575</v>
      </c>
      <c r="J2807" t="s">
        <v>9994</v>
      </c>
      <c r="L2807">
        <v>2006</v>
      </c>
      <c r="M2807">
        <v>2</v>
      </c>
    </row>
    <row r="2808" spans="1:13" ht="43.2" hidden="1" x14ac:dyDescent="0.3">
      <c r="A2808">
        <v>2807</v>
      </c>
      <c r="B2808" s="3" t="s">
        <v>7296</v>
      </c>
      <c r="C2808" t="s">
        <v>51</v>
      </c>
      <c r="G2808"/>
      <c r="H2808" s="5" t="s">
        <v>7297</v>
      </c>
      <c r="I2808" t="s">
        <v>6999</v>
      </c>
      <c r="J2808"/>
      <c r="L2808">
        <v>2003</v>
      </c>
      <c r="M2808">
        <v>1</v>
      </c>
    </row>
    <row r="2809" spans="1:13" ht="43.2" hidden="1" x14ac:dyDescent="0.3">
      <c r="A2809">
        <v>2808</v>
      </c>
      <c r="B2809" s="3" t="s">
        <v>9338</v>
      </c>
      <c r="C2809" t="s">
        <v>51</v>
      </c>
      <c r="G2809"/>
      <c r="H2809" s="5" t="s">
        <v>9339</v>
      </c>
      <c r="I2809" t="s">
        <v>9337</v>
      </c>
      <c r="J2809"/>
      <c r="L2809">
        <v>2000</v>
      </c>
      <c r="M2809">
        <v>1</v>
      </c>
    </row>
    <row r="2810" spans="1:13" ht="43.2" hidden="1" x14ac:dyDescent="0.3">
      <c r="A2810">
        <v>2809</v>
      </c>
      <c r="B2810" s="3" t="s">
        <v>7550</v>
      </c>
      <c r="C2810" t="s">
        <v>51</v>
      </c>
      <c r="G2810"/>
      <c r="H2810" s="5" t="s">
        <v>7551</v>
      </c>
      <c r="I2810" t="s">
        <v>7549</v>
      </c>
      <c r="J2810"/>
      <c r="L2810">
        <v>2001</v>
      </c>
      <c r="M2810">
        <v>1</v>
      </c>
    </row>
    <row r="2811" spans="1:13" ht="28.8" hidden="1" x14ac:dyDescent="0.3">
      <c r="A2811">
        <v>2810</v>
      </c>
      <c r="B2811" s="3" t="s">
        <v>7421</v>
      </c>
      <c r="C2811" t="s">
        <v>51</v>
      </c>
      <c r="G2811"/>
      <c r="H2811" s="5" t="s">
        <v>7422</v>
      </c>
      <c r="I2811" t="s">
        <v>7420</v>
      </c>
      <c r="J2811"/>
      <c r="L2811">
        <v>2001</v>
      </c>
      <c r="M2811">
        <v>1</v>
      </c>
    </row>
    <row r="2812" spans="1:13" hidden="1" x14ac:dyDescent="0.3">
      <c r="A2812">
        <v>2811</v>
      </c>
      <c r="B2812" s="3" t="s">
        <v>7424</v>
      </c>
      <c r="C2812" t="s">
        <v>51</v>
      </c>
      <c r="G2812"/>
      <c r="H2812" s="5" t="s">
        <v>7425</v>
      </c>
      <c r="I2812" t="s">
        <v>7423</v>
      </c>
      <c r="J2812"/>
      <c r="L2812">
        <v>2002</v>
      </c>
      <c r="M2812">
        <v>1</v>
      </c>
    </row>
    <row r="2813" spans="1:13" hidden="1" x14ac:dyDescent="0.3">
      <c r="A2813">
        <v>2812</v>
      </c>
      <c r="B2813" s="3" t="s">
        <v>7427</v>
      </c>
      <c r="C2813" t="s">
        <v>51</v>
      </c>
      <c r="G2813"/>
      <c r="H2813" s="5" t="s">
        <v>7428</v>
      </c>
      <c r="I2813" t="s">
        <v>7426</v>
      </c>
      <c r="J2813"/>
      <c r="L2813">
        <v>2002</v>
      </c>
      <c r="M2813">
        <v>1</v>
      </c>
    </row>
    <row r="2814" spans="1:13" ht="43.2" hidden="1" x14ac:dyDescent="0.3">
      <c r="A2814">
        <v>2813</v>
      </c>
      <c r="B2814" s="3" t="s">
        <v>9341</v>
      </c>
      <c r="C2814" t="s">
        <v>51</v>
      </c>
      <c r="G2814"/>
      <c r="H2814" s="5" t="s">
        <v>9342</v>
      </c>
      <c r="I2814" t="s">
        <v>9340</v>
      </c>
      <c r="J2814"/>
      <c r="L2814">
        <v>2001</v>
      </c>
      <c r="M2814">
        <v>1</v>
      </c>
    </row>
    <row r="2815" spans="1:13" ht="28.8" hidden="1" x14ac:dyDescent="0.3">
      <c r="A2815">
        <v>2814</v>
      </c>
      <c r="B2815" s="3" t="s">
        <v>7552</v>
      </c>
      <c r="C2815" t="s">
        <v>51</v>
      </c>
      <c r="G2815"/>
      <c r="H2815" s="5" t="s">
        <v>7553</v>
      </c>
      <c r="I2815" t="s">
        <v>6895</v>
      </c>
      <c r="J2815"/>
      <c r="L2815">
        <v>2000</v>
      </c>
      <c r="M2815">
        <v>1</v>
      </c>
    </row>
    <row r="2816" spans="1:13" ht="28.8" hidden="1" x14ac:dyDescent="0.3">
      <c r="A2816">
        <v>2815</v>
      </c>
      <c r="B2816" s="3" t="s">
        <v>7554</v>
      </c>
      <c r="C2816" t="s">
        <v>9</v>
      </c>
      <c r="D2816" t="s">
        <v>51</v>
      </c>
      <c r="F2816" t="s">
        <v>9711</v>
      </c>
      <c r="G2816"/>
      <c r="H2816" s="6" t="s">
        <v>7555</v>
      </c>
      <c r="I2816" t="s">
        <v>5333</v>
      </c>
      <c r="J2816"/>
      <c r="L2816">
        <v>2000</v>
      </c>
      <c r="M2816">
        <v>1</v>
      </c>
    </row>
    <row r="2817" spans="1:13" ht="28.8" hidden="1" x14ac:dyDescent="0.3">
      <c r="A2817">
        <v>2816</v>
      </c>
      <c r="B2817" s="3" t="s">
        <v>7557</v>
      </c>
      <c r="C2817" t="s">
        <v>51</v>
      </c>
      <c r="G2817"/>
      <c r="H2817" s="5" t="s">
        <v>7558</v>
      </c>
      <c r="I2817" t="s">
        <v>7556</v>
      </c>
      <c r="J2817"/>
      <c r="L2817">
        <v>2000</v>
      </c>
      <c r="M2817">
        <v>1</v>
      </c>
    </row>
    <row r="2818" spans="1:13" ht="28.8" hidden="1" x14ac:dyDescent="0.3">
      <c r="A2818">
        <v>2817</v>
      </c>
      <c r="B2818" s="3" t="s">
        <v>7560</v>
      </c>
      <c r="C2818" t="s">
        <v>51</v>
      </c>
      <c r="G2818"/>
      <c r="H2818" s="5" t="s">
        <v>7561</v>
      </c>
      <c r="I2818" t="s">
        <v>7559</v>
      </c>
      <c r="J2818"/>
      <c r="L2818">
        <v>2001</v>
      </c>
      <c r="M2818">
        <v>1</v>
      </c>
    </row>
    <row r="2819" spans="1:13" ht="43.2" hidden="1" x14ac:dyDescent="0.3">
      <c r="A2819">
        <v>2818</v>
      </c>
      <c r="B2819" s="3" t="s">
        <v>9344</v>
      </c>
      <c r="C2819" t="s">
        <v>51</v>
      </c>
      <c r="G2819"/>
      <c r="H2819" s="5" t="s">
        <v>9345</v>
      </c>
      <c r="I2819" t="s">
        <v>9343</v>
      </c>
      <c r="J2819"/>
      <c r="L2819">
        <v>2001</v>
      </c>
      <c r="M2819">
        <v>1</v>
      </c>
    </row>
    <row r="2820" spans="1:13" ht="28.8" hidden="1" x14ac:dyDescent="0.3">
      <c r="A2820">
        <v>2819</v>
      </c>
      <c r="B2820" s="3" t="s">
        <v>7563</v>
      </c>
      <c r="C2820" t="s">
        <v>51</v>
      </c>
      <c r="G2820"/>
      <c r="H2820" s="5" t="s">
        <v>7564</v>
      </c>
      <c r="I2820" t="s">
        <v>7562</v>
      </c>
      <c r="J2820"/>
      <c r="L2820">
        <v>2001</v>
      </c>
      <c r="M2820">
        <v>1</v>
      </c>
    </row>
    <row r="2821" spans="1:13" ht="28.8" hidden="1" x14ac:dyDescent="0.3">
      <c r="A2821">
        <v>2820</v>
      </c>
      <c r="B2821" s="3" t="s">
        <v>7566</v>
      </c>
      <c r="C2821" t="s">
        <v>51</v>
      </c>
      <c r="G2821"/>
      <c r="H2821" s="5" t="s">
        <v>7567</v>
      </c>
      <c r="I2821" t="s">
        <v>7565</v>
      </c>
      <c r="J2821"/>
      <c r="L2821">
        <v>2001</v>
      </c>
      <c r="M2821">
        <v>1</v>
      </c>
    </row>
    <row r="2822" spans="1:13" ht="43.2" hidden="1" x14ac:dyDescent="0.3">
      <c r="A2822">
        <v>2821</v>
      </c>
      <c r="B2822" s="3" t="s">
        <v>7569</v>
      </c>
      <c r="C2822" t="s">
        <v>51</v>
      </c>
      <c r="G2822"/>
      <c r="H2822" s="5" t="s">
        <v>7570</v>
      </c>
      <c r="I2822" t="s">
        <v>7568</v>
      </c>
      <c r="J2822"/>
      <c r="L2822">
        <v>2000</v>
      </c>
      <c r="M2822">
        <v>1</v>
      </c>
    </row>
    <row r="2823" spans="1:13" ht="28.8" hidden="1" x14ac:dyDescent="0.3">
      <c r="A2823">
        <v>2822</v>
      </c>
      <c r="B2823" s="3" t="s">
        <v>7572</v>
      </c>
      <c r="C2823" t="s">
        <v>51</v>
      </c>
      <c r="G2823"/>
      <c r="H2823" s="5" t="s">
        <v>7573</v>
      </c>
      <c r="I2823" t="s">
        <v>7571</v>
      </c>
      <c r="J2823"/>
      <c r="L2823">
        <v>2000</v>
      </c>
      <c r="M2823">
        <v>1</v>
      </c>
    </row>
    <row r="2824" spans="1:13" ht="28.8" hidden="1" x14ac:dyDescent="0.3">
      <c r="A2824">
        <v>2823</v>
      </c>
      <c r="B2824" s="3" t="s">
        <v>7299</v>
      </c>
      <c r="C2824" t="s">
        <v>51</v>
      </c>
      <c r="G2824"/>
      <c r="H2824" s="5" t="s">
        <v>7300</v>
      </c>
      <c r="I2824" t="s">
        <v>7298</v>
      </c>
      <c r="J2824"/>
      <c r="L2824">
        <v>2003</v>
      </c>
      <c r="M2824">
        <v>1</v>
      </c>
    </row>
    <row r="2825" spans="1:13" hidden="1" x14ac:dyDescent="0.3">
      <c r="A2825">
        <v>2824</v>
      </c>
      <c r="B2825" s="3" t="s">
        <v>7575</v>
      </c>
      <c r="C2825" t="s">
        <v>9</v>
      </c>
      <c r="D2825" t="s">
        <v>51</v>
      </c>
      <c r="F2825" t="s">
        <v>8547</v>
      </c>
      <c r="G2825"/>
      <c r="H2825" s="6" t="s">
        <v>7576</v>
      </c>
      <c r="I2825" t="s">
        <v>7574</v>
      </c>
      <c r="J2825"/>
      <c r="L2825">
        <v>2000</v>
      </c>
      <c r="M2825">
        <v>1</v>
      </c>
    </row>
    <row r="2826" spans="1:13" ht="43.2" hidden="1" x14ac:dyDescent="0.3">
      <c r="A2826">
        <v>2825</v>
      </c>
      <c r="B2826" s="3" t="s">
        <v>9346</v>
      </c>
      <c r="C2826" t="s">
        <v>51</v>
      </c>
      <c r="G2826"/>
      <c r="H2826" s="5" t="s">
        <v>9347</v>
      </c>
      <c r="I2826" t="s">
        <v>8730</v>
      </c>
      <c r="J2826"/>
      <c r="L2826">
        <v>2003</v>
      </c>
      <c r="M2826">
        <v>1</v>
      </c>
    </row>
    <row r="2827" spans="1:13" ht="43.2" hidden="1" x14ac:dyDescent="0.3">
      <c r="A2827">
        <v>2826</v>
      </c>
      <c r="B2827" s="3" t="s">
        <v>9348</v>
      </c>
      <c r="C2827" t="s">
        <v>51</v>
      </c>
      <c r="G2827"/>
      <c r="H2827" s="5" t="s">
        <v>9349</v>
      </c>
      <c r="I2827" t="s">
        <v>8730</v>
      </c>
      <c r="J2827"/>
      <c r="L2827">
        <v>2003</v>
      </c>
      <c r="M2827">
        <v>1</v>
      </c>
    </row>
    <row r="2828" spans="1:13" ht="28.8" hidden="1" x14ac:dyDescent="0.3">
      <c r="A2828">
        <v>2827</v>
      </c>
      <c r="B2828" s="3" t="s">
        <v>7302</v>
      </c>
      <c r="C2828" t="s">
        <v>9</v>
      </c>
      <c r="D2828" t="s">
        <v>51</v>
      </c>
      <c r="F2828" t="s">
        <v>9686</v>
      </c>
      <c r="G2828"/>
      <c r="H2828" s="6" t="s">
        <v>7303</v>
      </c>
      <c r="I2828" t="s">
        <v>7301</v>
      </c>
      <c r="J2828"/>
      <c r="L2828">
        <v>2002</v>
      </c>
      <c r="M2828">
        <v>1</v>
      </c>
    </row>
    <row r="2829" spans="1:13" hidden="1" x14ac:dyDescent="0.3">
      <c r="A2829">
        <v>2828</v>
      </c>
      <c r="B2829" s="3" t="s">
        <v>9351</v>
      </c>
      <c r="C2829" t="s">
        <v>51</v>
      </c>
      <c r="G2829"/>
      <c r="H2829" s="5" t="s">
        <v>9352</v>
      </c>
      <c r="I2829" t="s">
        <v>9350</v>
      </c>
      <c r="J2829"/>
      <c r="L2829">
        <v>2001</v>
      </c>
      <c r="M2829">
        <v>1</v>
      </c>
    </row>
    <row r="2830" spans="1:13" ht="28.8" hidden="1" x14ac:dyDescent="0.3">
      <c r="A2830">
        <v>2829</v>
      </c>
      <c r="B2830" s="3" t="s">
        <v>7305</v>
      </c>
      <c r="C2830" t="s">
        <v>51</v>
      </c>
      <c r="G2830"/>
      <c r="H2830" s="5" t="s">
        <v>7306</v>
      </c>
      <c r="I2830" t="s">
        <v>7304</v>
      </c>
      <c r="J2830"/>
      <c r="L2830">
        <v>2002</v>
      </c>
      <c r="M2830">
        <v>1</v>
      </c>
    </row>
    <row r="2831" spans="1:13" ht="28.8" hidden="1" x14ac:dyDescent="0.3">
      <c r="A2831">
        <v>2830</v>
      </c>
      <c r="B2831" s="3" t="s">
        <v>7577</v>
      </c>
      <c r="C2831" t="s">
        <v>9</v>
      </c>
      <c r="D2831" t="s">
        <v>51</v>
      </c>
      <c r="F2831" t="s">
        <v>9713</v>
      </c>
      <c r="G2831"/>
      <c r="H2831" s="6" t="s">
        <v>7578</v>
      </c>
      <c r="I2831" t="s">
        <v>5333</v>
      </c>
      <c r="J2831"/>
      <c r="L2831">
        <v>2000</v>
      </c>
      <c r="M2831">
        <v>1</v>
      </c>
    </row>
    <row r="2832" spans="1:13" ht="28.8" hidden="1" x14ac:dyDescent="0.3">
      <c r="A2832">
        <v>2831</v>
      </c>
      <c r="B2832" s="3" t="s">
        <v>7580</v>
      </c>
      <c r="C2832" t="s">
        <v>51</v>
      </c>
      <c r="G2832"/>
      <c r="H2832" s="5" t="s">
        <v>7581</v>
      </c>
      <c r="I2832" t="s">
        <v>7579</v>
      </c>
      <c r="J2832"/>
      <c r="L2832">
        <v>2000</v>
      </c>
      <c r="M2832">
        <v>1</v>
      </c>
    </row>
    <row r="2833" spans="1:13" ht="43.2" hidden="1" x14ac:dyDescent="0.3">
      <c r="A2833">
        <v>2832</v>
      </c>
      <c r="B2833" s="3" t="s">
        <v>7430</v>
      </c>
      <c r="C2833" t="s">
        <v>51</v>
      </c>
      <c r="G2833"/>
      <c r="H2833" s="5" t="s">
        <v>7431</v>
      </c>
      <c r="I2833" t="s">
        <v>7429</v>
      </c>
      <c r="J2833"/>
      <c r="L2833">
        <v>2002</v>
      </c>
      <c r="M2833">
        <v>1</v>
      </c>
    </row>
    <row r="2834" spans="1:13" ht="43.2" hidden="1" x14ac:dyDescent="0.3">
      <c r="A2834">
        <v>2833</v>
      </c>
      <c r="B2834" s="3" t="s">
        <v>7583</v>
      </c>
      <c r="C2834" t="s">
        <v>51</v>
      </c>
      <c r="G2834"/>
      <c r="H2834" s="5" t="s">
        <v>7584</v>
      </c>
      <c r="I2834" t="s">
        <v>7582</v>
      </c>
      <c r="J2834"/>
      <c r="L2834">
        <v>2000</v>
      </c>
      <c r="M2834">
        <v>1</v>
      </c>
    </row>
    <row r="2835" spans="1:13" ht="28.8" hidden="1" x14ac:dyDescent="0.3">
      <c r="A2835">
        <v>2834</v>
      </c>
      <c r="B2835" s="3" t="s">
        <v>7308</v>
      </c>
      <c r="C2835" t="s">
        <v>51</v>
      </c>
      <c r="G2835"/>
      <c r="H2835" s="5" t="s">
        <v>7309</v>
      </c>
      <c r="I2835" t="s">
        <v>6923</v>
      </c>
      <c r="J2835"/>
      <c r="L2835">
        <v>2003</v>
      </c>
      <c r="M2835">
        <v>1</v>
      </c>
    </row>
    <row r="2836" spans="1:13" ht="28.8" hidden="1" x14ac:dyDescent="0.3">
      <c r="A2836">
        <v>2835</v>
      </c>
      <c r="B2836" s="3" t="s">
        <v>7586</v>
      </c>
      <c r="C2836" t="s">
        <v>51</v>
      </c>
      <c r="G2836"/>
      <c r="H2836" s="5" t="s">
        <v>7587</v>
      </c>
      <c r="I2836" t="s">
        <v>7585</v>
      </c>
      <c r="J2836"/>
      <c r="L2836">
        <v>2000</v>
      </c>
      <c r="M2836">
        <v>1</v>
      </c>
    </row>
    <row r="2837" spans="1:13" ht="28.8" hidden="1" x14ac:dyDescent="0.3">
      <c r="A2837">
        <v>2836</v>
      </c>
      <c r="B2837" s="3" t="s">
        <v>7589</v>
      </c>
      <c r="C2837" t="s">
        <v>51</v>
      </c>
      <c r="F2837" t="s">
        <v>9686</v>
      </c>
      <c r="G2837"/>
      <c r="H2837" s="5" t="s">
        <v>7590</v>
      </c>
      <c r="I2837" t="s">
        <v>7588</v>
      </c>
      <c r="J2837"/>
      <c r="L2837">
        <v>2000</v>
      </c>
      <c r="M2837">
        <v>1</v>
      </c>
    </row>
    <row r="2838" spans="1:13" ht="28.8" hidden="1" x14ac:dyDescent="0.3">
      <c r="A2838">
        <v>2837</v>
      </c>
      <c r="B2838" s="3" t="s">
        <v>7592</v>
      </c>
      <c r="C2838" t="s">
        <v>51</v>
      </c>
      <c r="F2838" t="s">
        <v>9686</v>
      </c>
      <c r="G2838"/>
      <c r="H2838" s="5" t="s">
        <v>7593</v>
      </c>
      <c r="I2838" t="s">
        <v>7591</v>
      </c>
      <c r="J2838"/>
      <c r="L2838">
        <v>2001</v>
      </c>
      <c r="M2838">
        <v>1</v>
      </c>
    </row>
    <row r="2839" spans="1:13" ht="28.8" hidden="1" x14ac:dyDescent="0.3">
      <c r="A2839">
        <v>2838</v>
      </c>
      <c r="B2839" s="3" t="s">
        <v>7595</v>
      </c>
      <c r="C2839" t="s">
        <v>9</v>
      </c>
      <c r="D2839" t="s">
        <v>9</v>
      </c>
      <c r="E2839" s="3" t="s">
        <v>51</v>
      </c>
      <c r="F2839" t="s">
        <v>9713</v>
      </c>
      <c r="H2839" s="6" t="s">
        <v>9866</v>
      </c>
      <c r="I2839" t="s">
        <v>7594</v>
      </c>
      <c r="L2839">
        <v>2001</v>
      </c>
      <c r="M2839">
        <v>1</v>
      </c>
    </row>
    <row r="2840" spans="1:13" ht="28.8" hidden="1" x14ac:dyDescent="0.3">
      <c r="A2840">
        <v>2839</v>
      </c>
      <c r="B2840" s="3" t="s">
        <v>7597</v>
      </c>
      <c r="C2840" t="s">
        <v>51</v>
      </c>
      <c r="F2840" t="s">
        <v>8546</v>
      </c>
      <c r="G2840"/>
      <c r="H2840" s="6" t="s">
        <v>7598</v>
      </c>
      <c r="I2840" t="s">
        <v>7596</v>
      </c>
      <c r="J2840"/>
      <c r="L2840">
        <v>2000</v>
      </c>
      <c r="M2840">
        <v>1</v>
      </c>
    </row>
    <row r="2841" spans="1:13" hidden="1" x14ac:dyDescent="0.3">
      <c r="A2841">
        <v>2840</v>
      </c>
      <c r="B2841" s="3" t="s">
        <v>7600</v>
      </c>
      <c r="C2841" t="s">
        <v>51</v>
      </c>
      <c r="G2841"/>
      <c r="H2841" s="5" t="s">
        <v>7601</v>
      </c>
      <c r="I2841" t="s">
        <v>7599</v>
      </c>
      <c r="J2841"/>
      <c r="L2841">
        <v>2000</v>
      </c>
      <c r="M2841">
        <v>1</v>
      </c>
    </row>
    <row r="2842" spans="1:13" ht="28.8" hidden="1" x14ac:dyDescent="0.3">
      <c r="A2842">
        <v>2841</v>
      </c>
      <c r="B2842" s="3" t="s">
        <v>7603</v>
      </c>
      <c r="C2842" t="s">
        <v>51</v>
      </c>
      <c r="G2842"/>
      <c r="H2842" s="5" t="s">
        <v>7604</v>
      </c>
      <c r="I2842" t="s">
        <v>7602</v>
      </c>
      <c r="J2842"/>
      <c r="L2842">
        <v>2000</v>
      </c>
      <c r="M2842">
        <v>1</v>
      </c>
    </row>
    <row r="2843" spans="1:13" ht="43.2" hidden="1" x14ac:dyDescent="0.3">
      <c r="A2843">
        <v>2842</v>
      </c>
      <c r="B2843" s="3" t="s">
        <v>7434</v>
      </c>
      <c r="C2843" t="s">
        <v>51</v>
      </c>
      <c r="G2843"/>
      <c r="H2843" s="5" t="s">
        <v>7435</v>
      </c>
      <c r="I2843" t="s">
        <v>7433</v>
      </c>
      <c r="J2843"/>
      <c r="L2843">
        <v>2002</v>
      </c>
      <c r="M2843">
        <v>1</v>
      </c>
    </row>
    <row r="2844" spans="1:13" hidden="1" x14ac:dyDescent="0.3">
      <c r="A2844">
        <v>3052</v>
      </c>
      <c r="B2844" t="s">
        <v>7754</v>
      </c>
      <c r="C2844" t="s">
        <v>9</v>
      </c>
      <c r="D2844" t="s">
        <v>9</v>
      </c>
      <c r="E2844" t="s">
        <v>9</v>
      </c>
      <c r="G2844" t="s">
        <v>9856</v>
      </c>
      <c r="H2844" s="6" t="s">
        <v>9875</v>
      </c>
      <c r="I2844" t="s">
        <v>7753</v>
      </c>
      <c r="J2844" t="s">
        <v>10062</v>
      </c>
      <c r="L2844">
        <v>1999</v>
      </c>
      <c r="M2844">
        <v>1</v>
      </c>
    </row>
    <row r="2845" spans="1:13" ht="28.8" hidden="1" x14ac:dyDescent="0.3">
      <c r="A2845">
        <v>2844</v>
      </c>
      <c r="B2845" s="3" t="s">
        <v>7311</v>
      </c>
      <c r="C2845" t="s">
        <v>51</v>
      </c>
      <c r="G2845"/>
      <c r="H2845" s="5" t="s">
        <v>7312</v>
      </c>
      <c r="I2845" t="s">
        <v>7310</v>
      </c>
      <c r="J2845"/>
      <c r="L2845">
        <v>2003</v>
      </c>
      <c r="M2845">
        <v>1</v>
      </c>
    </row>
    <row r="2846" spans="1:13" hidden="1" x14ac:dyDescent="0.3">
      <c r="A2846">
        <v>2723</v>
      </c>
      <c r="B2846" t="s">
        <v>7114</v>
      </c>
      <c r="C2846" t="s">
        <v>9</v>
      </c>
      <c r="D2846" t="s">
        <v>9</v>
      </c>
      <c r="E2846" t="s">
        <v>9</v>
      </c>
      <c r="G2846" t="s">
        <v>9862</v>
      </c>
      <c r="H2846" s="6" t="s">
        <v>9918</v>
      </c>
      <c r="I2846" t="s">
        <v>7113</v>
      </c>
      <c r="J2846" t="s">
        <v>9994</v>
      </c>
      <c r="L2846">
        <v>2004</v>
      </c>
      <c r="M2846">
        <v>1</v>
      </c>
    </row>
    <row r="2847" spans="1:13" ht="28.8" hidden="1" x14ac:dyDescent="0.3">
      <c r="A2847">
        <v>2846</v>
      </c>
      <c r="B2847" s="3" t="s">
        <v>7608</v>
      </c>
      <c r="C2847" t="s">
        <v>9</v>
      </c>
      <c r="D2847" t="s">
        <v>9</v>
      </c>
      <c r="E2847" s="3" t="s">
        <v>51</v>
      </c>
      <c r="F2847" s="3" t="s">
        <v>9713</v>
      </c>
      <c r="H2847" s="6" t="s">
        <v>9868</v>
      </c>
      <c r="I2847" t="s">
        <v>7607</v>
      </c>
      <c r="L2847">
        <v>2001</v>
      </c>
      <c r="M2847">
        <v>1</v>
      </c>
    </row>
    <row r="2848" spans="1:13" ht="28.8" hidden="1" x14ac:dyDescent="0.3">
      <c r="A2848">
        <v>2847</v>
      </c>
      <c r="B2848" s="3" t="s">
        <v>7610</v>
      </c>
      <c r="C2848" t="s">
        <v>9</v>
      </c>
      <c r="D2848" t="s">
        <v>51</v>
      </c>
      <c r="F2848" t="s">
        <v>8546</v>
      </c>
      <c r="G2848"/>
      <c r="H2848" s="6" t="s">
        <v>7611</v>
      </c>
      <c r="I2848" t="s">
        <v>7609</v>
      </c>
      <c r="J2848"/>
      <c r="L2848">
        <v>2000</v>
      </c>
      <c r="M2848">
        <v>1</v>
      </c>
    </row>
    <row r="2849" spans="1:13" ht="28.8" hidden="1" x14ac:dyDescent="0.3">
      <c r="A2849">
        <v>2848</v>
      </c>
      <c r="B2849" s="3" t="s">
        <v>7613</v>
      </c>
      <c r="C2849" t="s">
        <v>51</v>
      </c>
      <c r="F2849" t="s">
        <v>9713</v>
      </c>
      <c r="G2849"/>
      <c r="H2849" s="6" t="s">
        <v>7614</v>
      </c>
      <c r="I2849" t="s">
        <v>7612</v>
      </c>
      <c r="J2849"/>
      <c r="L2849">
        <v>2000</v>
      </c>
      <c r="M2849">
        <v>1</v>
      </c>
    </row>
    <row r="2850" spans="1:13" ht="43.2" hidden="1" x14ac:dyDescent="0.3">
      <c r="A2850">
        <v>2849</v>
      </c>
      <c r="B2850" s="3" t="s">
        <v>7314</v>
      </c>
      <c r="C2850" t="s">
        <v>51</v>
      </c>
      <c r="G2850"/>
      <c r="H2850" s="5" t="s">
        <v>7315</v>
      </c>
      <c r="I2850" t="s">
        <v>7313</v>
      </c>
      <c r="J2850"/>
      <c r="L2850">
        <v>2002</v>
      </c>
      <c r="M2850">
        <v>1</v>
      </c>
    </row>
    <row r="2851" spans="1:13" ht="28.8" hidden="1" x14ac:dyDescent="0.3">
      <c r="A2851">
        <v>2850</v>
      </c>
      <c r="B2851" s="3" t="s">
        <v>7743</v>
      </c>
      <c r="C2851" t="s">
        <v>51</v>
      </c>
      <c r="G2851"/>
      <c r="H2851" s="5" t="s">
        <v>7744</v>
      </c>
      <c r="I2851" t="s">
        <v>7742</v>
      </c>
      <c r="J2851"/>
      <c r="L2851">
        <v>2000</v>
      </c>
      <c r="M2851">
        <v>1</v>
      </c>
    </row>
    <row r="2852" spans="1:13" ht="28.8" hidden="1" x14ac:dyDescent="0.3">
      <c r="A2852">
        <v>2851</v>
      </c>
      <c r="B2852" s="3" t="s">
        <v>7616</v>
      </c>
      <c r="C2852" t="s">
        <v>51</v>
      </c>
      <c r="G2852"/>
      <c r="H2852" s="5" t="s">
        <v>7617</v>
      </c>
      <c r="I2852" t="s">
        <v>7615</v>
      </c>
      <c r="J2852"/>
      <c r="L2852">
        <v>2000</v>
      </c>
      <c r="M2852">
        <v>1</v>
      </c>
    </row>
    <row r="2853" spans="1:13" ht="28.8" hidden="1" x14ac:dyDescent="0.3">
      <c r="A2853">
        <v>2852</v>
      </c>
      <c r="B2853" s="3" t="s">
        <v>7317</v>
      </c>
      <c r="C2853" t="s">
        <v>51</v>
      </c>
      <c r="G2853"/>
      <c r="H2853" s="5" t="s">
        <v>7318</v>
      </c>
      <c r="I2853" t="s">
        <v>7316</v>
      </c>
      <c r="J2853"/>
      <c r="L2853">
        <v>2002</v>
      </c>
      <c r="M2853">
        <v>1</v>
      </c>
    </row>
    <row r="2854" spans="1:13" hidden="1" x14ac:dyDescent="0.3">
      <c r="A2854">
        <v>2853</v>
      </c>
      <c r="B2854" s="3" t="s">
        <v>7748</v>
      </c>
      <c r="C2854" t="s">
        <v>51</v>
      </c>
      <c r="G2854"/>
      <c r="H2854" s="5" t="s">
        <v>7749</v>
      </c>
      <c r="I2854" t="s">
        <v>7426</v>
      </c>
      <c r="J2854"/>
      <c r="L2854">
        <v>2000</v>
      </c>
      <c r="M2854">
        <v>1</v>
      </c>
    </row>
    <row r="2855" spans="1:13" ht="28.8" hidden="1" x14ac:dyDescent="0.3">
      <c r="A2855">
        <v>2854</v>
      </c>
      <c r="B2855" s="3" t="s">
        <v>7320</v>
      </c>
      <c r="C2855" t="s">
        <v>51</v>
      </c>
      <c r="G2855"/>
      <c r="H2855" s="5" t="s">
        <v>7321</v>
      </c>
      <c r="I2855" t="s">
        <v>7319</v>
      </c>
      <c r="J2855"/>
      <c r="L2855">
        <v>2002</v>
      </c>
      <c r="M2855">
        <v>1</v>
      </c>
    </row>
    <row r="2856" spans="1:13" ht="28.8" hidden="1" x14ac:dyDescent="0.3">
      <c r="A2856">
        <v>2855</v>
      </c>
      <c r="B2856" s="3" t="s">
        <v>7323</v>
      </c>
      <c r="C2856" t="s">
        <v>51</v>
      </c>
      <c r="G2856"/>
      <c r="H2856" s="5" t="s">
        <v>7324</v>
      </c>
      <c r="I2856" t="s">
        <v>7322</v>
      </c>
      <c r="J2856"/>
      <c r="L2856">
        <v>2003</v>
      </c>
      <c r="M2856">
        <v>1</v>
      </c>
    </row>
    <row r="2857" spans="1:13" ht="43.2" hidden="1" x14ac:dyDescent="0.3">
      <c r="A2857">
        <v>2856</v>
      </c>
      <c r="B2857" s="3" t="s">
        <v>9354</v>
      </c>
      <c r="C2857" t="s">
        <v>51</v>
      </c>
      <c r="G2857"/>
      <c r="H2857" s="5" t="s">
        <v>9355</v>
      </c>
      <c r="I2857" t="s">
        <v>9353</v>
      </c>
      <c r="J2857"/>
      <c r="L2857">
        <v>2003</v>
      </c>
      <c r="M2857">
        <v>1</v>
      </c>
    </row>
    <row r="2858" spans="1:13" ht="43.2" hidden="1" x14ac:dyDescent="0.3">
      <c r="A2858">
        <v>2857</v>
      </c>
      <c r="B2858" s="3" t="s">
        <v>7440</v>
      </c>
      <c r="C2858" t="s">
        <v>51</v>
      </c>
      <c r="G2858"/>
      <c r="H2858" s="5" t="s">
        <v>7441</v>
      </c>
      <c r="I2858" t="s">
        <v>7439</v>
      </c>
      <c r="J2858"/>
      <c r="L2858">
        <v>2002</v>
      </c>
      <c r="M2858">
        <v>1</v>
      </c>
    </row>
    <row r="2859" spans="1:13" ht="28.8" hidden="1" x14ac:dyDescent="0.3">
      <c r="A2859">
        <v>2858</v>
      </c>
      <c r="B2859" s="3" t="s">
        <v>7443</v>
      </c>
      <c r="C2859" t="s">
        <v>51</v>
      </c>
      <c r="G2859"/>
      <c r="H2859" s="5" t="s">
        <v>7444</v>
      </c>
      <c r="I2859" t="s">
        <v>7442</v>
      </c>
      <c r="J2859"/>
      <c r="L2859">
        <v>2001</v>
      </c>
      <c r="M2859">
        <v>1</v>
      </c>
    </row>
    <row r="2860" spans="1:13" ht="28.8" hidden="1" x14ac:dyDescent="0.3">
      <c r="A2860">
        <v>2859</v>
      </c>
      <c r="B2860" s="3" t="s">
        <v>7619</v>
      </c>
      <c r="C2860" t="s">
        <v>51</v>
      </c>
      <c r="G2860"/>
      <c r="H2860" s="5" t="s">
        <v>7620</v>
      </c>
      <c r="I2860" t="s">
        <v>7618</v>
      </c>
      <c r="J2860"/>
      <c r="L2860">
        <v>2000</v>
      </c>
      <c r="M2860">
        <v>1</v>
      </c>
    </row>
    <row r="2861" spans="1:13" ht="43.2" hidden="1" x14ac:dyDescent="0.3">
      <c r="A2861">
        <v>2860</v>
      </c>
      <c r="B2861" s="3" t="s">
        <v>7326</v>
      </c>
      <c r="C2861" t="s">
        <v>51</v>
      </c>
      <c r="G2861"/>
      <c r="H2861" s="5" t="s">
        <v>7327</v>
      </c>
      <c r="I2861" t="s">
        <v>7325</v>
      </c>
      <c r="J2861"/>
      <c r="L2861">
        <v>2002</v>
      </c>
      <c r="M2861">
        <v>1</v>
      </c>
    </row>
    <row r="2862" spans="1:13" ht="28.8" hidden="1" x14ac:dyDescent="0.3">
      <c r="A2862">
        <v>2861</v>
      </c>
      <c r="B2862" s="3" t="s">
        <v>7329</v>
      </c>
      <c r="C2862" t="s">
        <v>9</v>
      </c>
      <c r="D2862" t="s">
        <v>51</v>
      </c>
      <c r="F2862" t="s">
        <v>9713</v>
      </c>
      <c r="G2862"/>
      <c r="H2862" s="6" t="s">
        <v>9737</v>
      </c>
      <c r="I2862" t="s">
        <v>7328</v>
      </c>
      <c r="J2862"/>
      <c r="L2862">
        <v>2003</v>
      </c>
      <c r="M2862">
        <v>1</v>
      </c>
    </row>
    <row r="2863" spans="1:13" ht="28.8" hidden="1" x14ac:dyDescent="0.3">
      <c r="A2863">
        <v>2862</v>
      </c>
      <c r="B2863" s="3" t="s">
        <v>7446</v>
      </c>
      <c r="C2863" t="s">
        <v>9</v>
      </c>
      <c r="D2863" t="s">
        <v>51</v>
      </c>
      <c r="F2863" t="s">
        <v>9711</v>
      </c>
      <c r="G2863"/>
      <c r="H2863" s="6" t="s">
        <v>7447</v>
      </c>
      <c r="I2863" t="s">
        <v>7445</v>
      </c>
      <c r="J2863"/>
      <c r="L2863">
        <v>2001</v>
      </c>
      <c r="M2863">
        <v>1</v>
      </c>
    </row>
    <row r="2864" spans="1:13" ht="43.2" hidden="1" x14ac:dyDescent="0.3">
      <c r="A2864">
        <v>2863</v>
      </c>
      <c r="B2864" s="3" t="s">
        <v>7449</v>
      </c>
      <c r="C2864" t="s">
        <v>9</v>
      </c>
      <c r="D2864" t="s">
        <v>51</v>
      </c>
      <c r="F2864" t="s">
        <v>9713</v>
      </c>
      <c r="G2864"/>
      <c r="H2864" s="6" t="s">
        <v>7450</v>
      </c>
      <c r="I2864" t="s">
        <v>7448</v>
      </c>
      <c r="J2864"/>
      <c r="L2864">
        <v>2002</v>
      </c>
      <c r="M2864">
        <v>1</v>
      </c>
    </row>
    <row r="2865" spans="1:13" ht="28.8" hidden="1" x14ac:dyDescent="0.3">
      <c r="A2865">
        <v>2864</v>
      </c>
      <c r="B2865" s="3" t="s">
        <v>7452</v>
      </c>
      <c r="C2865" t="s">
        <v>51</v>
      </c>
      <c r="G2865"/>
      <c r="H2865" s="5" t="s">
        <v>7453</v>
      </c>
      <c r="I2865" t="s">
        <v>7451</v>
      </c>
      <c r="J2865"/>
      <c r="L2865">
        <v>2001</v>
      </c>
      <c r="M2865">
        <v>1</v>
      </c>
    </row>
    <row r="2866" spans="1:13" ht="28.8" hidden="1" x14ac:dyDescent="0.3">
      <c r="A2866">
        <v>2865</v>
      </c>
      <c r="B2866" s="3" t="s">
        <v>7455</v>
      </c>
      <c r="C2866" t="s">
        <v>51</v>
      </c>
      <c r="G2866"/>
      <c r="H2866" s="5" t="s">
        <v>7456</v>
      </c>
      <c r="I2866" t="s">
        <v>7454</v>
      </c>
      <c r="J2866"/>
      <c r="L2866">
        <v>2001</v>
      </c>
      <c r="M2866">
        <v>1</v>
      </c>
    </row>
    <row r="2867" spans="1:13" hidden="1" x14ac:dyDescent="0.3">
      <c r="A2867">
        <v>2866</v>
      </c>
      <c r="B2867" s="3" t="s">
        <v>7458</v>
      </c>
      <c r="C2867" t="s">
        <v>51</v>
      </c>
      <c r="G2867"/>
      <c r="H2867" s="5" t="s">
        <v>7459</v>
      </c>
      <c r="I2867" t="s">
        <v>7457</v>
      </c>
      <c r="J2867"/>
      <c r="L2867">
        <v>2002</v>
      </c>
      <c r="M2867">
        <v>1</v>
      </c>
    </row>
    <row r="2868" spans="1:13" ht="43.2" hidden="1" x14ac:dyDescent="0.3">
      <c r="A2868">
        <v>2867</v>
      </c>
      <c r="B2868" s="3" t="s">
        <v>7331</v>
      </c>
      <c r="C2868" t="s">
        <v>51</v>
      </c>
      <c r="G2868"/>
      <c r="H2868" s="5" t="s">
        <v>7332</v>
      </c>
      <c r="I2868" t="s">
        <v>7330</v>
      </c>
      <c r="J2868"/>
      <c r="L2868">
        <v>2003</v>
      </c>
      <c r="M2868">
        <v>1</v>
      </c>
    </row>
    <row r="2869" spans="1:13" ht="43.2" hidden="1" x14ac:dyDescent="0.3">
      <c r="A2869">
        <v>2868</v>
      </c>
      <c r="B2869" s="3" t="s">
        <v>7622</v>
      </c>
      <c r="C2869" t="s">
        <v>51</v>
      </c>
      <c r="G2869"/>
      <c r="H2869" s="5" t="s">
        <v>7623</v>
      </c>
      <c r="I2869" t="s">
        <v>7621</v>
      </c>
      <c r="J2869"/>
      <c r="L2869">
        <v>2000</v>
      </c>
      <c r="M2869">
        <v>1</v>
      </c>
    </row>
    <row r="2870" spans="1:13" ht="28.8" hidden="1" x14ac:dyDescent="0.3">
      <c r="A2870">
        <v>2869</v>
      </c>
      <c r="B2870" s="3" t="s">
        <v>7211</v>
      </c>
      <c r="C2870" t="s">
        <v>51</v>
      </c>
      <c r="G2870"/>
      <c r="H2870" s="5" t="s">
        <v>7212</v>
      </c>
      <c r="I2870" t="s">
        <v>6889</v>
      </c>
      <c r="J2870"/>
      <c r="L2870">
        <v>2003</v>
      </c>
      <c r="M2870">
        <v>1</v>
      </c>
    </row>
    <row r="2871" spans="1:13" ht="28.8" hidden="1" x14ac:dyDescent="0.3">
      <c r="A2871">
        <v>2870</v>
      </c>
      <c r="B2871" s="3" t="s">
        <v>7461</v>
      </c>
      <c r="C2871" t="s">
        <v>51</v>
      </c>
      <c r="G2871"/>
      <c r="H2871" s="5" t="s">
        <v>7462</v>
      </c>
      <c r="I2871" t="s">
        <v>7460</v>
      </c>
      <c r="J2871"/>
      <c r="L2871">
        <v>2002</v>
      </c>
      <c r="M2871">
        <v>1</v>
      </c>
    </row>
    <row r="2872" spans="1:13" ht="43.2" hidden="1" x14ac:dyDescent="0.3">
      <c r="A2872">
        <v>2871</v>
      </c>
      <c r="B2872" s="3" t="s">
        <v>7464</v>
      </c>
      <c r="C2872" t="s">
        <v>51</v>
      </c>
      <c r="G2872"/>
      <c r="H2872" s="5" t="s">
        <v>7465</v>
      </c>
      <c r="I2872" t="s">
        <v>7463</v>
      </c>
      <c r="J2872"/>
      <c r="L2872">
        <v>2002</v>
      </c>
      <c r="M2872">
        <v>1</v>
      </c>
    </row>
    <row r="2873" spans="1:13" hidden="1" x14ac:dyDescent="0.3">
      <c r="A2873">
        <v>2872</v>
      </c>
      <c r="B2873" s="3" t="s">
        <v>7334</v>
      </c>
      <c r="C2873" t="s">
        <v>51</v>
      </c>
      <c r="G2873"/>
      <c r="H2873" s="5" t="s">
        <v>7335</v>
      </c>
      <c r="I2873" t="s">
        <v>7333</v>
      </c>
      <c r="J2873"/>
      <c r="L2873">
        <v>2003</v>
      </c>
      <c r="M2873">
        <v>1</v>
      </c>
    </row>
    <row r="2874" spans="1:13" hidden="1" x14ac:dyDescent="0.3">
      <c r="A2874">
        <v>2873</v>
      </c>
      <c r="B2874" s="3" t="s">
        <v>7337</v>
      </c>
      <c r="C2874" t="s">
        <v>9</v>
      </c>
      <c r="D2874" t="s">
        <v>51</v>
      </c>
      <c r="F2874" t="s">
        <v>9713</v>
      </c>
      <c r="G2874"/>
      <c r="H2874" s="6" t="s">
        <v>7338</v>
      </c>
      <c r="I2874" t="s">
        <v>7336</v>
      </c>
      <c r="J2874"/>
      <c r="L2874">
        <v>2002</v>
      </c>
      <c r="M2874">
        <v>1</v>
      </c>
    </row>
    <row r="2875" spans="1:13" hidden="1" x14ac:dyDescent="0.3">
      <c r="A2875">
        <v>2874</v>
      </c>
      <c r="B2875" s="3" t="s">
        <v>7340</v>
      </c>
      <c r="C2875" t="s">
        <v>51</v>
      </c>
      <c r="G2875"/>
      <c r="H2875" s="5" t="s">
        <v>7341</v>
      </c>
      <c r="I2875" t="s">
        <v>7339</v>
      </c>
      <c r="J2875"/>
      <c r="L2875">
        <v>2002</v>
      </c>
      <c r="M2875">
        <v>1</v>
      </c>
    </row>
    <row r="2876" spans="1:13" ht="28.8" hidden="1" x14ac:dyDescent="0.3">
      <c r="A2876">
        <v>2875</v>
      </c>
      <c r="B2876" s="3" t="s">
        <v>9357</v>
      </c>
      <c r="C2876" t="s">
        <v>9</v>
      </c>
      <c r="D2876" t="s">
        <v>51</v>
      </c>
      <c r="F2876" t="s">
        <v>211</v>
      </c>
      <c r="G2876"/>
      <c r="H2876" s="6" t="s">
        <v>9358</v>
      </c>
      <c r="I2876" t="s">
        <v>9356</v>
      </c>
      <c r="J2876"/>
      <c r="L2876">
        <v>2000</v>
      </c>
      <c r="M2876">
        <v>1</v>
      </c>
    </row>
    <row r="2877" spans="1:13" ht="57.6" hidden="1" x14ac:dyDescent="0.3">
      <c r="A2877">
        <v>2876</v>
      </c>
      <c r="B2877" s="3" t="s">
        <v>7625</v>
      </c>
      <c r="C2877" t="s">
        <v>51</v>
      </c>
      <c r="G2877"/>
      <c r="H2877" s="5" t="s">
        <v>7626</v>
      </c>
      <c r="I2877" t="s">
        <v>7624</v>
      </c>
      <c r="J2877"/>
      <c r="L2877">
        <v>2000</v>
      </c>
      <c r="M2877">
        <v>1</v>
      </c>
    </row>
    <row r="2878" spans="1:13" ht="28.8" hidden="1" x14ac:dyDescent="0.3">
      <c r="A2878">
        <v>2877</v>
      </c>
      <c r="B2878" s="3" t="s">
        <v>7628</v>
      </c>
      <c r="C2878" t="s">
        <v>51</v>
      </c>
      <c r="G2878"/>
      <c r="H2878" s="5" t="s">
        <v>7629</v>
      </c>
      <c r="I2878" t="s">
        <v>7627</v>
      </c>
      <c r="J2878"/>
      <c r="L2878">
        <v>2000</v>
      </c>
      <c r="M2878">
        <v>1</v>
      </c>
    </row>
    <row r="2879" spans="1:13" hidden="1" x14ac:dyDescent="0.3">
      <c r="A2879">
        <v>2878</v>
      </c>
      <c r="B2879" s="3" t="s">
        <v>7467</v>
      </c>
      <c r="C2879" t="s">
        <v>9</v>
      </c>
      <c r="D2879" t="s">
        <v>51</v>
      </c>
      <c r="F2879" t="s">
        <v>8547</v>
      </c>
      <c r="G2879"/>
      <c r="H2879" s="6" t="s">
        <v>7468</v>
      </c>
      <c r="I2879" t="s">
        <v>7466</v>
      </c>
      <c r="J2879"/>
      <c r="L2879">
        <v>2001</v>
      </c>
      <c r="M2879">
        <v>1</v>
      </c>
    </row>
    <row r="2880" spans="1:13" ht="28.8" hidden="1" x14ac:dyDescent="0.3">
      <c r="A2880">
        <v>2879</v>
      </c>
      <c r="B2880" s="3" t="s">
        <v>7470</v>
      </c>
      <c r="C2880" t="s">
        <v>51</v>
      </c>
      <c r="G2880"/>
      <c r="H2880" s="5" t="s">
        <v>7471</v>
      </c>
      <c r="I2880" t="s">
        <v>7469</v>
      </c>
      <c r="J2880"/>
      <c r="L2880">
        <v>2001</v>
      </c>
      <c r="M2880">
        <v>1</v>
      </c>
    </row>
    <row r="2881" spans="1:13" ht="28.8" hidden="1" x14ac:dyDescent="0.3">
      <c r="A2881">
        <v>2880</v>
      </c>
      <c r="B2881" s="3" t="s">
        <v>9360</v>
      </c>
      <c r="C2881" t="s">
        <v>51</v>
      </c>
      <c r="G2881"/>
      <c r="H2881" s="5" t="s">
        <v>9361</v>
      </c>
      <c r="I2881" t="s">
        <v>9359</v>
      </c>
      <c r="J2881"/>
      <c r="L2881">
        <v>2001</v>
      </c>
      <c r="M2881">
        <v>1</v>
      </c>
    </row>
    <row r="2882" spans="1:13" ht="28.8" hidden="1" x14ac:dyDescent="0.3">
      <c r="A2882">
        <v>2881</v>
      </c>
      <c r="B2882" s="3" t="s">
        <v>7473</v>
      </c>
      <c r="C2882" t="s">
        <v>51</v>
      </c>
      <c r="G2882"/>
      <c r="H2882" s="5" t="s">
        <v>7474</v>
      </c>
      <c r="I2882" t="s">
        <v>7472</v>
      </c>
      <c r="J2882"/>
      <c r="L2882">
        <v>2001</v>
      </c>
      <c r="M2882">
        <v>1</v>
      </c>
    </row>
    <row r="2883" spans="1:13" ht="28.8" hidden="1" x14ac:dyDescent="0.3">
      <c r="A2883">
        <v>2882</v>
      </c>
      <c r="B2883" s="3" t="s">
        <v>7343</v>
      </c>
      <c r="C2883" t="s">
        <v>51</v>
      </c>
      <c r="G2883"/>
      <c r="H2883" s="5" t="s">
        <v>7344</v>
      </c>
      <c r="I2883" t="s">
        <v>7342</v>
      </c>
      <c r="J2883"/>
      <c r="L2883">
        <v>2003</v>
      </c>
      <c r="M2883">
        <v>1</v>
      </c>
    </row>
    <row r="2884" spans="1:13" ht="28.8" hidden="1" x14ac:dyDescent="0.3">
      <c r="A2884">
        <v>2883</v>
      </c>
      <c r="B2884" s="3" t="s">
        <v>7346</v>
      </c>
      <c r="C2884" t="s">
        <v>51</v>
      </c>
      <c r="G2884"/>
      <c r="H2884" s="5" t="s">
        <v>7347</v>
      </c>
      <c r="I2884" t="s">
        <v>7345</v>
      </c>
      <c r="J2884"/>
      <c r="L2884">
        <v>2003</v>
      </c>
      <c r="M2884">
        <v>1</v>
      </c>
    </row>
    <row r="2885" spans="1:13" ht="28.8" hidden="1" x14ac:dyDescent="0.3">
      <c r="A2885">
        <v>2884</v>
      </c>
      <c r="B2885" s="3" t="s">
        <v>7632</v>
      </c>
      <c r="C2885" t="s">
        <v>9</v>
      </c>
      <c r="D2885" t="s">
        <v>51</v>
      </c>
      <c r="F2885" t="s">
        <v>9695</v>
      </c>
      <c r="G2885"/>
      <c r="H2885" s="6" t="s">
        <v>7633</v>
      </c>
      <c r="I2885" t="s">
        <v>7631</v>
      </c>
      <c r="J2885"/>
      <c r="L2885">
        <v>2000</v>
      </c>
      <c r="M2885">
        <v>1</v>
      </c>
    </row>
    <row r="2886" spans="1:13" ht="28.8" hidden="1" x14ac:dyDescent="0.3">
      <c r="A2886">
        <v>2885</v>
      </c>
      <c r="B2886" s="3" t="s">
        <v>7349</v>
      </c>
      <c r="C2886" t="s">
        <v>51</v>
      </c>
      <c r="G2886"/>
      <c r="H2886" s="5" t="s">
        <v>7350</v>
      </c>
      <c r="I2886" t="s">
        <v>7348</v>
      </c>
      <c r="J2886"/>
      <c r="L2886">
        <v>2002</v>
      </c>
      <c r="M2886">
        <v>1</v>
      </c>
    </row>
    <row r="2887" spans="1:13" ht="28.8" hidden="1" x14ac:dyDescent="0.3">
      <c r="A2887">
        <v>2886</v>
      </c>
      <c r="B2887" s="3" t="s">
        <v>7476</v>
      </c>
      <c r="C2887" t="s">
        <v>51</v>
      </c>
      <c r="G2887"/>
      <c r="H2887" s="5" t="s">
        <v>7477</v>
      </c>
      <c r="I2887" t="s">
        <v>7475</v>
      </c>
      <c r="J2887"/>
      <c r="L2887">
        <v>2001</v>
      </c>
      <c r="M2887">
        <v>1</v>
      </c>
    </row>
    <row r="2888" spans="1:13" ht="28.8" hidden="1" x14ac:dyDescent="0.3">
      <c r="A2888">
        <v>2887</v>
      </c>
      <c r="B2888" s="3" t="s">
        <v>7479</v>
      </c>
      <c r="C2888" t="s">
        <v>51</v>
      </c>
      <c r="G2888"/>
      <c r="H2888" s="5" t="s">
        <v>7480</v>
      </c>
      <c r="I2888" t="s">
        <v>7478</v>
      </c>
      <c r="J2888"/>
      <c r="L2888">
        <v>2001</v>
      </c>
      <c r="M2888">
        <v>1</v>
      </c>
    </row>
    <row r="2889" spans="1:13" ht="28.8" hidden="1" x14ac:dyDescent="0.3">
      <c r="A2889">
        <v>2888</v>
      </c>
      <c r="B2889" s="3" t="s">
        <v>9363</v>
      </c>
      <c r="C2889" t="s">
        <v>51</v>
      </c>
      <c r="G2889"/>
      <c r="H2889" s="5" t="s">
        <v>9364</v>
      </c>
      <c r="I2889" t="s">
        <v>9362</v>
      </c>
      <c r="J2889"/>
      <c r="L2889">
        <v>2001</v>
      </c>
      <c r="M2889">
        <v>1</v>
      </c>
    </row>
    <row r="2890" spans="1:13" hidden="1" x14ac:dyDescent="0.3">
      <c r="A2890">
        <v>2889</v>
      </c>
      <c r="B2890" s="3" t="s">
        <v>7482</v>
      </c>
      <c r="C2890" t="s">
        <v>51</v>
      </c>
      <c r="G2890"/>
      <c r="H2890" s="5" t="s">
        <v>7483</v>
      </c>
      <c r="I2890" t="s">
        <v>7481</v>
      </c>
      <c r="J2890"/>
      <c r="L2890">
        <v>2002</v>
      </c>
      <c r="M2890">
        <v>1</v>
      </c>
    </row>
    <row r="2891" spans="1:13" hidden="1" x14ac:dyDescent="0.3">
      <c r="A2891">
        <v>2890</v>
      </c>
      <c r="B2891" s="3" t="s">
        <v>7352</v>
      </c>
      <c r="C2891" t="s">
        <v>51</v>
      </c>
      <c r="G2891"/>
      <c r="H2891" s="5" t="s">
        <v>7353</v>
      </c>
      <c r="I2891" t="s">
        <v>7351</v>
      </c>
      <c r="J2891"/>
      <c r="L2891">
        <v>2002</v>
      </c>
      <c r="M2891">
        <v>1</v>
      </c>
    </row>
    <row r="2892" spans="1:13" ht="28.8" hidden="1" x14ac:dyDescent="0.3">
      <c r="A2892">
        <v>2891</v>
      </c>
      <c r="B2892" s="3" t="s">
        <v>7354</v>
      </c>
      <c r="C2892" t="s">
        <v>51</v>
      </c>
      <c r="G2892"/>
      <c r="H2892" s="5" t="s">
        <v>7355</v>
      </c>
      <c r="I2892" t="s">
        <v>7222</v>
      </c>
      <c r="J2892"/>
      <c r="L2892">
        <v>2003</v>
      </c>
      <c r="M2892">
        <v>1</v>
      </c>
    </row>
    <row r="2893" spans="1:13" ht="28.8" hidden="1" x14ac:dyDescent="0.3">
      <c r="A2893">
        <v>2892</v>
      </c>
      <c r="B2893" s="3" t="s">
        <v>9366</v>
      </c>
      <c r="C2893" t="s">
        <v>51</v>
      </c>
      <c r="G2893"/>
      <c r="H2893" s="5" t="s">
        <v>9367</v>
      </c>
      <c r="I2893" t="s">
        <v>9365</v>
      </c>
      <c r="J2893"/>
      <c r="L2893">
        <v>2003</v>
      </c>
      <c r="M2893">
        <v>1</v>
      </c>
    </row>
    <row r="2894" spans="1:13" ht="28.8" hidden="1" x14ac:dyDescent="0.3">
      <c r="A2894">
        <v>2893</v>
      </c>
      <c r="B2894" s="3" t="s">
        <v>9369</v>
      </c>
      <c r="C2894" t="s">
        <v>51</v>
      </c>
      <c r="G2894"/>
      <c r="H2894" s="5" t="s">
        <v>9370</v>
      </c>
      <c r="I2894" t="s">
        <v>9368</v>
      </c>
      <c r="J2894"/>
      <c r="L2894">
        <v>2002</v>
      </c>
      <c r="M2894">
        <v>1</v>
      </c>
    </row>
    <row r="2895" spans="1:13" ht="28.8" hidden="1" x14ac:dyDescent="0.3">
      <c r="A2895">
        <v>2894</v>
      </c>
      <c r="B2895" s="3" t="s">
        <v>7635</v>
      </c>
      <c r="C2895" t="s">
        <v>51</v>
      </c>
      <c r="G2895"/>
      <c r="H2895" s="5" t="s">
        <v>7636</v>
      </c>
      <c r="I2895" t="s">
        <v>7634</v>
      </c>
      <c r="J2895"/>
      <c r="L2895">
        <v>2001</v>
      </c>
      <c r="M2895">
        <v>1</v>
      </c>
    </row>
    <row r="2896" spans="1:13" ht="28.8" hidden="1" x14ac:dyDescent="0.3">
      <c r="A2896">
        <v>2895</v>
      </c>
      <c r="B2896" s="3" t="s">
        <v>7485</v>
      </c>
      <c r="C2896" t="s">
        <v>51</v>
      </c>
      <c r="G2896"/>
      <c r="H2896" s="5" t="s">
        <v>7486</v>
      </c>
      <c r="I2896" t="s">
        <v>7484</v>
      </c>
      <c r="J2896"/>
      <c r="L2896">
        <v>2001</v>
      </c>
      <c r="M2896">
        <v>1</v>
      </c>
    </row>
    <row r="2897" spans="1:13" ht="28.8" hidden="1" x14ac:dyDescent="0.3">
      <c r="A2897">
        <v>2896</v>
      </c>
      <c r="B2897" s="3" t="s">
        <v>7638</v>
      </c>
      <c r="C2897" t="s">
        <v>51</v>
      </c>
      <c r="G2897"/>
      <c r="H2897" s="5" t="s">
        <v>7639</v>
      </c>
      <c r="I2897" t="s">
        <v>7637</v>
      </c>
      <c r="J2897"/>
      <c r="L2897">
        <v>2000</v>
      </c>
      <c r="M2897">
        <v>1</v>
      </c>
    </row>
    <row r="2898" spans="1:13" ht="28.8" hidden="1" x14ac:dyDescent="0.3">
      <c r="A2898">
        <v>2897</v>
      </c>
      <c r="B2898" s="3" t="s">
        <v>7488</v>
      </c>
      <c r="C2898" t="s">
        <v>51</v>
      </c>
      <c r="G2898"/>
      <c r="H2898" s="5" t="s">
        <v>7489</v>
      </c>
      <c r="I2898" t="s">
        <v>7487</v>
      </c>
      <c r="J2898"/>
      <c r="L2898">
        <v>2002</v>
      </c>
      <c r="M2898">
        <v>1</v>
      </c>
    </row>
    <row r="2899" spans="1:13" hidden="1" x14ac:dyDescent="0.3">
      <c r="A2899">
        <v>2898</v>
      </c>
      <c r="B2899" s="3" t="s">
        <v>7491</v>
      </c>
      <c r="C2899" t="s">
        <v>51</v>
      </c>
      <c r="G2899"/>
      <c r="H2899" s="5" t="s">
        <v>7492</v>
      </c>
      <c r="I2899" t="s">
        <v>7490</v>
      </c>
      <c r="J2899"/>
      <c r="L2899">
        <v>2002</v>
      </c>
      <c r="M2899">
        <v>1</v>
      </c>
    </row>
    <row r="2900" spans="1:13" ht="28.8" hidden="1" x14ac:dyDescent="0.3">
      <c r="A2900">
        <v>2899</v>
      </c>
      <c r="B2900" s="3" t="s">
        <v>7494</v>
      </c>
      <c r="C2900" t="s">
        <v>51</v>
      </c>
      <c r="G2900"/>
      <c r="H2900" s="5" t="s">
        <v>7495</v>
      </c>
      <c r="I2900" t="s">
        <v>7493</v>
      </c>
      <c r="J2900"/>
      <c r="L2900">
        <v>2002</v>
      </c>
      <c r="M2900">
        <v>1</v>
      </c>
    </row>
    <row r="2901" spans="1:13" ht="28.8" hidden="1" x14ac:dyDescent="0.3">
      <c r="A2901">
        <v>2900</v>
      </c>
      <c r="B2901" s="3" t="s">
        <v>9372</v>
      </c>
      <c r="C2901" t="s">
        <v>9</v>
      </c>
      <c r="D2901" t="s">
        <v>51</v>
      </c>
      <c r="F2901" t="s">
        <v>52</v>
      </c>
      <c r="G2901"/>
      <c r="H2901" s="6" t="s">
        <v>9373</v>
      </c>
      <c r="I2901" t="s">
        <v>9371</v>
      </c>
      <c r="J2901"/>
      <c r="L2901">
        <v>2001</v>
      </c>
      <c r="M2901">
        <v>1</v>
      </c>
    </row>
    <row r="2902" spans="1:13" ht="28.8" hidden="1" x14ac:dyDescent="0.3">
      <c r="A2902">
        <v>2901</v>
      </c>
      <c r="B2902" s="3" t="s">
        <v>9375</v>
      </c>
      <c r="C2902" t="s">
        <v>51</v>
      </c>
      <c r="G2902"/>
      <c r="H2902" s="5" t="s">
        <v>9376</v>
      </c>
      <c r="I2902" t="s">
        <v>9374</v>
      </c>
      <c r="J2902"/>
      <c r="L2902">
        <v>2002</v>
      </c>
      <c r="M2902">
        <v>1</v>
      </c>
    </row>
    <row r="2903" spans="1:13" ht="28.8" hidden="1" x14ac:dyDescent="0.3">
      <c r="A2903">
        <v>2902</v>
      </c>
      <c r="B2903" s="3" t="s">
        <v>7357</v>
      </c>
      <c r="C2903" t="s">
        <v>51</v>
      </c>
      <c r="G2903"/>
      <c r="H2903" s="5" t="s">
        <v>7358</v>
      </c>
      <c r="I2903" t="s">
        <v>7356</v>
      </c>
      <c r="J2903"/>
      <c r="L2903">
        <v>2002</v>
      </c>
      <c r="M2903">
        <v>1</v>
      </c>
    </row>
    <row r="2904" spans="1:13" ht="57.6" hidden="1" x14ac:dyDescent="0.3">
      <c r="A2904">
        <v>2903</v>
      </c>
      <c r="B2904" s="3" t="s">
        <v>9378</v>
      </c>
      <c r="C2904" t="s">
        <v>51</v>
      </c>
      <c r="F2904" t="s">
        <v>52</v>
      </c>
      <c r="G2904"/>
      <c r="H2904" s="5" t="s">
        <v>9379</v>
      </c>
      <c r="I2904" t="s">
        <v>9377</v>
      </c>
      <c r="J2904"/>
      <c r="L2904">
        <v>2001</v>
      </c>
      <c r="M2904">
        <v>1</v>
      </c>
    </row>
    <row r="2905" spans="1:13" ht="28.8" hidden="1" x14ac:dyDescent="0.3">
      <c r="A2905">
        <v>2904</v>
      </c>
      <c r="B2905" s="3" t="s">
        <v>7641</v>
      </c>
      <c r="C2905" t="s">
        <v>51</v>
      </c>
      <c r="G2905"/>
      <c r="H2905" s="5" t="s">
        <v>7642</v>
      </c>
      <c r="I2905" t="s">
        <v>7640</v>
      </c>
      <c r="J2905"/>
      <c r="L2905">
        <v>2001</v>
      </c>
      <c r="M2905">
        <v>1</v>
      </c>
    </row>
    <row r="2906" spans="1:13" ht="28.8" hidden="1" x14ac:dyDescent="0.3">
      <c r="A2906">
        <v>2905</v>
      </c>
      <c r="B2906" s="3" t="s">
        <v>7497</v>
      </c>
      <c r="C2906" t="s">
        <v>9</v>
      </c>
      <c r="D2906" t="s">
        <v>51</v>
      </c>
      <c r="F2906" t="s">
        <v>8538</v>
      </c>
      <c r="G2906"/>
      <c r="H2906" s="6" t="s">
        <v>7498</v>
      </c>
      <c r="I2906" t="s">
        <v>7496</v>
      </c>
      <c r="J2906"/>
      <c r="L2906">
        <v>2002</v>
      </c>
      <c r="M2906">
        <v>1</v>
      </c>
    </row>
    <row r="2907" spans="1:13" ht="28.8" hidden="1" x14ac:dyDescent="0.3">
      <c r="A2907">
        <v>2906</v>
      </c>
      <c r="B2907" s="3" t="s">
        <v>9381</v>
      </c>
      <c r="C2907" t="s">
        <v>51</v>
      </c>
      <c r="G2907"/>
      <c r="H2907" s="5" t="s">
        <v>9382</v>
      </c>
      <c r="I2907" t="s">
        <v>9380</v>
      </c>
      <c r="J2907"/>
      <c r="L2907">
        <v>2003</v>
      </c>
      <c r="M2907">
        <v>1</v>
      </c>
    </row>
    <row r="2908" spans="1:13" ht="28.8" hidden="1" x14ac:dyDescent="0.3">
      <c r="A2908">
        <v>2907</v>
      </c>
      <c r="B2908" s="3" t="s">
        <v>7643</v>
      </c>
      <c r="C2908" t="s">
        <v>9</v>
      </c>
      <c r="D2908" t="s">
        <v>51</v>
      </c>
      <c r="F2908" t="s">
        <v>8547</v>
      </c>
      <c r="G2908"/>
      <c r="H2908" s="6" t="s">
        <v>7644</v>
      </c>
      <c r="I2908" t="s">
        <v>7621</v>
      </c>
      <c r="J2908"/>
      <c r="L2908">
        <v>2000</v>
      </c>
      <c r="M2908">
        <v>1</v>
      </c>
    </row>
    <row r="2909" spans="1:13" ht="43.2" hidden="1" x14ac:dyDescent="0.3">
      <c r="A2909">
        <v>2908</v>
      </c>
      <c r="B2909" s="3" t="s">
        <v>7360</v>
      </c>
      <c r="C2909" t="s">
        <v>51</v>
      </c>
      <c r="G2909"/>
      <c r="H2909" s="5" t="s">
        <v>7361</v>
      </c>
      <c r="I2909" t="s">
        <v>7359</v>
      </c>
      <c r="J2909"/>
      <c r="L2909">
        <v>2003</v>
      </c>
      <c r="M2909">
        <v>1</v>
      </c>
    </row>
    <row r="2910" spans="1:13" ht="28.8" hidden="1" x14ac:dyDescent="0.3">
      <c r="A2910">
        <v>2909</v>
      </c>
      <c r="B2910" s="3" t="s">
        <v>9384</v>
      </c>
      <c r="C2910" t="s">
        <v>51</v>
      </c>
      <c r="G2910"/>
      <c r="H2910" s="5" t="s">
        <v>9385</v>
      </c>
      <c r="I2910" t="s">
        <v>9383</v>
      </c>
      <c r="J2910"/>
      <c r="L2910">
        <v>2002</v>
      </c>
      <c r="M2910">
        <v>1</v>
      </c>
    </row>
    <row r="2911" spans="1:13" hidden="1" x14ac:dyDescent="0.3">
      <c r="A2911">
        <v>2910</v>
      </c>
      <c r="B2911" s="3" t="s">
        <v>7646</v>
      </c>
      <c r="C2911" t="s">
        <v>51</v>
      </c>
      <c r="G2911"/>
      <c r="H2911" s="5" t="s">
        <v>7647</v>
      </c>
      <c r="I2911" t="s">
        <v>7645</v>
      </c>
      <c r="J2911"/>
      <c r="L2911">
        <v>2001</v>
      </c>
      <c r="M2911">
        <v>1</v>
      </c>
    </row>
    <row r="2912" spans="1:13" ht="28.8" hidden="1" x14ac:dyDescent="0.3">
      <c r="A2912">
        <v>2911</v>
      </c>
      <c r="B2912" s="3" t="s">
        <v>7649</v>
      </c>
      <c r="C2912" t="s">
        <v>51</v>
      </c>
      <c r="G2912"/>
      <c r="H2912" s="5" t="s">
        <v>7650</v>
      </c>
      <c r="I2912" t="s">
        <v>7648</v>
      </c>
      <c r="J2912"/>
      <c r="L2912">
        <v>2001</v>
      </c>
      <c r="M2912">
        <v>1</v>
      </c>
    </row>
    <row r="2913" spans="1:13" ht="28.8" hidden="1" x14ac:dyDescent="0.3">
      <c r="A2913">
        <v>2912</v>
      </c>
      <c r="B2913" s="3" t="s">
        <v>9387</v>
      </c>
      <c r="C2913" t="s">
        <v>51</v>
      </c>
      <c r="G2913"/>
      <c r="H2913" s="5" t="s">
        <v>9388</v>
      </c>
      <c r="I2913" t="s">
        <v>9386</v>
      </c>
      <c r="J2913"/>
      <c r="L2913">
        <v>2003</v>
      </c>
      <c r="M2913">
        <v>1</v>
      </c>
    </row>
    <row r="2914" spans="1:13" hidden="1" x14ac:dyDescent="0.3">
      <c r="A2914">
        <v>2913</v>
      </c>
      <c r="B2914" s="3" t="s">
        <v>7500</v>
      </c>
      <c r="C2914" t="s">
        <v>51</v>
      </c>
      <c r="G2914"/>
      <c r="H2914" s="5" t="s">
        <v>7501</v>
      </c>
      <c r="I2914" t="s">
        <v>7499</v>
      </c>
      <c r="J2914"/>
      <c r="L2914">
        <v>2002</v>
      </c>
      <c r="M2914">
        <v>1</v>
      </c>
    </row>
    <row r="2915" spans="1:13" hidden="1" x14ac:dyDescent="0.3">
      <c r="A2915">
        <v>2914</v>
      </c>
      <c r="B2915" s="3" t="s">
        <v>7652</v>
      </c>
      <c r="C2915" t="s">
        <v>51</v>
      </c>
      <c r="G2915"/>
      <c r="H2915" s="5" t="s">
        <v>7653</v>
      </c>
      <c r="I2915" t="s">
        <v>7651</v>
      </c>
      <c r="J2915"/>
      <c r="L2915">
        <v>2000</v>
      </c>
      <c r="M2915">
        <v>1</v>
      </c>
    </row>
    <row r="2916" spans="1:13" ht="43.2" hidden="1" x14ac:dyDescent="0.3">
      <c r="A2916">
        <v>2915</v>
      </c>
      <c r="B2916" s="3" t="s">
        <v>9390</v>
      </c>
      <c r="C2916" t="s">
        <v>51</v>
      </c>
      <c r="G2916"/>
      <c r="H2916" s="5" t="s">
        <v>9391</v>
      </c>
      <c r="I2916" t="s">
        <v>9389</v>
      </c>
      <c r="J2916"/>
      <c r="L2916">
        <v>2003</v>
      </c>
      <c r="M2916">
        <v>1</v>
      </c>
    </row>
    <row r="2917" spans="1:13" ht="28.8" hidden="1" x14ac:dyDescent="0.3">
      <c r="A2917">
        <v>2916</v>
      </c>
      <c r="B2917" s="3" t="s">
        <v>7363</v>
      </c>
      <c r="C2917" t="s">
        <v>51</v>
      </c>
      <c r="G2917"/>
      <c r="H2917" s="5" t="s">
        <v>7364</v>
      </c>
      <c r="I2917" t="s">
        <v>7362</v>
      </c>
      <c r="J2917"/>
      <c r="L2917">
        <v>2003</v>
      </c>
      <c r="M2917">
        <v>1</v>
      </c>
    </row>
    <row r="2918" spans="1:13" ht="28.8" hidden="1" x14ac:dyDescent="0.3">
      <c r="A2918">
        <v>2917</v>
      </c>
      <c r="B2918" s="3" t="s">
        <v>7655</v>
      </c>
      <c r="C2918" t="s">
        <v>51</v>
      </c>
      <c r="G2918"/>
      <c r="H2918" s="5" t="s">
        <v>7656</v>
      </c>
      <c r="I2918" t="s">
        <v>7654</v>
      </c>
      <c r="J2918"/>
      <c r="L2918">
        <v>2001</v>
      </c>
      <c r="M2918">
        <v>1</v>
      </c>
    </row>
    <row r="2919" spans="1:13" ht="43.2" hidden="1" x14ac:dyDescent="0.3">
      <c r="A2919">
        <v>2918</v>
      </c>
      <c r="B2919" s="3" t="s">
        <v>9393</v>
      </c>
      <c r="C2919" t="s">
        <v>51</v>
      </c>
      <c r="G2919"/>
      <c r="H2919" s="5" t="s">
        <v>9394</v>
      </c>
      <c r="I2919" t="s">
        <v>9392</v>
      </c>
      <c r="J2919"/>
      <c r="L2919">
        <v>2000</v>
      </c>
      <c r="M2919">
        <v>1</v>
      </c>
    </row>
    <row r="2920" spans="1:13" ht="28.8" hidden="1" x14ac:dyDescent="0.3">
      <c r="A2920">
        <v>2919</v>
      </c>
      <c r="B2920" s="3" t="s">
        <v>7658</v>
      </c>
      <c r="C2920" t="s">
        <v>51</v>
      </c>
      <c r="G2920"/>
      <c r="H2920" s="5" t="s">
        <v>7659</v>
      </c>
      <c r="I2920" t="s">
        <v>7657</v>
      </c>
      <c r="J2920"/>
      <c r="L2920">
        <v>2000</v>
      </c>
      <c r="M2920">
        <v>1</v>
      </c>
    </row>
    <row r="2921" spans="1:13" ht="28.8" hidden="1" x14ac:dyDescent="0.3">
      <c r="A2921">
        <v>2920</v>
      </c>
      <c r="B2921" s="3" t="s">
        <v>7366</v>
      </c>
      <c r="C2921" t="s">
        <v>51</v>
      </c>
      <c r="G2921"/>
      <c r="H2921" s="5" t="s">
        <v>7367</v>
      </c>
      <c r="I2921" t="s">
        <v>7365</v>
      </c>
      <c r="J2921"/>
      <c r="L2921">
        <v>2002</v>
      </c>
      <c r="M2921">
        <v>1</v>
      </c>
    </row>
    <row r="2922" spans="1:13" ht="28.8" hidden="1" x14ac:dyDescent="0.3">
      <c r="A2922">
        <v>2921</v>
      </c>
      <c r="B2922" s="3" t="s">
        <v>7661</v>
      </c>
      <c r="C2922" t="s">
        <v>9</v>
      </c>
      <c r="D2922" t="s">
        <v>51</v>
      </c>
      <c r="F2922" t="s">
        <v>8548</v>
      </c>
      <c r="G2922"/>
      <c r="H2922" s="6" t="s">
        <v>7662</v>
      </c>
      <c r="I2922" t="s">
        <v>7660</v>
      </c>
      <c r="J2922"/>
      <c r="L2922">
        <v>2000</v>
      </c>
      <c r="M2922">
        <v>1</v>
      </c>
    </row>
    <row r="2923" spans="1:13" ht="28.8" hidden="1" x14ac:dyDescent="0.3">
      <c r="A2923">
        <v>2922</v>
      </c>
      <c r="B2923" s="3" t="s">
        <v>7369</v>
      </c>
      <c r="C2923" t="s">
        <v>51</v>
      </c>
      <c r="G2923"/>
      <c r="H2923" s="5" t="s">
        <v>7370</v>
      </c>
      <c r="I2923" t="s">
        <v>7368</v>
      </c>
      <c r="J2923"/>
      <c r="L2923">
        <v>2002</v>
      </c>
      <c r="M2923">
        <v>1</v>
      </c>
    </row>
    <row r="2924" spans="1:13" ht="28.8" hidden="1" x14ac:dyDescent="0.3">
      <c r="A2924">
        <v>2923</v>
      </c>
      <c r="B2924" s="3" t="s">
        <v>7664</v>
      </c>
      <c r="C2924" t="s">
        <v>51</v>
      </c>
      <c r="G2924"/>
      <c r="H2924" s="5" t="s">
        <v>7665</v>
      </c>
      <c r="I2924" t="s">
        <v>7663</v>
      </c>
      <c r="J2924"/>
      <c r="L2924">
        <v>2000</v>
      </c>
      <c r="M2924">
        <v>1</v>
      </c>
    </row>
    <row r="2925" spans="1:13" hidden="1" x14ac:dyDescent="0.3">
      <c r="A2925">
        <v>2924</v>
      </c>
      <c r="B2925" s="3" t="s">
        <v>7372</v>
      </c>
      <c r="C2925" t="s">
        <v>51</v>
      </c>
      <c r="G2925"/>
      <c r="H2925" s="5" t="s">
        <v>7373</v>
      </c>
      <c r="I2925" t="s">
        <v>7371</v>
      </c>
      <c r="J2925"/>
      <c r="L2925">
        <v>2003</v>
      </c>
      <c r="M2925">
        <v>1</v>
      </c>
    </row>
    <row r="2926" spans="1:13" ht="28.8" hidden="1" x14ac:dyDescent="0.3">
      <c r="A2926">
        <v>2925</v>
      </c>
      <c r="B2926" s="3" t="s">
        <v>9396</v>
      </c>
      <c r="C2926" t="s">
        <v>51</v>
      </c>
      <c r="G2926"/>
      <c r="H2926" s="5" t="s">
        <v>9397</v>
      </c>
      <c r="I2926" t="s">
        <v>9395</v>
      </c>
      <c r="J2926"/>
      <c r="L2926">
        <v>2001</v>
      </c>
      <c r="M2926">
        <v>1</v>
      </c>
    </row>
    <row r="2927" spans="1:13" ht="43.2" hidden="1" x14ac:dyDescent="0.3">
      <c r="A2927">
        <v>2926</v>
      </c>
      <c r="B2927" s="3" t="s">
        <v>9399</v>
      </c>
      <c r="C2927" t="s">
        <v>51</v>
      </c>
      <c r="G2927"/>
      <c r="H2927" s="5" t="s">
        <v>9400</v>
      </c>
      <c r="I2927" t="s">
        <v>9398</v>
      </c>
      <c r="J2927"/>
      <c r="L2927">
        <v>2002</v>
      </c>
      <c r="M2927">
        <v>1</v>
      </c>
    </row>
    <row r="2928" spans="1:13" ht="28.8" hidden="1" x14ac:dyDescent="0.3">
      <c r="A2928">
        <v>2927</v>
      </c>
      <c r="B2928" s="3" t="s">
        <v>9402</v>
      </c>
      <c r="C2928" t="s">
        <v>9</v>
      </c>
      <c r="D2928" t="s">
        <v>51</v>
      </c>
      <c r="F2928" t="s">
        <v>9711</v>
      </c>
      <c r="G2928"/>
      <c r="H2928" s="6" t="s">
        <v>9403</v>
      </c>
      <c r="I2928" t="s">
        <v>9401</v>
      </c>
      <c r="J2928"/>
      <c r="L2928">
        <v>2002</v>
      </c>
      <c r="M2928">
        <v>1</v>
      </c>
    </row>
    <row r="2929" spans="1:13" ht="28.8" hidden="1" x14ac:dyDescent="0.3">
      <c r="A2929">
        <v>2928</v>
      </c>
      <c r="B2929" s="3" t="s">
        <v>7503</v>
      </c>
      <c r="C2929" t="s">
        <v>51</v>
      </c>
      <c r="G2929"/>
      <c r="H2929" s="5" t="s">
        <v>7504</v>
      </c>
      <c r="I2929" t="s">
        <v>7502</v>
      </c>
      <c r="J2929"/>
      <c r="L2929">
        <v>2001</v>
      </c>
      <c r="M2929">
        <v>1</v>
      </c>
    </row>
    <row r="2930" spans="1:13" ht="28.8" hidden="1" x14ac:dyDescent="0.3">
      <c r="A2930">
        <v>2929</v>
      </c>
      <c r="B2930" s="3" t="s">
        <v>7506</v>
      </c>
      <c r="C2930" t="s">
        <v>51</v>
      </c>
      <c r="G2930"/>
      <c r="H2930" s="5" t="s">
        <v>7507</v>
      </c>
      <c r="I2930" t="s">
        <v>7505</v>
      </c>
      <c r="J2930"/>
      <c r="L2930">
        <v>2002</v>
      </c>
      <c r="M2930">
        <v>1</v>
      </c>
    </row>
    <row r="2931" spans="1:13" ht="28.8" hidden="1" x14ac:dyDescent="0.3">
      <c r="A2931">
        <v>2930</v>
      </c>
      <c r="B2931" s="3" t="s">
        <v>7667</v>
      </c>
      <c r="C2931" t="s">
        <v>51</v>
      </c>
      <c r="G2931"/>
      <c r="H2931" s="5" t="s">
        <v>7668</v>
      </c>
      <c r="I2931" t="s">
        <v>7666</v>
      </c>
      <c r="J2931"/>
      <c r="L2931">
        <v>2000</v>
      </c>
      <c r="M2931">
        <v>1</v>
      </c>
    </row>
    <row r="2932" spans="1:13" ht="28.8" hidden="1" x14ac:dyDescent="0.3">
      <c r="A2932">
        <v>2931</v>
      </c>
      <c r="B2932" s="3" t="s">
        <v>7375</v>
      </c>
      <c r="C2932" t="s">
        <v>51</v>
      </c>
      <c r="G2932"/>
      <c r="H2932" s="5" t="s">
        <v>7376</v>
      </c>
      <c r="I2932" t="s">
        <v>7374</v>
      </c>
      <c r="J2932"/>
      <c r="L2932">
        <v>2002</v>
      </c>
      <c r="M2932">
        <v>1</v>
      </c>
    </row>
    <row r="2933" spans="1:13" ht="28.8" hidden="1" x14ac:dyDescent="0.3">
      <c r="A2933">
        <v>2932</v>
      </c>
      <c r="B2933" s="3" t="s">
        <v>7378</v>
      </c>
      <c r="C2933" t="s">
        <v>51</v>
      </c>
      <c r="G2933"/>
      <c r="H2933" s="5" t="s">
        <v>7379</v>
      </c>
      <c r="I2933" t="s">
        <v>7377</v>
      </c>
      <c r="J2933"/>
      <c r="L2933">
        <v>2002</v>
      </c>
      <c r="M2933">
        <v>1</v>
      </c>
    </row>
    <row r="2934" spans="1:13" ht="28.8" hidden="1" x14ac:dyDescent="0.3">
      <c r="A2934">
        <v>2933</v>
      </c>
      <c r="B2934" s="3" t="s">
        <v>7508</v>
      </c>
      <c r="C2934" t="s">
        <v>51</v>
      </c>
      <c r="G2934"/>
      <c r="H2934" s="5" t="s">
        <v>7509</v>
      </c>
      <c r="I2934" t="s">
        <v>7142</v>
      </c>
      <c r="J2934"/>
      <c r="L2934">
        <v>2001</v>
      </c>
      <c r="M2934">
        <v>1</v>
      </c>
    </row>
    <row r="2935" spans="1:13" ht="28.8" hidden="1" x14ac:dyDescent="0.3">
      <c r="A2935">
        <v>2934</v>
      </c>
      <c r="B2935" s="3" t="s">
        <v>7670</v>
      </c>
      <c r="C2935" t="s">
        <v>51</v>
      </c>
      <c r="G2935"/>
      <c r="H2935" s="5" t="s">
        <v>7671</v>
      </c>
      <c r="I2935" t="s">
        <v>7669</v>
      </c>
      <c r="J2935"/>
      <c r="L2935">
        <v>2000</v>
      </c>
      <c r="M2935">
        <v>1</v>
      </c>
    </row>
    <row r="2936" spans="1:13" ht="43.2" hidden="1" x14ac:dyDescent="0.3">
      <c r="A2936">
        <v>2935</v>
      </c>
      <c r="B2936" s="3" t="s">
        <v>9405</v>
      </c>
      <c r="C2936" t="s">
        <v>51</v>
      </c>
      <c r="F2936" t="s">
        <v>52</v>
      </c>
      <c r="G2936"/>
      <c r="H2936" s="5" t="s">
        <v>9406</v>
      </c>
      <c r="I2936" t="s">
        <v>9404</v>
      </c>
      <c r="J2936"/>
      <c r="L2936">
        <v>2001</v>
      </c>
      <c r="M2936">
        <v>1</v>
      </c>
    </row>
    <row r="2937" spans="1:13" ht="43.2" hidden="1" x14ac:dyDescent="0.3">
      <c r="A2937">
        <v>2936</v>
      </c>
      <c r="B2937" s="3" t="s">
        <v>7511</v>
      </c>
      <c r="C2937" t="s">
        <v>51</v>
      </c>
      <c r="G2937"/>
      <c r="H2937" s="5" t="s">
        <v>7512</v>
      </c>
      <c r="I2937" t="s">
        <v>7510</v>
      </c>
      <c r="J2937"/>
      <c r="L2937">
        <v>2001</v>
      </c>
      <c r="M2937">
        <v>1</v>
      </c>
    </row>
    <row r="2938" spans="1:13" ht="43.2" hidden="1" x14ac:dyDescent="0.3">
      <c r="A2938">
        <v>2937</v>
      </c>
      <c r="B2938" s="3" t="s">
        <v>7381</v>
      </c>
      <c r="C2938" t="s">
        <v>51</v>
      </c>
      <c r="G2938"/>
      <c r="H2938" s="5" t="s">
        <v>7382</v>
      </c>
      <c r="I2938" t="s">
        <v>7380</v>
      </c>
      <c r="J2938"/>
      <c r="L2938">
        <v>2002</v>
      </c>
      <c r="M2938">
        <v>1</v>
      </c>
    </row>
    <row r="2939" spans="1:13" hidden="1" x14ac:dyDescent="0.3">
      <c r="A2939">
        <v>2938</v>
      </c>
      <c r="B2939" s="3" t="s">
        <v>9408</v>
      </c>
      <c r="C2939" t="s">
        <v>51</v>
      </c>
      <c r="G2939"/>
      <c r="H2939" s="5" t="s">
        <v>9409</v>
      </c>
      <c r="I2939" t="s">
        <v>9407</v>
      </c>
      <c r="J2939"/>
      <c r="L2939">
        <v>2002</v>
      </c>
      <c r="M2939">
        <v>1</v>
      </c>
    </row>
    <row r="2940" spans="1:13" ht="43.2" hidden="1" x14ac:dyDescent="0.3">
      <c r="A2940">
        <v>2939</v>
      </c>
      <c r="B2940" s="3" t="s">
        <v>7513</v>
      </c>
      <c r="C2940" t="s">
        <v>51</v>
      </c>
      <c r="G2940"/>
      <c r="H2940" s="5" t="s">
        <v>7514</v>
      </c>
      <c r="I2940" t="s">
        <v>6889</v>
      </c>
      <c r="J2940"/>
      <c r="L2940">
        <v>2002</v>
      </c>
      <c r="M2940">
        <v>1</v>
      </c>
    </row>
    <row r="2941" spans="1:13" hidden="1" x14ac:dyDescent="0.3">
      <c r="A2941">
        <v>2940</v>
      </c>
      <c r="B2941" s="3" t="s">
        <v>9411</v>
      </c>
      <c r="C2941" t="s">
        <v>51</v>
      </c>
      <c r="G2941"/>
      <c r="H2941" s="5" t="s">
        <v>9412</v>
      </c>
      <c r="I2941" t="s">
        <v>9410</v>
      </c>
      <c r="J2941"/>
      <c r="L2941">
        <v>2003</v>
      </c>
      <c r="M2941">
        <v>1</v>
      </c>
    </row>
    <row r="2942" spans="1:13" ht="28.8" hidden="1" x14ac:dyDescent="0.3">
      <c r="A2942">
        <v>2941</v>
      </c>
      <c r="B2942" s="3" t="s">
        <v>7384</v>
      </c>
      <c r="C2942" t="s">
        <v>51</v>
      </c>
      <c r="F2942" t="s">
        <v>8547</v>
      </c>
      <c r="G2942"/>
      <c r="H2942" s="5" t="s">
        <v>7385</v>
      </c>
      <c r="I2942" t="s">
        <v>7383</v>
      </c>
      <c r="J2942"/>
      <c r="L2942">
        <v>2002</v>
      </c>
      <c r="M2942">
        <v>1</v>
      </c>
    </row>
    <row r="2943" spans="1:13" hidden="1" x14ac:dyDescent="0.3">
      <c r="A2943">
        <v>2942</v>
      </c>
      <c r="B2943" s="3" t="s">
        <v>7673</v>
      </c>
      <c r="C2943" t="s">
        <v>51</v>
      </c>
      <c r="G2943"/>
      <c r="H2943" s="5" t="s">
        <v>7674</v>
      </c>
      <c r="I2943" t="s">
        <v>7672</v>
      </c>
      <c r="J2943"/>
      <c r="L2943">
        <v>2000</v>
      </c>
      <c r="M2943">
        <v>1</v>
      </c>
    </row>
    <row r="2944" spans="1:13" ht="28.8" hidden="1" x14ac:dyDescent="0.3">
      <c r="A2944">
        <v>2943</v>
      </c>
      <c r="B2944" s="3" t="s">
        <v>9413</v>
      </c>
      <c r="C2944" t="s">
        <v>51</v>
      </c>
      <c r="G2944"/>
      <c r="H2944" s="5" t="s">
        <v>9414</v>
      </c>
      <c r="I2944" t="s">
        <v>9389</v>
      </c>
      <c r="J2944"/>
      <c r="L2944">
        <v>2003</v>
      </c>
      <c r="M2944">
        <v>1</v>
      </c>
    </row>
    <row r="2945" spans="1:13" ht="28.8" hidden="1" x14ac:dyDescent="0.3">
      <c r="A2945">
        <v>2944</v>
      </c>
      <c r="B2945" s="3" t="s">
        <v>7516</v>
      </c>
      <c r="C2945" t="s">
        <v>51</v>
      </c>
      <c r="G2945"/>
      <c r="H2945" s="5" t="s">
        <v>7517</v>
      </c>
      <c r="I2945" t="s">
        <v>7515</v>
      </c>
      <c r="J2945"/>
      <c r="L2945">
        <v>2002</v>
      </c>
      <c r="M2945">
        <v>1</v>
      </c>
    </row>
    <row r="2946" spans="1:13" hidden="1" x14ac:dyDescent="0.3">
      <c r="A2946">
        <v>2945</v>
      </c>
      <c r="B2946" s="3" t="s">
        <v>9416</v>
      </c>
      <c r="C2946" t="s">
        <v>51</v>
      </c>
      <c r="F2946" t="s">
        <v>211</v>
      </c>
      <c r="G2946"/>
      <c r="H2946" s="5" t="s">
        <v>9417</v>
      </c>
      <c r="I2946" t="s">
        <v>9415</v>
      </c>
      <c r="J2946"/>
      <c r="L2946">
        <v>2001</v>
      </c>
      <c r="M2946">
        <v>1</v>
      </c>
    </row>
    <row r="2947" spans="1:13" ht="43.2" hidden="1" x14ac:dyDescent="0.3">
      <c r="A2947">
        <v>2946</v>
      </c>
      <c r="B2947" s="3" t="s">
        <v>9419</v>
      </c>
      <c r="C2947" t="s">
        <v>51</v>
      </c>
      <c r="G2947"/>
      <c r="H2947" s="5" t="s">
        <v>9420</v>
      </c>
      <c r="I2947" t="s">
        <v>9418</v>
      </c>
      <c r="J2947"/>
      <c r="L2947">
        <v>2002</v>
      </c>
      <c r="M2947">
        <v>1</v>
      </c>
    </row>
    <row r="2948" spans="1:13" ht="43.2" hidden="1" x14ac:dyDescent="0.3">
      <c r="A2948">
        <v>2947</v>
      </c>
      <c r="B2948" s="3" t="s">
        <v>7388</v>
      </c>
      <c r="C2948" t="s">
        <v>51</v>
      </c>
      <c r="G2948"/>
      <c r="H2948" s="5" t="s">
        <v>7389</v>
      </c>
      <c r="I2948" t="s">
        <v>7387</v>
      </c>
      <c r="J2948"/>
      <c r="L2948">
        <v>2003</v>
      </c>
      <c r="M2948">
        <v>1</v>
      </c>
    </row>
    <row r="2949" spans="1:13" ht="28.8" hidden="1" x14ac:dyDescent="0.3">
      <c r="A2949">
        <v>2948</v>
      </c>
      <c r="B2949" s="3" t="s">
        <v>7676</v>
      </c>
      <c r="C2949" t="s">
        <v>51</v>
      </c>
      <c r="G2949"/>
      <c r="H2949" s="5" t="s">
        <v>7677</v>
      </c>
      <c r="I2949" t="s">
        <v>7675</v>
      </c>
      <c r="J2949"/>
      <c r="L2949">
        <v>2001</v>
      </c>
      <c r="M2949">
        <v>1</v>
      </c>
    </row>
    <row r="2950" spans="1:13" ht="28.8" hidden="1" x14ac:dyDescent="0.3">
      <c r="A2950">
        <v>2949</v>
      </c>
      <c r="B2950" s="3" t="s">
        <v>7995</v>
      </c>
      <c r="C2950" t="s">
        <v>51</v>
      </c>
      <c r="G2950"/>
      <c r="H2950" s="5" t="s">
        <v>7996</v>
      </c>
      <c r="I2950" t="s">
        <v>7386</v>
      </c>
      <c r="J2950"/>
      <c r="L2950">
        <v>1996</v>
      </c>
      <c r="M2950">
        <v>1</v>
      </c>
    </row>
    <row r="2951" spans="1:13" ht="43.2" hidden="1" x14ac:dyDescent="0.3">
      <c r="A2951">
        <v>2950</v>
      </c>
      <c r="B2951" s="3" t="s">
        <v>7998</v>
      </c>
      <c r="C2951" t="s">
        <v>51</v>
      </c>
      <c r="G2951"/>
      <c r="H2951" s="5" t="s">
        <v>7999</v>
      </c>
      <c r="I2951" t="s">
        <v>7997</v>
      </c>
      <c r="J2951"/>
      <c r="L2951">
        <v>1996</v>
      </c>
      <c r="M2951">
        <v>1</v>
      </c>
    </row>
    <row r="2952" spans="1:13" ht="57.6" hidden="1" x14ac:dyDescent="0.3">
      <c r="A2952">
        <v>2951</v>
      </c>
      <c r="B2952" s="3" t="s">
        <v>7679</v>
      </c>
      <c r="C2952" t="s">
        <v>51</v>
      </c>
      <c r="G2952"/>
      <c r="H2952" s="5" t="s">
        <v>7680</v>
      </c>
      <c r="I2952" t="s">
        <v>7678</v>
      </c>
      <c r="J2952"/>
      <c r="L2952">
        <v>1999</v>
      </c>
      <c r="M2952">
        <v>1</v>
      </c>
    </row>
    <row r="2953" spans="1:13" ht="43.2" hidden="1" x14ac:dyDescent="0.3">
      <c r="A2953">
        <v>2952</v>
      </c>
      <c r="B2953" s="3" t="s">
        <v>7682</v>
      </c>
      <c r="C2953" t="s">
        <v>9</v>
      </c>
      <c r="D2953" t="s">
        <v>9</v>
      </c>
      <c r="E2953" s="3" t="s">
        <v>9</v>
      </c>
      <c r="G2953" s="3" t="s">
        <v>9869</v>
      </c>
      <c r="H2953" s="6" t="s">
        <v>9920</v>
      </c>
      <c r="I2953" t="s">
        <v>7681</v>
      </c>
      <c r="L2953">
        <v>1999</v>
      </c>
      <c r="M2953">
        <v>1</v>
      </c>
    </row>
    <row r="2954" spans="1:13" ht="43.2" hidden="1" x14ac:dyDescent="0.3">
      <c r="A2954">
        <v>2953</v>
      </c>
      <c r="B2954" s="3" t="s">
        <v>7684</v>
      </c>
      <c r="C2954" t="s">
        <v>51</v>
      </c>
      <c r="G2954"/>
      <c r="H2954" s="5" t="s">
        <v>7685</v>
      </c>
      <c r="I2954" t="s">
        <v>7683</v>
      </c>
      <c r="J2954"/>
      <c r="L2954">
        <v>1999</v>
      </c>
      <c r="M2954">
        <v>1</v>
      </c>
    </row>
    <row r="2955" spans="1:13" ht="43.2" hidden="1" x14ac:dyDescent="0.3">
      <c r="A2955">
        <v>2954</v>
      </c>
      <c r="B2955" s="3" t="s">
        <v>7831</v>
      </c>
      <c r="C2955" t="s">
        <v>51</v>
      </c>
      <c r="G2955"/>
      <c r="H2955" s="5" t="s">
        <v>7832</v>
      </c>
      <c r="I2955" t="s">
        <v>7830</v>
      </c>
      <c r="J2955"/>
      <c r="L2955">
        <v>1997</v>
      </c>
      <c r="M2955">
        <v>1</v>
      </c>
    </row>
    <row r="2956" spans="1:13" hidden="1" x14ac:dyDescent="0.3">
      <c r="A2956">
        <v>2955</v>
      </c>
      <c r="B2956" s="3" t="s">
        <v>7834</v>
      </c>
      <c r="C2956" t="s">
        <v>51</v>
      </c>
      <c r="G2956"/>
      <c r="H2956" s="5" t="s">
        <v>7835</v>
      </c>
      <c r="I2956" t="s">
        <v>7833</v>
      </c>
      <c r="J2956"/>
      <c r="L2956">
        <v>1998</v>
      </c>
      <c r="M2956">
        <v>1</v>
      </c>
    </row>
    <row r="2957" spans="1:13" ht="28.8" hidden="1" x14ac:dyDescent="0.3">
      <c r="A2957">
        <v>2956</v>
      </c>
      <c r="B2957" s="3" t="s">
        <v>8004</v>
      </c>
      <c r="C2957" t="s">
        <v>51</v>
      </c>
      <c r="G2957"/>
      <c r="H2957" s="5" t="s">
        <v>8005</v>
      </c>
      <c r="I2957" t="s">
        <v>8003</v>
      </c>
      <c r="J2957"/>
      <c r="L2957">
        <v>1997</v>
      </c>
      <c r="M2957">
        <v>1</v>
      </c>
    </row>
    <row r="2958" spans="1:13" ht="28.8" hidden="1" x14ac:dyDescent="0.3">
      <c r="A2958">
        <v>2957</v>
      </c>
      <c r="B2958" s="3" t="s">
        <v>7837</v>
      </c>
      <c r="C2958" t="s">
        <v>51</v>
      </c>
      <c r="G2958"/>
      <c r="H2958" s="5" t="s">
        <v>7838</v>
      </c>
      <c r="I2958" t="s">
        <v>7836</v>
      </c>
      <c r="J2958"/>
      <c r="L2958">
        <v>1998</v>
      </c>
      <c r="M2958">
        <v>1</v>
      </c>
    </row>
    <row r="2959" spans="1:13" ht="28.8" hidden="1" x14ac:dyDescent="0.3">
      <c r="A2959">
        <v>2958</v>
      </c>
      <c r="B2959" s="3" t="s">
        <v>7840</v>
      </c>
      <c r="C2959" t="s">
        <v>9</v>
      </c>
      <c r="D2959" t="s">
        <v>51</v>
      </c>
      <c r="F2959" t="s">
        <v>9686</v>
      </c>
      <c r="G2959"/>
      <c r="H2959" s="6" t="s">
        <v>7841</v>
      </c>
      <c r="I2959" t="s">
        <v>7839</v>
      </c>
      <c r="J2959"/>
      <c r="L2959">
        <v>1997</v>
      </c>
      <c r="M2959">
        <v>1</v>
      </c>
    </row>
    <row r="2960" spans="1:13" ht="28.8" hidden="1" x14ac:dyDescent="0.3">
      <c r="A2960">
        <v>2959</v>
      </c>
      <c r="B2960" s="3" t="s">
        <v>8006</v>
      </c>
      <c r="C2960" t="s">
        <v>9</v>
      </c>
      <c r="D2960" t="s">
        <v>51</v>
      </c>
      <c r="F2960" t="s">
        <v>8538</v>
      </c>
      <c r="G2960"/>
      <c r="H2960" s="6" t="s">
        <v>8007</v>
      </c>
      <c r="I2960" t="s">
        <v>7773</v>
      </c>
      <c r="J2960"/>
      <c r="L2960">
        <v>1997</v>
      </c>
      <c r="M2960">
        <v>1</v>
      </c>
    </row>
    <row r="2961" spans="1:13" hidden="1" x14ac:dyDescent="0.3">
      <c r="A2961">
        <v>2960</v>
      </c>
      <c r="B2961" s="3" t="s">
        <v>8012</v>
      </c>
      <c r="C2961" t="s">
        <v>9</v>
      </c>
      <c r="D2961" t="s">
        <v>51</v>
      </c>
      <c r="F2961" t="s">
        <v>8538</v>
      </c>
      <c r="G2961"/>
      <c r="H2961" s="6" t="s">
        <v>8013</v>
      </c>
      <c r="I2961" t="s">
        <v>8011</v>
      </c>
      <c r="J2961"/>
      <c r="L2961">
        <v>1996</v>
      </c>
      <c r="M2961">
        <v>1</v>
      </c>
    </row>
    <row r="2962" spans="1:13" ht="28.8" hidden="1" x14ac:dyDescent="0.3">
      <c r="A2962">
        <v>2961</v>
      </c>
      <c r="B2962" s="3" t="s">
        <v>7687</v>
      </c>
      <c r="C2962" t="s">
        <v>9</v>
      </c>
      <c r="D2962" t="s">
        <v>51</v>
      </c>
      <c r="F2962" t="s">
        <v>9713</v>
      </c>
      <c r="G2962"/>
      <c r="H2962" s="6" t="s">
        <v>7688</v>
      </c>
      <c r="I2962" t="s">
        <v>7686</v>
      </c>
      <c r="J2962"/>
      <c r="L2962">
        <v>1999</v>
      </c>
      <c r="M2962">
        <v>1</v>
      </c>
    </row>
    <row r="2963" spans="1:13" ht="28.8" hidden="1" x14ac:dyDescent="0.3">
      <c r="A2963">
        <v>2962</v>
      </c>
      <c r="B2963" s="3" t="s">
        <v>7843</v>
      </c>
      <c r="C2963" t="s">
        <v>51</v>
      </c>
      <c r="G2963"/>
      <c r="H2963" s="5" t="s">
        <v>7844</v>
      </c>
      <c r="I2963" t="s">
        <v>7842</v>
      </c>
      <c r="J2963"/>
      <c r="L2963">
        <v>1998</v>
      </c>
      <c r="M2963">
        <v>1</v>
      </c>
    </row>
    <row r="2964" spans="1:13" ht="28.8" hidden="1" x14ac:dyDescent="0.3">
      <c r="A2964">
        <v>2963</v>
      </c>
      <c r="B2964" s="3" t="s">
        <v>7846</v>
      </c>
      <c r="C2964" t="s">
        <v>9</v>
      </c>
      <c r="D2964" t="s">
        <v>51</v>
      </c>
      <c r="F2964" t="s">
        <v>8547</v>
      </c>
      <c r="G2964"/>
      <c r="H2964" s="6" t="s">
        <v>7847</v>
      </c>
      <c r="I2964" t="s">
        <v>7845</v>
      </c>
      <c r="J2964"/>
      <c r="L2964">
        <v>1998</v>
      </c>
      <c r="M2964">
        <v>1</v>
      </c>
    </row>
    <row r="2965" spans="1:13" ht="43.2" hidden="1" x14ac:dyDescent="0.3">
      <c r="A2965">
        <v>2964</v>
      </c>
      <c r="B2965" s="3" t="s">
        <v>7849</v>
      </c>
      <c r="C2965" t="s">
        <v>9</v>
      </c>
      <c r="D2965" t="s">
        <v>51</v>
      </c>
      <c r="F2965" t="s">
        <v>9713</v>
      </c>
      <c r="G2965"/>
      <c r="H2965" s="6" t="s">
        <v>7850</v>
      </c>
      <c r="I2965" t="s">
        <v>7848</v>
      </c>
      <c r="J2965"/>
      <c r="L2965">
        <v>1997</v>
      </c>
      <c r="M2965">
        <v>1</v>
      </c>
    </row>
    <row r="2966" spans="1:13" ht="43.2" hidden="1" x14ac:dyDescent="0.3">
      <c r="A2966">
        <v>2965</v>
      </c>
      <c r="B2966" s="3" t="s">
        <v>7690</v>
      </c>
      <c r="C2966" t="s">
        <v>51</v>
      </c>
      <c r="G2966"/>
      <c r="H2966" s="5" t="s">
        <v>7691</v>
      </c>
      <c r="I2966" t="s">
        <v>7689</v>
      </c>
      <c r="J2966"/>
      <c r="L2966">
        <v>1999</v>
      </c>
      <c r="M2966">
        <v>1</v>
      </c>
    </row>
    <row r="2967" spans="1:13" ht="43.2" hidden="1" x14ac:dyDescent="0.3">
      <c r="A2967">
        <v>2966</v>
      </c>
      <c r="B2967" s="3" t="s">
        <v>7693</v>
      </c>
      <c r="C2967" t="s">
        <v>51</v>
      </c>
      <c r="G2967"/>
      <c r="H2967" s="5" t="s">
        <v>7694</v>
      </c>
      <c r="I2967" t="s">
        <v>7692</v>
      </c>
      <c r="J2967"/>
      <c r="L2967">
        <v>1999</v>
      </c>
      <c r="M2967">
        <v>1</v>
      </c>
    </row>
    <row r="2968" spans="1:13" ht="28.8" hidden="1" x14ac:dyDescent="0.3">
      <c r="A2968">
        <v>2967</v>
      </c>
      <c r="B2968" s="3" t="s">
        <v>7852</v>
      </c>
      <c r="C2968" t="s">
        <v>51</v>
      </c>
      <c r="G2968"/>
      <c r="H2968" s="5" t="s">
        <v>7853</v>
      </c>
      <c r="I2968" t="s">
        <v>7460</v>
      </c>
      <c r="J2968"/>
      <c r="L2968">
        <v>1998</v>
      </c>
      <c r="M2968">
        <v>1</v>
      </c>
    </row>
    <row r="2969" spans="1:13" ht="28.8" hidden="1" x14ac:dyDescent="0.3">
      <c r="A2969">
        <v>2968</v>
      </c>
      <c r="B2969" s="3" t="s">
        <v>7855</v>
      </c>
      <c r="C2969" t="s">
        <v>9</v>
      </c>
      <c r="D2969" t="s">
        <v>9</v>
      </c>
      <c r="E2969" s="3" t="s">
        <v>51</v>
      </c>
      <c r="F2969" t="s">
        <v>9713</v>
      </c>
      <c r="H2969" s="6" t="s">
        <v>9870</v>
      </c>
      <c r="I2969" t="s">
        <v>7854</v>
      </c>
      <c r="L2969">
        <v>1998</v>
      </c>
      <c r="M2969">
        <v>1</v>
      </c>
    </row>
    <row r="2970" spans="1:13" ht="28.8" hidden="1" x14ac:dyDescent="0.3">
      <c r="A2970">
        <v>2969</v>
      </c>
      <c r="B2970" s="3" t="s">
        <v>8015</v>
      </c>
      <c r="C2970" t="s">
        <v>9</v>
      </c>
      <c r="D2970" t="s">
        <v>9</v>
      </c>
      <c r="E2970" s="3" t="s">
        <v>51</v>
      </c>
      <c r="F2970" t="s">
        <v>10044</v>
      </c>
      <c r="H2970" s="6" t="s">
        <v>9871</v>
      </c>
      <c r="I2970" t="s">
        <v>8014</v>
      </c>
      <c r="L2970">
        <v>1997</v>
      </c>
      <c r="M2970">
        <v>1</v>
      </c>
    </row>
    <row r="2971" spans="1:13" ht="28.8" hidden="1" x14ac:dyDescent="0.3">
      <c r="A2971">
        <v>2970</v>
      </c>
      <c r="B2971" s="3" t="s">
        <v>7696</v>
      </c>
      <c r="C2971" t="s">
        <v>51</v>
      </c>
      <c r="G2971"/>
      <c r="H2971" s="5" t="s">
        <v>7697</v>
      </c>
      <c r="I2971" t="s">
        <v>7695</v>
      </c>
      <c r="J2971"/>
      <c r="L2971">
        <v>1999</v>
      </c>
      <c r="M2971">
        <v>1</v>
      </c>
    </row>
    <row r="2972" spans="1:13" ht="43.2" hidden="1" x14ac:dyDescent="0.3">
      <c r="A2972">
        <v>2971</v>
      </c>
      <c r="B2972" s="3" t="s">
        <v>9422</v>
      </c>
      <c r="C2972" t="s">
        <v>51</v>
      </c>
      <c r="G2972"/>
      <c r="H2972" s="5" t="s">
        <v>9423</v>
      </c>
      <c r="I2972" t="s">
        <v>9421</v>
      </c>
      <c r="J2972"/>
      <c r="L2972">
        <v>1999</v>
      </c>
      <c r="M2972">
        <v>1</v>
      </c>
    </row>
    <row r="2973" spans="1:13" ht="28.8" hidden="1" x14ac:dyDescent="0.3">
      <c r="A2973">
        <v>2972</v>
      </c>
      <c r="B2973" s="3" t="s">
        <v>9425</v>
      </c>
      <c r="C2973" t="s">
        <v>51</v>
      </c>
      <c r="G2973"/>
      <c r="H2973" s="5" t="s">
        <v>9426</v>
      </c>
      <c r="I2973" t="s">
        <v>9424</v>
      </c>
      <c r="J2973"/>
      <c r="L2973">
        <v>1998</v>
      </c>
      <c r="M2973">
        <v>1</v>
      </c>
    </row>
    <row r="2974" spans="1:13" hidden="1" x14ac:dyDescent="0.3">
      <c r="A2974">
        <v>2973</v>
      </c>
      <c r="B2974" s="3" t="s">
        <v>7698</v>
      </c>
      <c r="C2974" t="s">
        <v>51</v>
      </c>
      <c r="G2974"/>
      <c r="H2974" s="5" t="s">
        <v>7699</v>
      </c>
      <c r="I2974" t="s">
        <v>5876</v>
      </c>
      <c r="J2974"/>
      <c r="L2974">
        <v>1999</v>
      </c>
      <c r="M2974">
        <v>1</v>
      </c>
    </row>
    <row r="2975" spans="1:13" ht="28.8" hidden="1" x14ac:dyDescent="0.3">
      <c r="A2975">
        <v>2974</v>
      </c>
      <c r="B2975" s="3" t="s">
        <v>8715</v>
      </c>
      <c r="C2975" t="s">
        <v>51</v>
      </c>
      <c r="G2975"/>
      <c r="H2975" s="5" t="s">
        <v>2066</v>
      </c>
      <c r="I2975" t="s">
        <v>7307</v>
      </c>
      <c r="J2975"/>
      <c r="L2975">
        <v>1999</v>
      </c>
      <c r="M2975">
        <v>1</v>
      </c>
    </row>
    <row r="2976" spans="1:13" ht="28.8" hidden="1" x14ac:dyDescent="0.3">
      <c r="A2976">
        <v>2975</v>
      </c>
      <c r="B2976" s="3" t="s">
        <v>9428</v>
      </c>
      <c r="C2976" t="s">
        <v>51</v>
      </c>
      <c r="G2976"/>
      <c r="H2976" s="5" t="s">
        <v>9429</v>
      </c>
      <c r="I2976" t="s">
        <v>9427</v>
      </c>
      <c r="J2976"/>
      <c r="L2976">
        <v>1996</v>
      </c>
      <c r="M2976">
        <v>1</v>
      </c>
    </row>
    <row r="2977" spans="1:13" ht="28.8" hidden="1" x14ac:dyDescent="0.3">
      <c r="A2977">
        <v>2976</v>
      </c>
      <c r="B2977" s="3" t="s">
        <v>8017</v>
      </c>
      <c r="C2977" t="s">
        <v>51</v>
      </c>
      <c r="G2977"/>
      <c r="H2977" s="5" t="s">
        <v>8018</v>
      </c>
      <c r="I2977" t="s">
        <v>8016</v>
      </c>
      <c r="J2977"/>
      <c r="L2977">
        <v>1997</v>
      </c>
      <c r="M2977">
        <v>1</v>
      </c>
    </row>
    <row r="2978" spans="1:13" ht="28.8" hidden="1" x14ac:dyDescent="0.3">
      <c r="A2978">
        <v>2977</v>
      </c>
      <c r="B2978" s="3" t="s">
        <v>7700</v>
      </c>
      <c r="C2978" t="s">
        <v>9</v>
      </c>
      <c r="D2978" t="s">
        <v>51</v>
      </c>
      <c r="F2978" t="s">
        <v>8547</v>
      </c>
      <c r="G2978"/>
      <c r="H2978" s="6" t="s">
        <v>7701</v>
      </c>
      <c r="I2978" t="s">
        <v>5605</v>
      </c>
      <c r="J2978"/>
      <c r="L2978">
        <v>1999</v>
      </c>
      <c r="M2978">
        <v>1</v>
      </c>
    </row>
    <row r="2979" spans="1:13" ht="28.8" hidden="1" x14ac:dyDescent="0.3">
      <c r="A2979">
        <v>2978</v>
      </c>
      <c r="B2979" s="3" t="s">
        <v>9431</v>
      </c>
      <c r="C2979" t="s">
        <v>51</v>
      </c>
      <c r="F2979" t="s">
        <v>9685</v>
      </c>
      <c r="G2979"/>
      <c r="H2979" s="6" t="s">
        <v>9432</v>
      </c>
      <c r="I2979" t="s">
        <v>9430</v>
      </c>
      <c r="J2979"/>
      <c r="L2979">
        <v>1998</v>
      </c>
      <c r="M2979">
        <v>1</v>
      </c>
    </row>
    <row r="2980" spans="1:13" ht="43.2" hidden="1" x14ac:dyDescent="0.3">
      <c r="A2980">
        <v>2979</v>
      </c>
      <c r="B2980" s="3" t="s">
        <v>7703</v>
      </c>
      <c r="C2980" t="s">
        <v>51</v>
      </c>
      <c r="G2980"/>
      <c r="H2980" s="5" t="s">
        <v>7704</v>
      </c>
      <c r="I2980" t="s">
        <v>7702</v>
      </c>
      <c r="J2980"/>
      <c r="L2980">
        <v>1999</v>
      </c>
      <c r="M2980">
        <v>1</v>
      </c>
    </row>
    <row r="2981" spans="1:13" hidden="1" x14ac:dyDescent="0.3">
      <c r="A2981">
        <v>2980</v>
      </c>
      <c r="B2981" s="3" t="s">
        <v>7857</v>
      </c>
      <c r="C2981" t="s">
        <v>9</v>
      </c>
      <c r="D2981" t="s">
        <v>51</v>
      </c>
      <c r="F2981" t="s">
        <v>8538</v>
      </c>
      <c r="G2981"/>
      <c r="H2981" s="6" t="s">
        <v>7858</v>
      </c>
      <c r="I2981" t="s">
        <v>7856</v>
      </c>
      <c r="J2981"/>
      <c r="L2981">
        <v>1997</v>
      </c>
      <c r="M2981">
        <v>2</v>
      </c>
    </row>
    <row r="2982" spans="1:13" ht="28.8" hidden="1" x14ac:dyDescent="0.3">
      <c r="A2982">
        <v>2981</v>
      </c>
      <c r="B2982" s="3" t="s">
        <v>7706</v>
      </c>
      <c r="C2982" t="s">
        <v>51</v>
      </c>
      <c r="F2982" t="s">
        <v>9686</v>
      </c>
      <c r="G2982"/>
      <c r="H2982" s="5" t="s">
        <v>7707</v>
      </c>
      <c r="I2982" t="s">
        <v>7705</v>
      </c>
      <c r="J2982"/>
      <c r="L2982">
        <v>1999</v>
      </c>
      <c r="M2982">
        <v>1</v>
      </c>
    </row>
    <row r="2983" spans="1:13" ht="43.2" hidden="1" x14ac:dyDescent="0.3">
      <c r="A2983">
        <v>2982</v>
      </c>
      <c r="B2983" s="3" t="s">
        <v>7709</v>
      </c>
      <c r="C2983" t="s">
        <v>51</v>
      </c>
      <c r="G2983"/>
      <c r="H2983" s="5" t="s">
        <v>7710</v>
      </c>
      <c r="I2983" t="s">
        <v>7708</v>
      </c>
      <c r="J2983"/>
      <c r="L2983">
        <v>1999</v>
      </c>
      <c r="M2983">
        <v>1</v>
      </c>
    </row>
    <row r="2984" spans="1:13" ht="28.8" hidden="1" x14ac:dyDescent="0.3">
      <c r="A2984">
        <v>2983</v>
      </c>
      <c r="B2984" s="3" t="s">
        <v>7712</v>
      </c>
      <c r="C2984" t="s">
        <v>51</v>
      </c>
      <c r="G2984"/>
      <c r="H2984" s="5" t="s">
        <v>7713</v>
      </c>
      <c r="I2984" t="s">
        <v>7711</v>
      </c>
      <c r="J2984"/>
      <c r="L2984">
        <v>1999</v>
      </c>
      <c r="M2984">
        <v>1</v>
      </c>
    </row>
    <row r="2985" spans="1:13" ht="28.8" hidden="1" x14ac:dyDescent="0.3">
      <c r="A2985">
        <v>2984</v>
      </c>
      <c r="B2985" s="3" t="s">
        <v>8022</v>
      </c>
      <c r="C2985" t="s">
        <v>51</v>
      </c>
      <c r="G2985"/>
      <c r="H2985" s="5" t="s">
        <v>8023</v>
      </c>
      <c r="I2985" t="s">
        <v>8016</v>
      </c>
      <c r="J2985"/>
      <c r="L2985">
        <v>1997</v>
      </c>
      <c r="M2985">
        <v>1</v>
      </c>
    </row>
    <row r="2986" spans="1:13" ht="28.8" hidden="1" x14ac:dyDescent="0.3">
      <c r="A2986">
        <v>2985</v>
      </c>
      <c r="B2986" s="3" t="s">
        <v>7860</v>
      </c>
      <c r="C2986" t="s">
        <v>9</v>
      </c>
      <c r="D2986" t="s">
        <v>9</v>
      </c>
      <c r="E2986" s="3" t="s">
        <v>51</v>
      </c>
      <c r="F2986" t="s">
        <v>8548</v>
      </c>
      <c r="H2986" s="6" t="s">
        <v>9872</v>
      </c>
      <c r="I2986" t="s">
        <v>7607</v>
      </c>
      <c r="L2986">
        <v>1997</v>
      </c>
      <c r="M2986">
        <v>1</v>
      </c>
    </row>
    <row r="2987" spans="1:13" ht="28.8" hidden="1" x14ac:dyDescent="0.3">
      <c r="A2987">
        <v>2986</v>
      </c>
      <c r="B2987" s="3" t="s">
        <v>9434</v>
      </c>
      <c r="C2987" t="s">
        <v>51</v>
      </c>
      <c r="G2987"/>
      <c r="H2987" s="5" t="s">
        <v>9435</v>
      </c>
      <c r="I2987" t="s">
        <v>9433</v>
      </c>
      <c r="J2987"/>
      <c r="L2987">
        <v>1997</v>
      </c>
      <c r="M2987">
        <v>1</v>
      </c>
    </row>
    <row r="2988" spans="1:13" ht="43.2" hidden="1" x14ac:dyDescent="0.3">
      <c r="A2988">
        <v>2987</v>
      </c>
      <c r="B2988" s="3" t="s">
        <v>8025</v>
      </c>
      <c r="C2988" t="s">
        <v>51</v>
      </c>
      <c r="G2988"/>
      <c r="H2988" s="5" t="s">
        <v>8026</v>
      </c>
      <c r="I2988" t="s">
        <v>8024</v>
      </c>
      <c r="J2988"/>
      <c r="L2988">
        <v>1996</v>
      </c>
      <c r="M2988">
        <v>1</v>
      </c>
    </row>
    <row r="2989" spans="1:13" ht="43.2" hidden="1" x14ac:dyDescent="0.3">
      <c r="A2989">
        <v>2988</v>
      </c>
      <c r="B2989" s="3" t="s">
        <v>9437</v>
      </c>
      <c r="C2989" t="s">
        <v>51</v>
      </c>
      <c r="F2989" t="s">
        <v>52</v>
      </c>
      <c r="G2989"/>
      <c r="H2989" s="5" t="s">
        <v>9438</v>
      </c>
      <c r="I2989" t="s">
        <v>9436</v>
      </c>
      <c r="J2989"/>
      <c r="L2989">
        <v>1999</v>
      </c>
      <c r="M2989">
        <v>1</v>
      </c>
    </row>
    <row r="2990" spans="1:13" ht="28.8" hidden="1" x14ac:dyDescent="0.3">
      <c r="A2990">
        <v>2989</v>
      </c>
      <c r="B2990" s="3" t="s">
        <v>8028</v>
      </c>
      <c r="C2990" t="s">
        <v>51</v>
      </c>
      <c r="G2990"/>
      <c r="H2990" s="5" t="s">
        <v>8029</v>
      </c>
      <c r="I2990" t="s">
        <v>8027</v>
      </c>
      <c r="J2990"/>
      <c r="L2990">
        <v>1996</v>
      </c>
      <c r="M2990">
        <v>1</v>
      </c>
    </row>
    <row r="2991" spans="1:13" ht="28.8" hidden="1" x14ac:dyDescent="0.3">
      <c r="A2991">
        <v>2990</v>
      </c>
      <c r="B2991" s="3" t="s">
        <v>9440</v>
      </c>
      <c r="C2991" t="s">
        <v>51</v>
      </c>
      <c r="G2991"/>
      <c r="H2991" s="5" t="s">
        <v>9441</v>
      </c>
      <c r="I2991" t="s">
        <v>9439</v>
      </c>
      <c r="J2991"/>
      <c r="L2991">
        <v>1998</v>
      </c>
      <c r="M2991">
        <v>1</v>
      </c>
    </row>
    <row r="2992" spans="1:13" ht="28.8" hidden="1" x14ac:dyDescent="0.3">
      <c r="A2992">
        <v>2991</v>
      </c>
      <c r="B2992" s="3" t="s">
        <v>7715</v>
      </c>
      <c r="C2992" t="s">
        <v>51</v>
      </c>
      <c r="G2992"/>
      <c r="H2992" s="5" t="s">
        <v>7716</v>
      </c>
      <c r="I2992" t="s">
        <v>7714</v>
      </c>
      <c r="J2992"/>
      <c r="L2992">
        <v>1999</v>
      </c>
      <c r="M2992">
        <v>1</v>
      </c>
    </row>
    <row r="2993" spans="1:13" ht="28.8" hidden="1" x14ac:dyDescent="0.3">
      <c r="A2993">
        <v>2992</v>
      </c>
      <c r="B2993" s="3" t="s">
        <v>9443</v>
      </c>
      <c r="C2993" t="s">
        <v>51</v>
      </c>
      <c r="G2993"/>
      <c r="H2993" s="5" t="s">
        <v>9444</v>
      </c>
      <c r="I2993" t="s">
        <v>9442</v>
      </c>
      <c r="J2993"/>
      <c r="L2993">
        <v>1997</v>
      </c>
      <c r="M2993">
        <v>1</v>
      </c>
    </row>
    <row r="2994" spans="1:13" ht="43.2" hidden="1" x14ac:dyDescent="0.3">
      <c r="A2994">
        <v>2993</v>
      </c>
      <c r="B2994" s="3" t="s">
        <v>8034</v>
      </c>
      <c r="C2994" t="s">
        <v>51</v>
      </c>
      <c r="G2994"/>
      <c r="H2994" s="5" t="s">
        <v>8035</v>
      </c>
      <c r="I2994" t="s">
        <v>8033</v>
      </c>
      <c r="J2994"/>
      <c r="L2994">
        <v>1996</v>
      </c>
      <c r="M2994">
        <v>1</v>
      </c>
    </row>
    <row r="2995" spans="1:13" ht="28.8" hidden="1" x14ac:dyDescent="0.3">
      <c r="A2995">
        <v>2994</v>
      </c>
      <c r="B2995" s="3" t="s">
        <v>8039</v>
      </c>
      <c r="C2995" t="s">
        <v>51</v>
      </c>
      <c r="G2995"/>
      <c r="H2995" s="5" t="s">
        <v>8040</v>
      </c>
      <c r="I2995" t="s">
        <v>8038</v>
      </c>
      <c r="J2995"/>
      <c r="L2995">
        <v>1996</v>
      </c>
      <c r="M2995">
        <v>1</v>
      </c>
    </row>
    <row r="2996" spans="1:13" ht="57.6" hidden="1" x14ac:dyDescent="0.3">
      <c r="A2996">
        <v>2995</v>
      </c>
      <c r="B2996" s="3" t="s">
        <v>9446</v>
      </c>
      <c r="C2996" t="s">
        <v>51</v>
      </c>
      <c r="G2996"/>
      <c r="H2996" s="5" t="s">
        <v>9447</v>
      </c>
      <c r="I2996" t="s">
        <v>9445</v>
      </c>
      <c r="J2996"/>
      <c r="L2996">
        <v>1999</v>
      </c>
      <c r="M2996">
        <v>1</v>
      </c>
    </row>
    <row r="2997" spans="1:13" ht="28.8" hidden="1" x14ac:dyDescent="0.3">
      <c r="A2997">
        <v>2996</v>
      </c>
      <c r="B2997" s="3" t="s">
        <v>7862</v>
      </c>
      <c r="C2997" t="s">
        <v>51</v>
      </c>
      <c r="G2997"/>
      <c r="H2997" s="5" t="s">
        <v>7863</v>
      </c>
      <c r="I2997" t="s">
        <v>7861</v>
      </c>
      <c r="J2997"/>
      <c r="L2997">
        <v>1998</v>
      </c>
      <c r="M2997">
        <v>1</v>
      </c>
    </row>
    <row r="2998" spans="1:13" ht="28.8" hidden="1" x14ac:dyDescent="0.3">
      <c r="A2998">
        <v>2997</v>
      </c>
      <c r="B2998" s="3" t="s">
        <v>7718</v>
      </c>
      <c r="C2998" t="s">
        <v>51</v>
      </c>
      <c r="G2998"/>
      <c r="H2998" s="5" t="s">
        <v>7719</v>
      </c>
      <c r="I2998" t="s">
        <v>7717</v>
      </c>
      <c r="J2998"/>
      <c r="L2998">
        <v>1999</v>
      </c>
      <c r="M2998">
        <v>1</v>
      </c>
    </row>
    <row r="2999" spans="1:13" hidden="1" x14ac:dyDescent="0.3">
      <c r="A2999">
        <v>2998</v>
      </c>
      <c r="B2999" s="3" t="s">
        <v>9449</v>
      </c>
      <c r="C2999" t="s">
        <v>51</v>
      </c>
      <c r="F2999" t="s">
        <v>8546</v>
      </c>
      <c r="G2999"/>
      <c r="H2999" s="5" t="s">
        <v>9450</v>
      </c>
      <c r="I2999" t="s">
        <v>9448</v>
      </c>
      <c r="J2999"/>
      <c r="L2999">
        <v>1997</v>
      </c>
      <c r="M2999">
        <v>1</v>
      </c>
    </row>
    <row r="3000" spans="1:13" ht="43.2" hidden="1" x14ac:dyDescent="0.3">
      <c r="A3000">
        <v>2999</v>
      </c>
      <c r="B3000" s="3" t="s">
        <v>9452</v>
      </c>
      <c r="C3000" t="s">
        <v>51</v>
      </c>
      <c r="F3000" t="s">
        <v>211</v>
      </c>
      <c r="G3000"/>
      <c r="H3000" s="5" t="s">
        <v>9453</v>
      </c>
      <c r="I3000" t="s">
        <v>9451</v>
      </c>
      <c r="J3000"/>
      <c r="L3000">
        <v>1999</v>
      </c>
      <c r="M3000">
        <v>1</v>
      </c>
    </row>
    <row r="3001" spans="1:13" ht="28.8" hidden="1" x14ac:dyDescent="0.3">
      <c r="A3001">
        <v>3000</v>
      </c>
      <c r="B3001" s="3" t="s">
        <v>8048</v>
      </c>
      <c r="C3001" t="s">
        <v>51</v>
      </c>
      <c r="F3001" t="s">
        <v>9713</v>
      </c>
      <c r="G3001"/>
      <c r="H3001" s="6" t="s">
        <v>8049</v>
      </c>
      <c r="I3001" t="s">
        <v>8047</v>
      </c>
      <c r="J3001"/>
      <c r="L3001">
        <v>1997</v>
      </c>
      <c r="M3001">
        <v>1</v>
      </c>
    </row>
    <row r="3002" spans="1:13" ht="28.8" hidden="1" x14ac:dyDescent="0.3">
      <c r="A3002">
        <v>3001</v>
      </c>
      <c r="B3002" s="3" t="s">
        <v>9455</v>
      </c>
      <c r="C3002" t="s">
        <v>9</v>
      </c>
      <c r="D3002" t="s">
        <v>51</v>
      </c>
      <c r="F3002" t="s">
        <v>52</v>
      </c>
      <c r="G3002"/>
      <c r="H3002" s="6" t="s">
        <v>9456</v>
      </c>
      <c r="I3002" t="s">
        <v>9454</v>
      </c>
      <c r="J3002"/>
      <c r="L3002">
        <v>1996</v>
      </c>
      <c r="M3002">
        <v>1</v>
      </c>
    </row>
    <row r="3003" spans="1:13" ht="28.8" hidden="1" x14ac:dyDescent="0.3">
      <c r="A3003">
        <v>3002</v>
      </c>
      <c r="B3003" s="3" t="s">
        <v>7864</v>
      </c>
      <c r="C3003" t="s">
        <v>9</v>
      </c>
      <c r="D3003" t="s">
        <v>51</v>
      </c>
      <c r="F3003" t="s">
        <v>8548</v>
      </c>
      <c r="G3003"/>
      <c r="H3003" s="6" t="s">
        <v>7865</v>
      </c>
      <c r="I3003" t="s">
        <v>7686</v>
      </c>
      <c r="J3003"/>
      <c r="L3003">
        <v>1997</v>
      </c>
      <c r="M3003">
        <v>1</v>
      </c>
    </row>
    <row r="3004" spans="1:13" ht="28.8" hidden="1" x14ac:dyDescent="0.3">
      <c r="A3004">
        <v>3003</v>
      </c>
      <c r="B3004" s="3" t="s">
        <v>7720</v>
      </c>
      <c r="C3004" t="s">
        <v>51</v>
      </c>
      <c r="F3004" t="s">
        <v>9685</v>
      </c>
      <c r="G3004"/>
      <c r="H3004" s="6" t="s">
        <v>7721</v>
      </c>
      <c r="I3004" t="s">
        <v>7085</v>
      </c>
      <c r="J3004"/>
      <c r="L3004">
        <v>1999</v>
      </c>
      <c r="M3004">
        <v>1</v>
      </c>
    </row>
    <row r="3005" spans="1:13" ht="28.8" hidden="1" x14ac:dyDescent="0.3">
      <c r="A3005">
        <v>3004</v>
      </c>
      <c r="B3005" s="3" t="s">
        <v>7867</v>
      </c>
      <c r="C3005" t="s">
        <v>51</v>
      </c>
      <c r="F3005" t="s">
        <v>8548</v>
      </c>
      <c r="G3005"/>
      <c r="H3005" s="5" t="s">
        <v>7868</v>
      </c>
      <c r="I3005" t="s">
        <v>7866</v>
      </c>
      <c r="J3005"/>
      <c r="L3005">
        <v>1998</v>
      </c>
      <c r="M3005">
        <v>1</v>
      </c>
    </row>
    <row r="3006" spans="1:13" hidden="1" x14ac:dyDescent="0.3">
      <c r="A3006">
        <v>3005</v>
      </c>
      <c r="B3006" s="3" t="s">
        <v>7723</v>
      </c>
      <c r="C3006" t="s">
        <v>9</v>
      </c>
      <c r="D3006" t="s">
        <v>51</v>
      </c>
      <c r="F3006" t="s">
        <v>9713</v>
      </c>
      <c r="G3006"/>
      <c r="H3006" s="6" t="s">
        <v>7724</v>
      </c>
      <c r="I3006" t="s">
        <v>7722</v>
      </c>
      <c r="J3006"/>
      <c r="L3006">
        <v>1999</v>
      </c>
      <c r="M3006">
        <v>1</v>
      </c>
    </row>
    <row r="3007" spans="1:13" ht="28.8" hidden="1" x14ac:dyDescent="0.3">
      <c r="A3007">
        <v>3006</v>
      </c>
      <c r="B3007" s="3" t="s">
        <v>7869</v>
      </c>
      <c r="C3007" t="s">
        <v>9</v>
      </c>
      <c r="D3007" t="s">
        <v>9</v>
      </c>
      <c r="E3007" s="3" t="s">
        <v>51</v>
      </c>
      <c r="F3007" t="s">
        <v>10044</v>
      </c>
      <c r="H3007" s="6" t="s">
        <v>9873</v>
      </c>
      <c r="I3007" t="s">
        <v>7689</v>
      </c>
      <c r="L3007">
        <v>1998</v>
      </c>
      <c r="M3007">
        <v>1</v>
      </c>
    </row>
    <row r="3008" spans="1:13" ht="28.8" hidden="1" x14ac:dyDescent="0.3">
      <c r="A3008">
        <v>3007</v>
      </c>
      <c r="B3008" s="3" t="s">
        <v>7725</v>
      </c>
      <c r="C3008" t="s">
        <v>9</v>
      </c>
      <c r="D3008" t="s">
        <v>51</v>
      </c>
      <c r="F3008" t="s">
        <v>9685</v>
      </c>
      <c r="G3008"/>
      <c r="H3008" s="6" t="s">
        <v>7726</v>
      </c>
      <c r="I3008" t="s">
        <v>7442</v>
      </c>
      <c r="J3008"/>
      <c r="L3008">
        <v>1999</v>
      </c>
      <c r="M3008">
        <v>1</v>
      </c>
    </row>
    <row r="3009" spans="1:13" ht="57.6" hidden="1" x14ac:dyDescent="0.3">
      <c r="A3009">
        <v>3008</v>
      </c>
      <c r="B3009" s="3" t="s">
        <v>7871</v>
      </c>
      <c r="C3009" t="s">
        <v>51</v>
      </c>
      <c r="F3009" t="s">
        <v>9685</v>
      </c>
      <c r="G3009"/>
      <c r="H3009" s="6" t="s">
        <v>7872</v>
      </c>
      <c r="I3009" t="s">
        <v>7870</v>
      </c>
      <c r="J3009"/>
      <c r="L3009">
        <v>1998</v>
      </c>
      <c r="M3009">
        <v>1</v>
      </c>
    </row>
    <row r="3010" spans="1:13" ht="28.8" hidden="1" x14ac:dyDescent="0.3">
      <c r="A3010">
        <v>3009</v>
      </c>
      <c r="B3010" s="3" t="s">
        <v>7874</v>
      </c>
      <c r="C3010" t="s">
        <v>9</v>
      </c>
      <c r="D3010" t="s">
        <v>51</v>
      </c>
      <c r="F3010" t="s">
        <v>8548</v>
      </c>
      <c r="G3010"/>
      <c r="H3010" s="6" t="s">
        <v>7875</v>
      </c>
      <c r="I3010" t="s">
        <v>7873</v>
      </c>
      <c r="J3010"/>
      <c r="L3010">
        <v>1997</v>
      </c>
      <c r="M3010">
        <v>1</v>
      </c>
    </row>
    <row r="3011" spans="1:13" ht="43.2" hidden="1" x14ac:dyDescent="0.3">
      <c r="A3011">
        <v>3010</v>
      </c>
      <c r="B3011" s="3" t="s">
        <v>7876</v>
      </c>
      <c r="C3011" t="s">
        <v>51</v>
      </c>
      <c r="F3011" t="s">
        <v>8546</v>
      </c>
      <c r="G3011"/>
      <c r="H3011" s="5" t="s">
        <v>7877</v>
      </c>
      <c r="I3011" t="s">
        <v>2198</v>
      </c>
      <c r="J3011"/>
      <c r="L3011">
        <v>1998</v>
      </c>
      <c r="M3011">
        <v>1</v>
      </c>
    </row>
    <row r="3012" spans="1:13" ht="57.6" hidden="1" x14ac:dyDescent="0.3">
      <c r="A3012">
        <v>3011</v>
      </c>
      <c r="B3012" s="3" t="s">
        <v>8066</v>
      </c>
      <c r="C3012" t="s">
        <v>51</v>
      </c>
      <c r="F3012" t="s">
        <v>8546</v>
      </c>
      <c r="G3012"/>
      <c r="H3012" s="5" t="s">
        <v>8067</v>
      </c>
      <c r="I3012" t="s">
        <v>8065</v>
      </c>
      <c r="J3012"/>
      <c r="L3012">
        <v>1996</v>
      </c>
      <c r="M3012">
        <v>1</v>
      </c>
    </row>
    <row r="3013" spans="1:13" hidden="1" x14ac:dyDescent="0.3">
      <c r="A3013">
        <v>3012</v>
      </c>
      <c r="B3013" s="3" t="s">
        <v>9458</v>
      </c>
      <c r="C3013" t="s">
        <v>9</v>
      </c>
      <c r="D3013" t="s">
        <v>51</v>
      </c>
      <c r="F3013" t="s">
        <v>8538</v>
      </c>
      <c r="G3013"/>
      <c r="H3013" s="6" t="s">
        <v>9459</v>
      </c>
      <c r="I3013" t="s">
        <v>9457</v>
      </c>
      <c r="J3013"/>
      <c r="L3013">
        <v>1999</v>
      </c>
      <c r="M3013">
        <v>1</v>
      </c>
    </row>
    <row r="3014" spans="1:13" ht="28.8" hidden="1" x14ac:dyDescent="0.3">
      <c r="A3014">
        <v>3013</v>
      </c>
      <c r="B3014" s="3" t="s">
        <v>7728</v>
      </c>
      <c r="C3014" t="s">
        <v>51</v>
      </c>
      <c r="F3014" t="s">
        <v>9686</v>
      </c>
      <c r="G3014"/>
      <c r="H3014" s="5" t="s">
        <v>7729</v>
      </c>
      <c r="I3014" t="s">
        <v>7727</v>
      </c>
      <c r="J3014"/>
      <c r="L3014">
        <v>1998</v>
      </c>
      <c r="M3014">
        <v>1</v>
      </c>
    </row>
    <row r="3015" spans="1:13" ht="28.8" hidden="1" x14ac:dyDescent="0.3">
      <c r="A3015">
        <v>3014</v>
      </c>
      <c r="B3015" s="3" t="s">
        <v>9461</v>
      </c>
      <c r="C3015" t="s">
        <v>51</v>
      </c>
      <c r="F3015" t="s">
        <v>8548</v>
      </c>
      <c r="G3015"/>
      <c r="H3015" s="5" t="s">
        <v>9462</v>
      </c>
      <c r="I3015" t="s">
        <v>9460</v>
      </c>
      <c r="J3015"/>
      <c r="L3015">
        <v>1996</v>
      </c>
      <c r="M3015">
        <v>1</v>
      </c>
    </row>
    <row r="3016" spans="1:13" ht="28.8" hidden="1" x14ac:dyDescent="0.3">
      <c r="A3016">
        <v>3015</v>
      </c>
      <c r="B3016" s="3" t="s">
        <v>7879</v>
      </c>
      <c r="C3016" t="s">
        <v>9</v>
      </c>
      <c r="D3016" t="s">
        <v>51</v>
      </c>
      <c r="F3016" t="s">
        <v>8548</v>
      </c>
      <c r="G3016"/>
      <c r="H3016" s="6" t="s">
        <v>9738</v>
      </c>
      <c r="I3016" t="s">
        <v>7878</v>
      </c>
      <c r="J3016"/>
      <c r="L3016">
        <v>1997</v>
      </c>
      <c r="M3016">
        <v>1</v>
      </c>
    </row>
    <row r="3017" spans="1:13" ht="43.2" hidden="1" x14ac:dyDescent="0.3">
      <c r="A3017">
        <v>3016</v>
      </c>
      <c r="B3017" s="3" t="s">
        <v>9464</v>
      </c>
      <c r="C3017" t="s">
        <v>51</v>
      </c>
      <c r="F3017" t="s">
        <v>52</v>
      </c>
      <c r="G3017"/>
      <c r="H3017" s="5" t="s">
        <v>9465</v>
      </c>
      <c r="I3017" t="s">
        <v>9463</v>
      </c>
      <c r="J3017"/>
      <c r="L3017">
        <v>1998</v>
      </c>
      <c r="M3017">
        <v>1</v>
      </c>
    </row>
    <row r="3018" spans="1:13" ht="28.8" hidden="1" x14ac:dyDescent="0.3">
      <c r="A3018">
        <v>3017</v>
      </c>
      <c r="B3018" s="3" t="s">
        <v>9467</v>
      </c>
      <c r="C3018" t="s">
        <v>51</v>
      </c>
      <c r="F3018" t="s">
        <v>8546</v>
      </c>
      <c r="G3018"/>
      <c r="H3018" s="5" t="s">
        <v>9468</v>
      </c>
      <c r="I3018" t="s">
        <v>9466</v>
      </c>
      <c r="J3018"/>
      <c r="L3018">
        <v>1997</v>
      </c>
      <c r="M3018">
        <v>1</v>
      </c>
    </row>
    <row r="3019" spans="1:13" hidden="1" x14ac:dyDescent="0.3">
      <c r="A3019">
        <v>3018</v>
      </c>
      <c r="B3019" s="3" t="s">
        <v>7881</v>
      </c>
      <c r="C3019" t="s">
        <v>9</v>
      </c>
      <c r="D3019" t="s">
        <v>51</v>
      </c>
      <c r="F3019" t="s">
        <v>8547</v>
      </c>
      <c r="G3019"/>
      <c r="H3019" s="6" t="s">
        <v>7882</v>
      </c>
      <c r="I3019" t="s">
        <v>7880</v>
      </c>
      <c r="J3019"/>
      <c r="L3019">
        <v>1997</v>
      </c>
      <c r="M3019">
        <v>1</v>
      </c>
    </row>
    <row r="3020" spans="1:13" hidden="1" x14ac:dyDescent="0.3">
      <c r="A3020">
        <v>3019</v>
      </c>
      <c r="B3020" s="3" t="s">
        <v>7731</v>
      </c>
      <c r="C3020" t="s">
        <v>9</v>
      </c>
      <c r="D3020" t="s">
        <v>51</v>
      </c>
      <c r="F3020" t="s">
        <v>9713</v>
      </c>
      <c r="G3020"/>
      <c r="H3020" s="6" t="s">
        <v>7732</v>
      </c>
      <c r="I3020" t="s">
        <v>7730</v>
      </c>
      <c r="J3020"/>
      <c r="L3020">
        <v>1999</v>
      </c>
      <c r="M3020">
        <v>1</v>
      </c>
    </row>
    <row r="3021" spans="1:13" ht="28.8" hidden="1" x14ac:dyDescent="0.3">
      <c r="A3021">
        <v>3020</v>
      </c>
      <c r="B3021" s="3" t="s">
        <v>7884</v>
      </c>
      <c r="C3021" t="s">
        <v>9</v>
      </c>
      <c r="D3021" t="s">
        <v>9</v>
      </c>
      <c r="E3021" s="3" t="s">
        <v>51</v>
      </c>
      <c r="F3021" t="s">
        <v>8547</v>
      </c>
      <c r="H3021" s="6" t="s">
        <v>9874</v>
      </c>
      <c r="I3021" t="s">
        <v>7883</v>
      </c>
      <c r="L3021">
        <v>1998</v>
      </c>
      <c r="M3021">
        <v>1</v>
      </c>
    </row>
    <row r="3022" spans="1:13" ht="28.8" hidden="1" x14ac:dyDescent="0.3">
      <c r="A3022">
        <v>3021</v>
      </c>
      <c r="B3022" s="3" t="s">
        <v>9470</v>
      </c>
      <c r="C3022" t="s">
        <v>51</v>
      </c>
      <c r="F3022" t="s">
        <v>9685</v>
      </c>
      <c r="G3022"/>
      <c r="H3022" s="5" t="s">
        <v>9471</v>
      </c>
      <c r="I3022" t="s">
        <v>9469</v>
      </c>
      <c r="J3022"/>
      <c r="L3022">
        <v>1999</v>
      </c>
      <c r="M3022">
        <v>1</v>
      </c>
    </row>
    <row r="3023" spans="1:13" ht="28.8" hidden="1" x14ac:dyDescent="0.3">
      <c r="A3023">
        <v>3022</v>
      </c>
      <c r="B3023" s="3" t="s">
        <v>7734</v>
      </c>
      <c r="C3023" t="s">
        <v>9</v>
      </c>
      <c r="D3023" t="s">
        <v>51</v>
      </c>
      <c r="F3023" t="s">
        <v>9713</v>
      </c>
      <c r="G3023"/>
      <c r="H3023" s="6" t="s">
        <v>7735</v>
      </c>
      <c r="I3023" t="s">
        <v>7733</v>
      </c>
      <c r="J3023"/>
      <c r="L3023">
        <v>1999</v>
      </c>
      <c r="M3023">
        <v>1</v>
      </c>
    </row>
    <row r="3024" spans="1:13" ht="43.2" hidden="1" x14ac:dyDescent="0.3">
      <c r="A3024">
        <v>3023</v>
      </c>
      <c r="B3024" s="3" t="s">
        <v>7886</v>
      </c>
      <c r="C3024" t="s">
        <v>51</v>
      </c>
      <c r="F3024" t="s">
        <v>9685</v>
      </c>
      <c r="G3024"/>
      <c r="H3024" s="5" t="s">
        <v>7887</v>
      </c>
      <c r="I3024" t="s">
        <v>7885</v>
      </c>
      <c r="J3024"/>
      <c r="L3024">
        <v>1997</v>
      </c>
      <c r="M3024">
        <v>1</v>
      </c>
    </row>
    <row r="3025" spans="1:13" ht="28.8" hidden="1" x14ac:dyDescent="0.3">
      <c r="A3025">
        <v>3024</v>
      </c>
      <c r="B3025" s="3" t="s">
        <v>7889</v>
      </c>
      <c r="C3025" t="s">
        <v>51</v>
      </c>
      <c r="F3025" t="s">
        <v>9685</v>
      </c>
      <c r="G3025"/>
      <c r="H3025" s="5" t="s">
        <v>7890</v>
      </c>
      <c r="I3025" t="s">
        <v>7888</v>
      </c>
      <c r="J3025"/>
      <c r="L3025">
        <v>1997</v>
      </c>
      <c r="M3025">
        <v>1</v>
      </c>
    </row>
    <row r="3026" spans="1:13" ht="28.8" hidden="1" x14ac:dyDescent="0.3">
      <c r="A3026">
        <v>3025</v>
      </c>
      <c r="B3026" s="3" t="s">
        <v>9473</v>
      </c>
      <c r="C3026" t="s">
        <v>51</v>
      </c>
      <c r="F3026" t="s">
        <v>52</v>
      </c>
      <c r="G3026"/>
      <c r="H3026" s="5" t="s">
        <v>9474</v>
      </c>
      <c r="I3026" t="s">
        <v>9472</v>
      </c>
      <c r="J3026"/>
      <c r="L3026">
        <v>1997</v>
      </c>
      <c r="M3026">
        <v>1</v>
      </c>
    </row>
    <row r="3027" spans="1:13" ht="28.8" hidden="1" x14ac:dyDescent="0.3">
      <c r="A3027">
        <v>3026</v>
      </c>
      <c r="B3027" s="3" t="s">
        <v>7892</v>
      </c>
      <c r="C3027" t="s">
        <v>51</v>
      </c>
      <c r="F3027" t="s">
        <v>211</v>
      </c>
      <c r="G3027"/>
      <c r="H3027" s="6" t="s">
        <v>7893</v>
      </c>
      <c r="I3027" t="s">
        <v>7891</v>
      </c>
      <c r="J3027"/>
      <c r="L3027">
        <v>1997</v>
      </c>
      <c r="M3027">
        <v>1</v>
      </c>
    </row>
    <row r="3028" spans="1:13" ht="28.8" hidden="1" x14ac:dyDescent="0.3">
      <c r="A3028">
        <v>3027</v>
      </c>
      <c r="B3028" s="3" t="s">
        <v>9476</v>
      </c>
      <c r="C3028" t="s">
        <v>51</v>
      </c>
      <c r="F3028" t="s">
        <v>8546</v>
      </c>
      <c r="G3028"/>
      <c r="H3028" s="5" t="s">
        <v>9477</v>
      </c>
      <c r="I3028" t="s">
        <v>9475</v>
      </c>
      <c r="J3028"/>
      <c r="L3028">
        <v>1997</v>
      </c>
      <c r="M3028">
        <v>1</v>
      </c>
    </row>
    <row r="3029" spans="1:13" ht="28.8" hidden="1" x14ac:dyDescent="0.3">
      <c r="A3029">
        <v>3028</v>
      </c>
      <c r="B3029" s="3" t="s">
        <v>7895</v>
      </c>
      <c r="C3029" t="s">
        <v>9</v>
      </c>
      <c r="D3029" t="s">
        <v>51</v>
      </c>
      <c r="F3029" t="s">
        <v>9686</v>
      </c>
      <c r="G3029"/>
      <c r="H3029" s="6" t="s">
        <v>7896</v>
      </c>
      <c r="I3029" t="s">
        <v>7894</v>
      </c>
      <c r="J3029"/>
      <c r="L3029">
        <v>1997</v>
      </c>
      <c r="M3029">
        <v>1</v>
      </c>
    </row>
    <row r="3030" spans="1:13" hidden="1" x14ac:dyDescent="0.3">
      <c r="A3030">
        <v>3029</v>
      </c>
      <c r="B3030" s="3" t="s">
        <v>7898</v>
      </c>
      <c r="C3030" t="s">
        <v>51</v>
      </c>
      <c r="F3030" t="s">
        <v>9687</v>
      </c>
      <c r="G3030"/>
      <c r="H3030" s="5" t="s">
        <v>7899</v>
      </c>
      <c r="I3030" t="s">
        <v>7897</v>
      </c>
      <c r="J3030"/>
      <c r="L3030">
        <v>1998</v>
      </c>
      <c r="M3030">
        <v>1</v>
      </c>
    </row>
    <row r="3031" spans="1:13" ht="28.8" hidden="1" x14ac:dyDescent="0.3">
      <c r="A3031">
        <v>3030</v>
      </c>
      <c r="B3031" s="3" t="s">
        <v>7737</v>
      </c>
      <c r="C3031" t="s">
        <v>9</v>
      </c>
      <c r="D3031" t="s">
        <v>51</v>
      </c>
      <c r="F3031" t="s">
        <v>8546</v>
      </c>
      <c r="G3031"/>
      <c r="H3031" s="6" t="s">
        <v>7738</v>
      </c>
      <c r="I3031" t="s">
        <v>7736</v>
      </c>
      <c r="J3031"/>
      <c r="L3031">
        <v>1999</v>
      </c>
      <c r="M3031">
        <v>1</v>
      </c>
    </row>
    <row r="3032" spans="1:13" hidden="1" x14ac:dyDescent="0.3">
      <c r="A3032">
        <v>3031</v>
      </c>
      <c r="B3032" s="3" t="s">
        <v>7901</v>
      </c>
      <c r="C3032" t="s">
        <v>51</v>
      </c>
      <c r="F3032" t="s">
        <v>9686</v>
      </c>
      <c r="G3032"/>
      <c r="H3032" s="5" t="s">
        <v>7902</v>
      </c>
      <c r="I3032" t="s">
        <v>7900</v>
      </c>
      <c r="J3032"/>
      <c r="L3032">
        <v>1997</v>
      </c>
      <c r="M3032">
        <v>1</v>
      </c>
    </row>
    <row r="3033" spans="1:13" ht="28.8" hidden="1" x14ac:dyDescent="0.3">
      <c r="A3033">
        <v>3032</v>
      </c>
      <c r="B3033" s="3" t="s">
        <v>7904</v>
      </c>
      <c r="C3033" t="s">
        <v>51</v>
      </c>
      <c r="F3033" t="s">
        <v>9685</v>
      </c>
      <c r="G3033"/>
      <c r="H3033" s="6" t="s">
        <v>7905</v>
      </c>
      <c r="I3033" t="s">
        <v>7903</v>
      </c>
      <c r="J3033"/>
      <c r="L3033">
        <v>1998</v>
      </c>
      <c r="M3033">
        <v>1</v>
      </c>
    </row>
    <row r="3034" spans="1:13" ht="28.8" hidden="1" x14ac:dyDescent="0.3">
      <c r="A3034">
        <v>3033</v>
      </c>
      <c r="B3034" s="3" t="s">
        <v>7907</v>
      </c>
      <c r="C3034" t="s">
        <v>51</v>
      </c>
      <c r="F3034" t="s">
        <v>9685</v>
      </c>
      <c r="G3034"/>
      <c r="H3034" s="5" t="s">
        <v>7908</v>
      </c>
      <c r="I3034" t="s">
        <v>7906</v>
      </c>
      <c r="J3034"/>
      <c r="L3034">
        <v>1998</v>
      </c>
      <c r="M3034">
        <v>1</v>
      </c>
    </row>
    <row r="3035" spans="1:13" ht="28.8" hidden="1" x14ac:dyDescent="0.3">
      <c r="A3035">
        <v>3034</v>
      </c>
      <c r="B3035" s="3" t="s">
        <v>9479</v>
      </c>
      <c r="C3035" t="s">
        <v>51</v>
      </c>
      <c r="F3035" t="s">
        <v>9686</v>
      </c>
      <c r="G3035"/>
      <c r="H3035" s="5" t="s">
        <v>9480</v>
      </c>
      <c r="I3035" t="s">
        <v>9478</v>
      </c>
      <c r="J3035"/>
      <c r="L3035">
        <v>1999</v>
      </c>
      <c r="M3035">
        <v>1</v>
      </c>
    </row>
    <row r="3036" spans="1:13" ht="28.8" hidden="1" x14ac:dyDescent="0.3">
      <c r="A3036">
        <v>3035</v>
      </c>
      <c r="B3036" s="3" t="s">
        <v>9482</v>
      </c>
      <c r="C3036" t="s">
        <v>51</v>
      </c>
      <c r="F3036" t="s">
        <v>52</v>
      </c>
      <c r="G3036"/>
      <c r="H3036" s="5" t="s">
        <v>9483</v>
      </c>
      <c r="I3036" t="s">
        <v>9481</v>
      </c>
      <c r="J3036"/>
      <c r="L3036">
        <v>1999</v>
      </c>
      <c r="M3036">
        <v>1</v>
      </c>
    </row>
    <row r="3037" spans="1:13" ht="28.8" hidden="1" x14ac:dyDescent="0.3">
      <c r="A3037">
        <v>3036</v>
      </c>
      <c r="B3037" s="3" t="s">
        <v>7739</v>
      </c>
      <c r="C3037" t="s">
        <v>9</v>
      </c>
      <c r="D3037" t="s">
        <v>51</v>
      </c>
      <c r="F3037" t="s">
        <v>8546</v>
      </c>
      <c r="G3037"/>
      <c r="H3037" s="6" t="s">
        <v>9739</v>
      </c>
      <c r="I3037" t="s">
        <v>7432</v>
      </c>
      <c r="J3037"/>
      <c r="L3037">
        <v>1999</v>
      </c>
      <c r="M3037">
        <v>1</v>
      </c>
    </row>
    <row r="3038" spans="1:13" ht="28.8" hidden="1" x14ac:dyDescent="0.3">
      <c r="A3038">
        <v>206</v>
      </c>
      <c r="B3038" s="3" t="s">
        <v>657</v>
      </c>
      <c r="C3038" t="s">
        <v>9</v>
      </c>
      <c r="D3038" t="s">
        <v>9</v>
      </c>
      <c r="E3038" t="s">
        <v>51</v>
      </c>
      <c r="F3038" t="s">
        <v>10060</v>
      </c>
      <c r="G3038" s="3" t="s">
        <v>9750</v>
      </c>
      <c r="H3038" s="6" t="s">
        <v>658</v>
      </c>
      <c r="I3038" t="s">
        <v>656</v>
      </c>
      <c r="K3038" s="4" t="s">
        <v>9759</v>
      </c>
      <c r="L3038">
        <v>2022</v>
      </c>
      <c r="M3038">
        <v>1</v>
      </c>
    </row>
    <row r="3039" spans="1:13" ht="28.8" hidden="1" x14ac:dyDescent="0.3">
      <c r="A3039">
        <v>3038</v>
      </c>
      <c r="B3039" s="3" t="s">
        <v>7910</v>
      </c>
      <c r="C3039" t="s">
        <v>9</v>
      </c>
      <c r="D3039" t="s">
        <v>51</v>
      </c>
      <c r="F3039" t="s">
        <v>9713</v>
      </c>
      <c r="G3039"/>
      <c r="H3039" s="6" t="s">
        <v>9905</v>
      </c>
      <c r="I3039" t="s">
        <v>7909</v>
      </c>
      <c r="J3039"/>
      <c r="L3039">
        <v>1998</v>
      </c>
      <c r="M3039">
        <v>1</v>
      </c>
    </row>
    <row r="3040" spans="1:13" hidden="1" x14ac:dyDescent="0.3">
      <c r="A3040">
        <v>3039</v>
      </c>
      <c r="B3040" s="3" t="s">
        <v>8089</v>
      </c>
      <c r="C3040" t="s">
        <v>51</v>
      </c>
      <c r="F3040" t="s">
        <v>8546</v>
      </c>
      <c r="G3040"/>
      <c r="H3040" s="5" t="s">
        <v>8090</v>
      </c>
      <c r="I3040" t="s">
        <v>8088</v>
      </c>
      <c r="J3040"/>
      <c r="L3040">
        <v>1997</v>
      </c>
      <c r="M3040">
        <v>1</v>
      </c>
    </row>
    <row r="3041" spans="1:13" ht="28.8" hidden="1" x14ac:dyDescent="0.3">
      <c r="A3041">
        <v>3040</v>
      </c>
      <c r="B3041" s="3" t="s">
        <v>8092</v>
      </c>
      <c r="C3041" t="s">
        <v>9</v>
      </c>
      <c r="D3041" t="s">
        <v>51</v>
      </c>
      <c r="F3041" t="s">
        <v>9685</v>
      </c>
      <c r="G3041"/>
      <c r="H3041" s="6" t="s">
        <v>8093</v>
      </c>
      <c r="I3041" t="s">
        <v>8091</v>
      </c>
      <c r="J3041"/>
      <c r="L3041">
        <v>1996</v>
      </c>
      <c r="M3041">
        <v>1</v>
      </c>
    </row>
    <row r="3042" spans="1:13" ht="28.8" hidden="1" x14ac:dyDescent="0.3">
      <c r="A3042">
        <v>3041</v>
      </c>
      <c r="B3042" s="3" t="s">
        <v>9485</v>
      </c>
      <c r="C3042" t="s">
        <v>51</v>
      </c>
      <c r="F3042" t="s">
        <v>8546</v>
      </c>
      <c r="G3042"/>
      <c r="H3042" s="5" t="s">
        <v>9486</v>
      </c>
      <c r="I3042" t="s">
        <v>9484</v>
      </c>
      <c r="J3042"/>
      <c r="L3042">
        <v>1996</v>
      </c>
      <c r="M3042">
        <v>1</v>
      </c>
    </row>
    <row r="3043" spans="1:13" ht="28.8" hidden="1" x14ac:dyDescent="0.3">
      <c r="A3043">
        <v>3042</v>
      </c>
      <c r="B3043" s="3" t="s">
        <v>7912</v>
      </c>
      <c r="C3043" t="s">
        <v>51</v>
      </c>
      <c r="G3043"/>
      <c r="H3043" s="5" t="s">
        <v>7913</v>
      </c>
      <c r="I3043" t="s">
        <v>7911</v>
      </c>
      <c r="J3043"/>
      <c r="L3043">
        <v>1998</v>
      </c>
      <c r="M3043">
        <v>1</v>
      </c>
    </row>
    <row r="3044" spans="1:13" ht="28.8" hidden="1" x14ac:dyDescent="0.3">
      <c r="A3044">
        <v>3043</v>
      </c>
      <c r="B3044" s="3" t="s">
        <v>8100</v>
      </c>
      <c r="C3044" t="s">
        <v>51</v>
      </c>
      <c r="F3044" t="s">
        <v>8546</v>
      </c>
      <c r="G3044"/>
      <c r="H3044" s="5" t="s">
        <v>8101</v>
      </c>
      <c r="I3044" t="s">
        <v>8099</v>
      </c>
      <c r="J3044"/>
      <c r="L3044">
        <v>1996</v>
      </c>
      <c r="M3044">
        <v>1</v>
      </c>
    </row>
    <row r="3045" spans="1:13" ht="43.2" hidden="1" x14ac:dyDescent="0.3">
      <c r="A3045">
        <v>3044</v>
      </c>
      <c r="B3045" s="3" t="s">
        <v>7915</v>
      </c>
      <c r="C3045" t="s">
        <v>9</v>
      </c>
      <c r="D3045" t="s">
        <v>51</v>
      </c>
      <c r="F3045" t="s">
        <v>9713</v>
      </c>
      <c r="G3045"/>
      <c r="H3045" s="6" t="s">
        <v>7916</v>
      </c>
      <c r="I3045" t="s">
        <v>7914</v>
      </c>
      <c r="J3045"/>
      <c r="L3045">
        <v>1997</v>
      </c>
      <c r="M3045">
        <v>1</v>
      </c>
    </row>
    <row r="3046" spans="1:13" hidden="1" x14ac:dyDescent="0.3">
      <c r="A3046">
        <v>3045</v>
      </c>
      <c r="B3046" s="3" t="s">
        <v>9487</v>
      </c>
      <c r="C3046" t="s">
        <v>9</v>
      </c>
      <c r="D3046" t="s">
        <v>51</v>
      </c>
      <c r="F3046" t="s">
        <v>8546</v>
      </c>
      <c r="G3046"/>
      <c r="H3046" s="6" t="s">
        <v>9488</v>
      </c>
      <c r="I3046" t="s">
        <v>7773</v>
      </c>
      <c r="J3046"/>
      <c r="L3046">
        <v>1998</v>
      </c>
      <c r="M3046">
        <v>1</v>
      </c>
    </row>
    <row r="3047" spans="1:13" ht="28.8" hidden="1" x14ac:dyDescent="0.3">
      <c r="A3047">
        <v>3046</v>
      </c>
      <c r="B3047" s="3" t="s">
        <v>7918</v>
      </c>
      <c r="C3047" t="s">
        <v>9</v>
      </c>
      <c r="D3047" t="s">
        <v>51</v>
      </c>
      <c r="F3047" t="s">
        <v>8548</v>
      </c>
      <c r="G3047"/>
      <c r="H3047" s="6" t="s">
        <v>7919</v>
      </c>
      <c r="I3047" t="s">
        <v>7917</v>
      </c>
      <c r="J3047"/>
      <c r="L3047">
        <v>1997</v>
      </c>
      <c r="M3047">
        <v>1</v>
      </c>
    </row>
    <row r="3048" spans="1:13" ht="43.2" hidden="1" x14ac:dyDescent="0.3">
      <c r="A3048">
        <v>3047</v>
      </c>
      <c r="B3048" s="3" t="s">
        <v>8106</v>
      </c>
      <c r="C3048" t="s">
        <v>51</v>
      </c>
      <c r="F3048" t="s">
        <v>9685</v>
      </c>
      <c r="G3048"/>
      <c r="H3048" s="5" t="s">
        <v>8107</v>
      </c>
      <c r="I3048" t="s">
        <v>8105</v>
      </c>
      <c r="J3048"/>
      <c r="L3048">
        <v>1996</v>
      </c>
      <c r="M3048">
        <v>1</v>
      </c>
    </row>
    <row r="3049" spans="1:13" ht="28.8" hidden="1" x14ac:dyDescent="0.3">
      <c r="A3049">
        <v>3048</v>
      </c>
      <c r="B3049" s="3" t="s">
        <v>7746</v>
      </c>
      <c r="C3049" t="s">
        <v>9</v>
      </c>
      <c r="D3049" t="s">
        <v>51</v>
      </c>
      <c r="F3049" t="s">
        <v>9711</v>
      </c>
      <c r="G3049"/>
      <c r="H3049" s="6" t="s">
        <v>7747</v>
      </c>
      <c r="I3049" t="s">
        <v>7745</v>
      </c>
      <c r="J3049"/>
      <c r="L3049">
        <v>1999</v>
      </c>
      <c r="M3049">
        <v>1</v>
      </c>
    </row>
    <row r="3050" spans="1:13" ht="28.8" hidden="1" x14ac:dyDescent="0.3">
      <c r="A3050">
        <v>3049</v>
      </c>
      <c r="B3050" s="3" t="s">
        <v>9490</v>
      </c>
      <c r="C3050" t="s">
        <v>51</v>
      </c>
      <c r="F3050" t="s">
        <v>52</v>
      </c>
      <c r="G3050"/>
      <c r="H3050" s="5" t="s">
        <v>9491</v>
      </c>
      <c r="I3050" t="s">
        <v>9489</v>
      </c>
      <c r="J3050"/>
      <c r="L3050">
        <v>1997</v>
      </c>
      <c r="M3050">
        <v>1</v>
      </c>
    </row>
    <row r="3051" spans="1:13" ht="43.2" hidden="1" x14ac:dyDescent="0.3">
      <c r="A3051">
        <v>3050</v>
      </c>
      <c r="B3051" s="3" t="s">
        <v>7921</v>
      </c>
      <c r="C3051" t="s">
        <v>51</v>
      </c>
      <c r="F3051" t="s">
        <v>9686</v>
      </c>
      <c r="G3051"/>
      <c r="H3051" s="5" t="s">
        <v>7922</v>
      </c>
      <c r="I3051" t="s">
        <v>7920</v>
      </c>
      <c r="J3051"/>
      <c r="L3051">
        <v>1998</v>
      </c>
      <c r="M3051">
        <v>1</v>
      </c>
    </row>
    <row r="3052" spans="1:13" ht="28.8" hidden="1" x14ac:dyDescent="0.3">
      <c r="A3052">
        <v>3051</v>
      </c>
      <c r="B3052" s="3" t="s">
        <v>7751</v>
      </c>
      <c r="C3052" t="s">
        <v>9</v>
      </c>
      <c r="D3052" t="s">
        <v>51</v>
      </c>
      <c r="F3052" t="s">
        <v>8548</v>
      </c>
      <c r="G3052"/>
      <c r="H3052" s="6" t="s">
        <v>7752</v>
      </c>
      <c r="I3052" t="s">
        <v>7750</v>
      </c>
      <c r="J3052"/>
      <c r="L3052">
        <v>1999</v>
      </c>
      <c r="M3052">
        <v>1</v>
      </c>
    </row>
    <row r="3053" spans="1:13" hidden="1" x14ac:dyDescent="0.3">
      <c r="A3053">
        <v>1402</v>
      </c>
      <c r="B3053" t="s">
        <v>3887</v>
      </c>
      <c r="C3053" t="s">
        <v>9</v>
      </c>
      <c r="D3053" t="s">
        <v>9</v>
      </c>
      <c r="E3053" t="s">
        <v>9</v>
      </c>
      <c r="G3053"/>
      <c r="H3053" s="6" t="s">
        <v>3888</v>
      </c>
      <c r="I3053" t="s">
        <v>3886</v>
      </c>
      <c r="J3053" t="s">
        <v>9993</v>
      </c>
      <c r="L3053">
        <v>2022</v>
      </c>
      <c r="M3053">
        <v>1</v>
      </c>
    </row>
    <row r="3054" spans="1:13" hidden="1" x14ac:dyDescent="0.3">
      <c r="A3054">
        <v>3053</v>
      </c>
      <c r="B3054" s="3" t="s">
        <v>8109</v>
      </c>
      <c r="C3054" t="s">
        <v>9</v>
      </c>
      <c r="D3054" t="s">
        <v>51</v>
      </c>
      <c r="F3054" t="s">
        <v>8546</v>
      </c>
      <c r="G3054"/>
      <c r="H3054" s="6" t="s">
        <v>8110</v>
      </c>
      <c r="I3054" t="s">
        <v>8108</v>
      </c>
      <c r="J3054"/>
      <c r="L3054">
        <v>1996</v>
      </c>
      <c r="M3054">
        <v>1</v>
      </c>
    </row>
    <row r="3055" spans="1:13" ht="43.2" hidden="1" x14ac:dyDescent="0.3">
      <c r="A3055">
        <v>3054</v>
      </c>
      <c r="B3055" s="3" t="s">
        <v>7924</v>
      </c>
      <c r="C3055" t="s">
        <v>9</v>
      </c>
      <c r="D3055" t="s">
        <v>51</v>
      </c>
      <c r="F3055" t="s">
        <v>9695</v>
      </c>
      <c r="G3055"/>
      <c r="H3055" s="6" t="s">
        <v>7925</v>
      </c>
      <c r="I3055" t="s">
        <v>7923</v>
      </c>
      <c r="J3055"/>
      <c r="L3055">
        <v>1997</v>
      </c>
      <c r="M3055">
        <v>1</v>
      </c>
    </row>
    <row r="3056" spans="1:13" hidden="1" x14ac:dyDescent="0.3">
      <c r="A3056">
        <v>3055</v>
      </c>
      <c r="B3056" s="3" t="s">
        <v>8112</v>
      </c>
      <c r="C3056" t="s">
        <v>51</v>
      </c>
      <c r="F3056" t="s">
        <v>8546</v>
      </c>
      <c r="G3056"/>
      <c r="H3056" s="5" t="s">
        <v>8113</v>
      </c>
      <c r="I3056" t="s">
        <v>8111</v>
      </c>
      <c r="J3056"/>
      <c r="L3056">
        <v>1996</v>
      </c>
      <c r="M3056">
        <v>1</v>
      </c>
    </row>
    <row r="3057" spans="1:13" hidden="1" x14ac:dyDescent="0.3">
      <c r="A3057">
        <v>3056</v>
      </c>
      <c r="B3057" s="3" t="s">
        <v>7756</v>
      </c>
      <c r="C3057" t="s">
        <v>51</v>
      </c>
      <c r="F3057" t="s">
        <v>9685</v>
      </c>
      <c r="G3057"/>
      <c r="H3057" s="5" t="s">
        <v>7757</v>
      </c>
      <c r="I3057" t="s">
        <v>7755</v>
      </c>
      <c r="J3057"/>
      <c r="L3057">
        <v>1999</v>
      </c>
      <c r="M3057">
        <v>1</v>
      </c>
    </row>
    <row r="3058" spans="1:13" ht="43.2" hidden="1" x14ac:dyDescent="0.3">
      <c r="A3058">
        <v>3057</v>
      </c>
      <c r="B3058" s="3" t="s">
        <v>7759</v>
      </c>
      <c r="C3058" t="s">
        <v>51</v>
      </c>
      <c r="F3058" t="s">
        <v>9685</v>
      </c>
      <c r="G3058"/>
      <c r="H3058" s="5" t="s">
        <v>7760</v>
      </c>
      <c r="I3058" t="s">
        <v>7758</v>
      </c>
      <c r="J3058"/>
      <c r="L3058">
        <v>1999</v>
      </c>
      <c r="M3058">
        <v>1</v>
      </c>
    </row>
    <row r="3059" spans="1:13" ht="43.2" hidden="1" x14ac:dyDescent="0.3">
      <c r="A3059">
        <v>3058</v>
      </c>
      <c r="B3059" s="3" t="s">
        <v>8115</v>
      </c>
      <c r="C3059" t="s">
        <v>9</v>
      </c>
      <c r="D3059" t="s">
        <v>51</v>
      </c>
      <c r="F3059" t="s">
        <v>8548</v>
      </c>
      <c r="G3059"/>
      <c r="H3059" s="6" t="s">
        <v>8116</v>
      </c>
      <c r="I3059" t="s">
        <v>8114</v>
      </c>
      <c r="J3059"/>
      <c r="L3059">
        <v>1996</v>
      </c>
      <c r="M3059">
        <v>1</v>
      </c>
    </row>
    <row r="3060" spans="1:13" ht="43.2" hidden="1" x14ac:dyDescent="0.3">
      <c r="A3060">
        <v>3059</v>
      </c>
      <c r="B3060" s="3" t="s">
        <v>8118</v>
      </c>
      <c r="C3060" t="s">
        <v>51</v>
      </c>
      <c r="F3060" t="s">
        <v>8546</v>
      </c>
      <c r="G3060"/>
      <c r="H3060" s="5" t="s">
        <v>8119</v>
      </c>
      <c r="I3060" t="s">
        <v>8117</v>
      </c>
      <c r="J3060"/>
      <c r="L3060">
        <v>1997</v>
      </c>
      <c r="M3060">
        <v>1</v>
      </c>
    </row>
    <row r="3061" spans="1:13" hidden="1" x14ac:dyDescent="0.3">
      <c r="A3061">
        <v>3060</v>
      </c>
      <c r="B3061" s="3" t="s">
        <v>7926</v>
      </c>
      <c r="C3061" t="s">
        <v>51</v>
      </c>
      <c r="F3061" t="s">
        <v>8546</v>
      </c>
      <c r="G3061"/>
      <c r="H3061" s="5" t="s">
        <v>7927</v>
      </c>
      <c r="I3061" t="s">
        <v>5876</v>
      </c>
      <c r="J3061"/>
      <c r="L3061">
        <v>1997</v>
      </c>
      <c r="M3061">
        <v>1</v>
      </c>
    </row>
    <row r="3062" spans="1:13" ht="28.8" hidden="1" x14ac:dyDescent="0.3">
      <c r="A3062">
        <v>3061</v>
      </c>
      <c r="B3062" s="3" t="s">
        <v>9493</v>
      </c>
      <c r="C3062" t="s">
        <v>9</v>
      </c>
      <c r="D3062" t="s">
        <v>51</v>
      </c>
      <c r="F3062" t="s">
        <v>52</v>
      </c>
      <c r="G3062"/>
      <c r="H3062" s="6" t="s">
        <v>9494</v>
      </c>
      <c r="I3062" t="s">
        <v>9492</v>
      </c>
      <c r="J3062"/>
      <c r="L3062">
        <v>1996</v>
      </c>
      <c r="M3062">
        <v>1</v>
      </c>
    </row>
    <row r="3063" spans="1:13" ht="28.8" hidden="1" x14ac:dyDescent="0.3">
      <c r="A3063">
        <v>3062</v>
      </c>
      <c r="B3063" s="3" t="s">
        <v>9495</v>
      </c>
      <c r="C3063" t="s">
        <v>51</v>
      </c>
      <c r="F3063" t="s">
        <v>9685</v>
      </c>
      <c r="G3063"/>
      <c r="H3063" s="6" t="s">
        <v>9496</v>
      </c>
      <c r="I3063" t="s">
        <v>7640</v>
      </c>
      <c r="J3063"/>
      <c r="L3063">
        <v>1998</v>
      </c>
      <c r="M3063">
        <v>1</v>
      </c>
    </row>
    <row r="3064" spans="1:13" ht="43.2" hidden="1" x14ac:dyDescent="0.3">
      <c r="A3064">
        <v>3063</v>
      </c>
      <c r="B3064" s="3" t="s">
        <v>7929</v>
      </c>
      <c r="C3064" t="s">
        <v>9</v>
      </c>
      <c r="D3064" t="s">
        <v>51</v>
      </c>
      <c r="F3064" t="s">
        <v>9686</v>
      </c>
      <c r="G3064"/>
      <c r="H3064" s="6" t="s">
        <v>7930</v>
      </c>
      <c r="I3064" t="s">
        <v>7928</v>
      </c>
      <c r="J3064"/>
      <c r="L3064">
        <v>1997</v>
      </c>
      <c r="M3064">
        <v>1</v>
      </c>
    </row>
    <row r="3065" spans="1:13" hidden="1" x14ac:dyDescent="0.3">
      <c r="A3065">
        <v>3064</v>
      </c>
      <c r="B3065" s="3" t="s">
        <v>7931</v>
      </c>
      <c r="C3065" t="s">
        <v>51</v>
      </c>
      <c r="F3065" t="s">
        <v>8538</v>
      </c>
      <c r="G3065"/>
      <c r="H3065" s="5" t="s">
        <v>7932</v>
      </c>
      <c r="I3065" t="s">
        <v>4786</v>
      </c>
      <c r="J3065"/>
      <c r="L3065">
        <v>1998</v>
      </c>
      <c r="M3065">
        <v>1</v>
      </c>
    </row>
    <row r="3066" spans="1:13" ht="28.8" hidden="1" x14ac:dyDescent="0.3">
      <c r="A3066">
        <v>3065</v>
      </c>
      <c r="B3066" s="3" t="s">
        <v>8125</v>
      </c>
      <c r="C3066" t="s">
        <v>9</v>
      </c>
      <c r="D3066" t="s">
        <v>51</v>
      </c>
      <c r="F3066" t="s">
        <v>8548</v>
      </c>
      <c r="G3066"/>
      <c r="H3066" s="6" t="s">
        <v>8126</v>
      </c>
      <c r="I3066" t="s">
        <v>7933</v>
      </c>
      <c r="J3066"/>
      <c r="L3066">
        <v>1997</v>
      </c>
      <c r="M3066">
        <v>1</v>
      </c>
    </row>
    <row r="3067" spans="1:13" ht="57.6" hidden="1" x14ac:dyDescent="0.3">
      <c r="A3067">
        <v>3066</v>
      </c>
      <c r="B3067" s="3" t="s">
        <v>7762</v>
      </c>
      <c r="C3067" t="s">
        <v>51</v>
      </c>
      <c r="F3067" t="s">
        <v>9685</v>
      </c>
      <c r="G3067"/>
      <c r="H3067" s="6" t="s">
        <v>7763</v>
      </c>
      <c r="I3067" t="s">
        <v>7761</v>
      </c>
      <c r="J3067"/>
      <c r="L3067">
        <v>1999</v>
      </c>
      <c r="M3067">
        <v>1</v>
      </c>
    </row>
    <row r="3068" spans="1:13" hidden="1" x14ac:dyDescent="0.3">
      <c r="A3068">
        <v>3067</v>
      </c>
      <c r="B3068" s="3" t="s">
        <v>7935</v>
      </c>
      <c r="C3068" t="s">
        <v>51</v>
      </c>
      <c r="F3068" t="s">
        <v>9685</v>
      </c>
      <c r="G3068"/>
      <c r="H3068" s="5" t="s">
        <v>7936</v>
      </c>
      <c r="I3068" t="s">
        <v>7934</v>
      </c>
      <c r="J3068"/>
      <c r="L3068">
        <v>1997</v>
      </c>
      <c r="M3068">
        <v>1</v>
      </c>
    </row>
    <row r="3069" spans="1:13" ht="28.8" hidden="1" x14ac:dyDescent="0.3">
      <c r="A3069">
        <v>3068</v>
      </c>
      <c r="B3069" s="3" t="s">
        <v>7938</v>
      </c>
      <c r="C3069" t="s">
        <v>9</v>
      </c>
      <c r="D3069" t="s">
        <v>51</v>
      </c>
      <c r="F3069" t="s">
        <v>8548</v>
      </c>
      <c r="G3069"/>
      <c r="H3069" s="6" t="s">
        <v>7939</v>
      </c>
      <c r="I3069" t="s">
        <v>7937</v>
      </c>
      <c r="J3069"/>
      <c r="L3069">
        <v>1998</v>
      </c>
      <c r="M3069">
        <v>1</v>
      </c>
    </row>
    <row r="3070" spans="1:13" ht="28.8" hidden="1" x14ac:dyDescent="0.3">
      <c r="A3070">
        <v>3069</v>
      </c>
      <c r="B3070" s="3" t="s">
        <v>8131</v>
      </c>
      <c r="C3070" t="s">
        <v>9</v>
      </c>
      <c r="D3070" t="s">
        <v>51</v>
      </c>
      <c r="F3070" t="s">
        <v>9685</v>
      </c>
      <c r="G3070"/>
      <c r="H3070" s="6" t="s">
        <v>8132</v>
      </c>
      <c r="I3070" t="s">
        <v>8130</v>
      </c>
      <c r="J3070"/>
      <c r="L3070">
        <v>1997</v>
      </c>
      <c r="M3070">
        <v>1</v>
      </c>
    </row>
    <row r="3071" spans="1:13" ht="43.2" hidden="1" x14ac:dyDescent="0.3">
      <c r="A3071">
        <v>3070</v>
      </c>
      <c r="B3071" s="3" t="s">
        <v>7941</v>
      </c>
      <c r="C3071" t="s">
        <v>51</v>
      </c>
      <c r="F3071" t="s">
        <v>52</v>
      </c>
      <c r="G3071"/>
      <c r="H3071" s="5" t="s">
        <v>7942</v>
      </c>
      <c r="I3071" t="s">
        <v>7940</v>
      </c>
      <c r="J3071"/>
      <c r="L3071">
        <v>1998</v>
      </c>
      <c r="M3071">
        <v>1</v>
      </c>
    </row>
    <row r="3072" spans="1:13" ht="43.2" hidden="1" x14ac:dyDescent="0.3">
      <c r="A3072">
        <v>3071</v>
      </c>
      <c r="B3072" s="3" t="s">
        <v>7765</v>
      </c>
      <c r="C3072" t="s">
        <v>51</v>
      </c>
      <c r="F3072" t="s">
        <v>9685</v>
      </c>
      <c r="G3072"/>
      <c r="H3072" s="5" t="s">
        <v>7766</v>
      </c>
      <c r="I3072" t="s">
        <v>7764</v>
      </c>
      <c r="J3072"/>
      <c r="L3072">
        <v>1999</v>
      </c>
      <c r="M3072">
        <v>1</v>
      </c>
    </row>
    <row r="3073" spans="1:13" ht="28.8" hidden="1" x14ac:dyDescent="0.3">
      <c r="A3073">
        <v>3072</v>
      </c>
      <c r="B3073" s="3" t="s">
        <v>7768</v>
      </c>
      <c r="C3073" t="s">
        <v>51</v>
      </c>
      <c r="F3073" t="s">
        <v>8548</v>
      </c>
      <c r="G3073"/>
      <c r="H3073" s="6" t="s">
        <v>7769</v>
      </c>
      <c r="I3073" t="s">
        <v>7767</v>
      </c>
      <c r="J3073"/>
      <c r="L3073">
        <v>1998</v>
      </c>
      <c r="M3073">
        <v>1</v>
      </c>
    </row>
    <row r="3074" spans="1:13" ht="28.8" hidden="1" x14ac:dyDescent="0.3">
      <c r="A3074">
        <v>3073</v>
      </c>
      <c r="B3074" s="3" t="s">
        <v>9498</v>
      </c>
      <c r="C3074" t="s">
        <v>51</v>
      </c>
      <c r="F3074" t="s">
        <v>52</v>
      </c>
      <c r="G3074"/>
      <c r="H3074" s="5" t="s">
        <v>9499</v>
      </c>
      <c r="I3074" t="s">
        <v>9497</v>
      </c>
      <c r="J3074"/>
      <c r="L3074">
        <v>1996</v>
      </c>
      <c r="M3074">
        <v>1</v>
      </c>
    </row>
    <row r="3075" spans="1:13" ht="28.8" hidden="1" x14ac:dyDescent="0.3">
      <c r="A3075">
        <v>3074</v>
      </c>
      <c r="B3075" s="3" t="s">
        <v>7771</v>
      </c>
      <c r="C3075" t="s">
        <v>9</v>
      </c>
      <c r="D3075" t="s">
        <v>51</v>
      </c>
      <c r="F3075" t="s">
        <v>9713</v>
      </c>
      <c r="G3075"/>
      <c r="H3075" s="6" t="s">
        <v>7772</v>
      </c>
      <c r="I3075" t="s">
        <v>7770</v>
      </c>
      <c r="J3075"/>
      <c r="L3075">
        <v>1999</v>
      </c>
      <c r="M3075">
        <v>1</v>
      </c>
    </row>
    <row r="3076" spans="1:13" ht="28.8" hidden="1" x14ac:dyDescent="0.3">
      <c r="A3076">
        <v>3075</v>
      </c>
      <c r="B3076" s="3" t="s">
        <v>9501</v>
      </c>
      <c r="C3076" t="s">
        <v>51</v>
      </c>
      <c r="F3076" t="s">
        <v>9686</v>
      </c>
      <c r="G3076"/>
      <c r="H3076" s="5" t="s">
        <v>9502</v>
      </c>
      <c r="I3076" t="s">
        <v>9500</v>
      </c>
      <c r="J3076"/>
      <c r="L3076">
        <v>1999</v>
      </c>
      <c r="M3076">
        <v>1</v>
      </c>
    </row>
    <row r="3077" spans="1:13" ht="28.8" hidden="1" x14ac:dyDescent="0.3">
      <c r="A3077">
        <v>3076</v>
      </c>
      <c r="B3077" s="3" t="s">
        <v>8139</v>
      </c>
      <c r="C3077" t="s">
        <v>51</v>
      </c>
      <c r="F3077" t="s">
        <v>9713</v>
      </c>
      <c r="G3077"/>
      <c r="H3077" s="6" t="s">
        <v>8140</v>
      </c>
      <c r="I3077" t="s">
        <v>8138</v>
      </c>
      <c r="J3077"/>
      <c r="L3077">
        <v>1996</v>
      </c>
      <c r="M3077">
        <v>1</v>
      </c>
    </row>
    <row r="3078" spans="1:13" ht="28.8" hidden="1" x14ac:dyDescent="0.3">
      <c r="A3078">
        <v>3077</v>
      </c>
      <c r="B3078" s="3" t="s">
        <v>7774</v>
      </c>
      <c r="C3078" t="s">
        <v>9</v>
      </c>
      <c r="D3078" t="s">
        <v>51</v>
      </c>
      <c r="F3078" t="s">
        <v>8538</v>
      </c>
      <c r="G3078"/>
      <c r="H3078" s="6" t="s">
        <v>7775</v>
      </c>
      <c r="I3078" t="s">
        <v>7773</v>
      </c>
      <c r="J3078"/>
      <c r="L3078">
        <v>1999</v>
      </c>
      <c r="M3078">
        <v>1</v>
      </c>
    </row>
    <row r="3079" spans="1:13" ht="28.8" hidden="1" x14ac:dyDescent="0.3">
      <c r="A3079">
        <v>3078</v>
      </c>
      <c r="B3079" s="3" t="s">
        <v>7944</v>
      </c>
      <c r="C3079" t="s">
        <v>51</v>
      </c>
      <c r="F3079" t="s">
        <v>9685</v>
      </c>
      <c r="G3079"/>
      <c r="H3079" s="5" t="s">
        <v>7945</v>
      </c>
      <c r="I3079" t="s">
        <v>7943</v>
      </c>
      <c r="J3079"/>
      <c r="L3079">
        <v>1998</v>
      </c>
      <c r="M3079">
        <v>1</v>
      </c>
    </row>
    <row r="3080" spans="1:13" ht="28.8" hidden="1" x14ac:dyDescent="0.3">
      <c r="A3080">
        <v>3079</v>
      </c>
      <c r="B3080" s="3" t="s">
        <v>7777</v>
      </c>
      <c r="C3080" t="s">
        <v>9</v>
      </c>
      <c r="D3080" t="s">
        <v>51</v>
      </c>
      <c r="F3080" t="s">
        <v>9711</v>
      </c>
      <c r="G3080"/>
      <c r="H3080" s="6" t="s">
        <v>7778</v>
      </c>
      <c r="I3080" t="s">
        <v>7776</v>
      </c>
      <c r="J3080"/>
      <c r="L3080">
        <v>1999</v>
      </c>
      <c r="M3080">
        <v>1</v>
      </c>
    </row>
    <row r="3081" spans="1:13" ht="28.8" hidden="1" x14ac:dyDescent="0.3">
      <c r="A3081">
        <v>3080</v>
      </c>
      <c r="B3081" s="3" t="s">
        <v>7947</v>
      </c>
      <c r="C3081" t="s">
        <v>9</v>
      </c>
      <c r="D3081" t="s">
        <v>51</v>
      </c>
      <c r="F3081" t="s">
        <v>9713</v>
      </c>
      <c r="G3081"/>
      <c r="H3081" s="6" t="s">
        <v>9740</v>
      </c>
      <c r="I3081" t="s">
        <v>7946</v>
      </c>
      <c r="J3081"/>
      <c r="L3081">
        <v>1997</v>
      </c>
      <c r="M3081">
        <v>1</v>
      </c>
    </row>
    <row r="3082" spans="1:13" ht="43.2" hidden="1" x14ac:dyDescent="0.3">
      <c r="A3082">
        <v>3081</v>
      </c>
      <c r="B3082" s="3" t="s">
        <v>7949</v>
      </c>
      <c r="C3082" t="s">
        <v>9</v>
      </c>
      <c r="D3082" t="s">
        <v>51</v>
      </c>
      <c r="F3082" t="s">
        <v>8548</v>
      </c>
      <c r="G3082"/>
      <c r="H3082" s="6" t="s">
        <v>7950</v>
      </c>
      <c r="I3082" t="s">
        <v>7948</v>
      </c>
      <c r="J3082"/>
      <c r="L3082">
        <v>1997</v>
      </c>
      <c r="M3082">
        <v>1</v>
      </c>
    </row>
    <row r="3083" spans="1:13" hidden="1" x14ac:dyDescent="0.3">
      <c r="A3083">
        <v>3082</v>
      </c>
      <c r="B3083" s="3" t="s">
        <v>9504</v>
      </c>
      <c r="C3083" t="s">
        <v>51</v>
      </c>
      <c r="F3083" t="s">
        <v>211</v>
      </c>
      <c r="G3083"/>
      <c r="H3083" s="5" t="s">
        <v>9505</v>
      </c>
      <c r="I3083" t="s">
        <v>9503</v>
      </c>
      <c r="J3083"/>
      <c r="L3083">
        <v>1997</v>
      </c>
      <c r="M3083">
        <v>1</v>
      </c>
    </row>
    <row r="3084" spans="1:13" ht="28.8" hidden="1" x14ac:dyDescent="0.3">
      <c r="A3084">
        <v>3083</v>
      </c>
      <c r="B3084" s="3" t="s">
        <v>9507</v>
      </c>
      <c r="C3084" t="s">
        <v>51</v>
      </c>
      <c r="F3084" t="s">
        <v>52</v>
      </c>
      <c r="G3084"/>
      <c r="H3084" s="5" t="s">
        <v>9508</v>
      </c>
      <c r="I3084" t="s">
        <v>9506</v>
      </c>
      <c r="J3084"/>
      <c r="L3084">
        <v>1996</v>
      </c>
      <c r="M3084">
        <v>1</v>
      </c>
    </row>
    <row r="3085" spans="1:13" ht="28.8" hidden="1" x14ac:dyDescent="0.3">
      <c r="A3085">
        <v>3084</v>
      </c>
      <c r="B3085" s="3" t="s">
        <v>9510</v>
      </c>
      <c r="C3085" t="s">
        <v>51</v>
      </c>
      <c r="F3085" t="s">
        <v>52</v>
      </c>
      <c r="G3085"/>
      <c r="H3085" s="5" t="s">
        <v>9511</v>
      </c>
      <c r="I3085" t="s">
        <v>9509</v>
      </c>
      <c r="J3085"/>
      <c r="L3085">
        <v>1996</v>
      </c>
      <c r="M3085">
        <v>1</v>
      </c>
    </row>
    <row r="3086" spans="1:13" ht="28.8" hidden="1" x14ac:dyDescent="0.3">
      <c r="A3086">
        <v>3085</v>
      </c>
      <c r="B3086" s="3" t="s">
        <v>7779</v>
      </c>
      <c r="C3086" t="s">
        <v>51</v>
      </c>
      <c r="F3086" t="s">
        <v>9686</v>
      </c>
      <c r="G3086"/>
      <c r="H3086" s="5" t="s">
        <v>7780</v>
      </c>
      <c r="I3086" t="s">
        <v>7319</v>
      </c>
      <c r="J3086"/>
      <c r="L3086">
        <v>1999</v>
      </c>
      <c r="M3086">
        <v>1</v>
      </c>
    </row>
    <row r="3087" spans="1:13" ht="43.2" hidden="1" x14ac:dyDescent="0.3">
      <c r="A3087">
        <v>3086</v>
      </c>
      <c r="B3087" s="3" t="s">
        <v>7782</v>
      </c>
      <c r="C3087" t="s">
        <v>51</v>
      </c>
      <c r="F3087" t="s">
        <v>9686</v>
      </c>
      <c r="G3087"/>
      <c r="H3087" s="5" t="s">
        <v>7783</v>
      </c>
      <c r="I3087" t="s">
        <v>7781</v>
      </c>
      <c r="J3087"/>
      <c r="L3087">
        <v>1999</v>
      </c>
      <c r="M3087">
        <v>1</v>
      </c>
    </row>
    <row r="3088" spans="1:13" ht="43.2" hidden="1" x14ac:dyDescent="0.3">
      <c r="A3088">
        <v>3087</v>
      </c>
      <c r="B3088" s="3" t="s">
        <v>7952</v>
      </c>
      <c r="C3088" t="s">
        <v>51</v>
      </c>
      <c r="F3088" t="s">
        <v>9686</v>
      </c>
      <c r="G3088"/>
      <c r="H3088" s="5" t="s">
        <v>7953</v>
      </c>
      <c r="I3088" t="s">
        <v>7951</v>
      </c>
      <c r="J3088"/>
      <c r="L3088">
        <v>1998</v>
      </c>
      <c r="M3088">
        <v>1</v>
      </c>
    </row>
    <row r="3089" spans="1:13" hidden="1" x14ac:dyDescent="0.3">
      <c r="A3089">
        <v>3088</v>
      </c>
      <c r="B3089" s="3" t="s">
        <v>9513</v>
      </c>
      <c r="C3089" t="s">
        <v>51</v>
      </c>
      <c r="G3089"/>
      <c r="H3089" s="5" t="s">
        <v>9514</v>
      </c>
      <c r="I3089" t="s">
        <v>9512</v>
      </c>
      <c r="J3089"/>
      <c r="L3089">
        <v>1996</v>
      </c>
      <c r="M3089">
        <v>1</v>
      </c>
    </row>
    <row r="3090" spans="1:13" ht="28.8" hidden="1" x14ac:dyDescent="0.3">
      <c r="A3090">
        <v>3089</v>
      </c>
      <c r="B3090" s="3" t="s">
        <v>9516</v>
      </c>
      <c r="C3090" t="s">
        <v>9</v>
      </c>
      <c r="D3090" t="s">
        <v>51</v>
      </c>
      <c r="F3090" t="s">
        <v>52</v>
      </c>
      <c r="G3090"/>
      <c r="H3090" s="6" t="s">
        <v>9517</v>
      </c>
      <c r="I3090" t="s">
        <v>9515</v>
      </c>
      <c r="J3090"/>
      <c r="L3090">
        <v>1997</v>
      </c>
      <c r="M3090">
        <v>1</v>
      </c>
    </row>
    <row r="3091" spans="1:13" ht="28.8" hidden="1" x14ac:dyDescent="0.3">
      <c r="A3091">
        <v>3090</v>
      </c>
      <c r="B3091" s="3" t="s">
        <v>9519</v>
      </c>
      <c r="C3091" t="s">
        <v>9</v>
      </c>
      <c r="D3091" t="s">
        <v>51</v>
      </c>
      <c r="F3091" t="s">
        <v>8548</v>
      </c>
      <c r="G3091"/>
      <c r="H3091" s="6" t="s">
        <v>9520</v>
      </c>
      <c r="I3091" t="s">
        <v>9518</v>
      </c>
      <c r="J3091"/>
      <c r="L3091">
        <v>1999</v>
      </c>
      <c r="M3091">
        <v>1</v>
      </c>
    </row>
    <row r="3092" spans="1:13" ht="28.8" hidden="1" x14ac:dyDescent="0.3">
      <c r="A3092">
        <v>3091</v>
      </c>
      <c r="B3092" s="3" t="s">
        <v>7785</v>
      </c>
      <c r="C3092" t="s">
        <v>51</v>
      </c>
      <c r="F3092" t="s">
        <v>8547</v>
      </c>
      <c r="G3092"/>
      <c r="H3092" s="5" t="s">
        <v>7786</v>
      </c>
      <c r="I3092" t="s">
        <v>7784</v>
      </c>
      <c r="J3092"/>
      <c r="L3092">
        <v>1999</v>
      </c>
      <c r="M3092">
        <v>1</v>
      </c>
    </row>
    <row r="3093" spans="1:13" ht="43.2" hidden="1" x14ac:dyDescent="0.3">
      <c r="A3093">
        <v>3092</v>
      </c>
      <c r="B3093" s="3" t="s">
        <v>9522</v>
      </c>
      <c r="C3093" t="s">
        <v>51</v>
      </c>
      <c r="F3093" t="s">
        <v>9686</v>
      </c>
      <c r="G3093"/>
      <c r="H3093" s="5" t="s">
        <v>9523</v>
      </c>
      <c r="I3093" t="s">
        <v>9521</v>
      </c>
      <c r="J3093"/>
      <c r="L3093">
        <v>1999</v>
      </c>
      <c r="M3093">
        <v>1</v>
      </c>
    </row>
    <row r="3094" spans="1:13" hidden="1" x14ac:dyDescent="0.3">
      <c r="A3094">
        <v>3093</v>
      </c>
      <c r="B3094" s="3" t="s">
        <v>9525</v>
      </c>
      <c r="C3094" t="s">
        <v>9</v>
      </c>
      <c r="D3094" t="s">
        <v>51</v>
      </c>
      <c r="F3094" t="s">
        <v>8538</v>
      </c>
      <c r="G3094"/>
      <c r="H3094" s="6" t="s">
        <v>9526</v>
      </c>
      <c r="I3094" t="s">
        <v>9524</v>
      </c>
      <c r="J3094"/>
      <c r="L3094">
        <v>1998</v>
      </c>
      <c r="M3094">
        <v>1</v>
      </c>
    </row>
    <row r="3095" spans="1:13" ht="28.8" hidden="1" x14ac:dyDescent="0.3">
      <c r="A3095">
        <v>3094</v>
      </c>
      <c r="B3095" s="3" t="s">
        <v>7955</v>
      </c>
      <c r="C3095" t="s">
        <v>9</v>
      </c>
      <c r="D3095" t="s">
        <v>51</v>
      </c>
      <c r="F3095" t="s">
        <v>9685</v>
      </c>
      <c r="G3095"/>
      <c r="H3095" s="6" t="s">
        <v>7956</v>
      </c>
      <c r="I3095" t="s">
        <v>7954</v>
      </c>
      <c r="J3095"/>
      <c r="L3095">
        <v>1997</v>
      </c>
      <c r="M3095">
        <v>1</v>
      </c>
    </row>
    <row r="3096" spans="1:13" ht="28.8" hidden="1" x14ac:dyDescent="0.3">
      <c r="A3096">
        <v>3095</v>
      </c>
      <c r="B3096" s="3" t="s">
        <v>9528</v>
      </c>
      <c r="C3096" t="s">
        <v>9</v>
      </c>
      <c r="D3096" t="s">
        <v>51</v>
      </c>
      <c r="F3096" t="s">
        <v>211</v>
      </c>
      <c r="G3096"/>
      <c r="H3096" s="6" t="s">
        <v>9529</v>
      </c>
      <c r="I3096" t="s">
        <v>9527</v>
      </c>
      <c r="J3096"/>
      <c r="L3096">
        <v>1996</v>
      </c>
      <c r="M3096">
        <v>1</v>
      </c>
    </row>
    <row r="3097" spans="1:13" ht="43.2" hidden="1" x14ac:dyDescent="0.3">
      <c r="A3097">
        <v>3096</v>
      </c>
      <c r="B3097" s="3" t="s">
        <v>7958</v>
      </c>
      <c r="C3097" t="s">
        <v>9</v>
      </c>
      <c r="D3097" t="s">
        <v>51</v>
      </c>
      <c r="F3097" t="s">
        <v>9713</v>
      </c>
      <c r="G3097"/>
      <c r="H3097" s="6" t="s">
        <v>7959</v>
      </c>
      <c r="I3097" t="s">
        <v>7957</v>
      </c>
      <c r="J3097"/>
      <c r="L3097">
        <v>1997</v>
      </c>
      <c r="M3097">
        <v>1</v>
      </c>
    </row>
    <row r="3098" spans="1:13" ht="28.8" hidden="1" x14ac:dyDescent="0.3">
      <c r="A3098">
        <v>3097</v>
      </c>
      <c r="B3098" s="3" t="s">
        <v>7961</v>
      </c>
      <c r="C3098" t="s">
        <v>9</v>
      </c>
      <c r="D3098" t="s">
        <v>51</v>
      </c>
      <c r="F3098" t="s">
        <v>8548</v>
      </c>
      <c r="G3098"/>
      <c r="H3098" s="6" t="s">
        <v>7962</v>
      </c>
      <c r="I3098" t="s">
        <v>7960</v>
      </c>
      <c r="J3098"/>
      <c r="L3098">
        <v>1997</v>
      </c>
      <c r="M3098">
        <v>1</v>
      </c>
    </row>
    <row r="3099" spans="1:13" ht="28.8" hidden="1" x14ac:dyDescent="0.3">
      <c r="A3099">
        <v>3098</v>
      </c>
      <c r="B3099" s="3" t="s">
        <v>9530</v>
      </c>
      <c r="C3099" t="s">
        <v>9</v>
      </c>
      <c r="D3099" t="s">
        <v>51</v>
      </c>
      <c r="F3099" t="s">
        <v>9711</v>
      </c>
      <c r="G3099"/>
      <c r="H3099" s="6" t="s">
        <v>9531</v>
      </c>
      <c r="I3099" t="s">
        <v>7675</v>
      </c>
      <c r="J3099"/>
      <c r="L3099">
        <v>1996</v>
      </c>
      <c r="M3099">
        <v>1</v>
      </c>
    </row>
    <row r="3100" spans="1:13" hidden="1" x14ac:dyDescent="0.3">
      <c r="A3100">
        <v>3099</v>
      </c>
      <c r="B3100" s="3" t="s">
        <v>7788</v>
      </c>
      <c r="C3100" t="s">
        <v>51</v>
      </c>
      <c r="F3100" t="s">
        <v>8546</v>
      </c>
      <c r="G3100"/>
      <c r="H3100" s="5" t="s">
        <v>7789</v>
      </c>
      <c r="I3100" t="s">
        <v>7787</v>
      </c>
      <c r="J3100"/>
      <c r="L3100">
        <v>1998</v>
      </c>
      <c r="M3100">
        <v>1</v>
      </c>
    </row>
    <row r="3101" spans="1:13" hidden="1" x14ac:dyDescent="0.3">
      <c r="A3101">
        <v>3100</v>
      </c>
      <c r="B3101" s="3" t="s">
        <v>7791</v>
      </c>
      <c r="C3101" t="s">
        <v>9</v>
      </c>
      <c r="D3101" t="s">
        <v>51</v>
      </c>
      <c r="F3101" t="s">
        <v>9713</v>
      </c>
      <c r="G3101"/>
      <c r="H3101" s="6" t="s">
        <v>7792</v>
      </c>
      <c r="I3101" t="s">
        <v>7790</v>
      </c>
      <c r="J3101"/>
      <c r="L3101">
        <v>1999</v>
      </c>
      <c r="M3101">
        <v>1</v>
      </c>
    </row>
    <row r="3102" spans="1:13" ht="28.8" hidden="1" x14ac:dyDescent="0.3">
      <c r="A3102">
        <v>3101</v>
      </c>
      <c r="B3102" s="3" t="s">
        <v>9533</v>
      </c>
      <c r="C3102" t="s">
        <v>51</v>
      </c>
      <c r="F3102" t="s">
        <v>52</v>
      </c>
      <c r="G3102"/>
      <c r="H3102" s="5" t="s">
        <v>9534</v>
      </c>
      <c r="I3102" t="s">
        <v>9532</v>
      </c>
      <c r="J3102"/>
      <c r="L3102">
        <v>1996</v>
      </c>
      <c r="M3102">
        <v>1</v>
      </c>
    </row>
    <row r="3103" spans="1:13" ht="43.2" hidden="1" x14ac:dyDescent="0.3">
      <c r="A3103">
        <v>3102</v>
      </c>
      <c r="B3103" s="3" t="s">
        <v>7964</v>
      </c>
      <c r="C3103" t="s">
        <v>51</v>
      </c>
      <c r="F3103" t="s">
        <v>9685</v>
      </c>
      <c r="G3103"/>
      <c r="H3103" s="5" t="s">
        <v>7965</v>
      </c>
      <c r="I3103" t="s">
        <v>7963</v>
      </c>
      <c r="J3103"/>
      <c r="L3103">
        <v>1998</v>
      </c>
      <c r="M3103">
        <v>1</v>
      </c>
    </row>
    <row r="3104" spans="1:13" hidden="1" x14ac:dyDescent="0.3">
      <c r="A3104">
        <v>3103</v>
      </c>
      <c r="B3104" s="3" t="s">
        <v>9536</v>
      </c>
      <c r="C3104" t="s">
        <v>51</v>
      </c>
      <c r="F3104" t="s">
        <v>211</v>
      </c>
      <c r="G3104"/>
      <c r="H3104" s="5" t="s">
        <v>9537</v>
      </c>
      <c r="I3104" t="s">
        <v>9535</v>
      </c>
      <c r="J3104"/>
      <c r="L3104">
        <v>1998</v>
      </c>
      <c r="M3104">
        <v>1</v>
      </c>
    </row>
    <row r="3105" spans="1:13" ht="28.8" hidden="1" x14ac:dyDescent="0.3">
      <c r="A3105">
        <v>3104</v>
      </c>
      <c r="B3105" s="3" t="s">
        <v>7967</v>
      </c>
      <c r="C3105" t="s">
        <v>51</v>
      </c>
      <c r="F3105" t="s">
        <v>9685</v>
      </c>
      <c r="G3105"/>
      <c r="H3105" s="5" t="s">
        <v>7968</v>
      </c>
      <c r="I3105" t="s">
        <v>7966</v>
      </c>
      <c r="J3105"/>
      <c r="L3105">
        <v>1998</v>
      </c>
      <c r="M3105">
        <v>1</v>
      </c>
    </row>
    <row r="3106" spans="1:13" ht="43.2" hidden="1" x14ac:dyDescent="0.3">
      <c r="A3106">
        <v>3105</v>
      </c>
      <c r="B3106" s="3" t="s">
        <v>7970</v>
      </c>
      <c r="C3106" t="s">
        <v>51</v>
      </c>
      <c r="F3106" t="s">
        <v>9685</v>
      </c>
      <c r="G3106"/>
      <c r="H3106" s="5" t="s">
        <v>7971</v>
      </c>
      <c r="I3106" t="s">
        <v>7969</v>
      </c>
      <c r="J3106"/>
      <c r="L3106">
        <v>1997</v>
      </c>
      <c r="M3106">
        <v>1</v>
      </c>
    </row>
    <row r="3107" spans="1:13" ht="43.2" hidden="1" x14ac:dyDescent="0.3">
      <c r="A3107">
        <v>3106</v>
      </c>
      <c r="B3107" s="3" t="s">
        <v>8160</v>
      </c>
      <c r="C3107" t="s">
        <v>51</v>
      </c>
      <c r="F3107" t="s">
        <v>9685</v>
      </c>
      <c r="G3107"/>
      <c r="H3107" s="5" t="s">
        <v>8161</v>
      </c>
      <c r="I3107" t="s">
        <v>8159</v>
      </c>
      <c r="J3107"/>
      <c r="L3107">
        <v>1996</v>
      </c>
      <c r="M3107">
        <v>1</v>
      </c>
    </row>
    <row r="3108" spans="1:13" hidden="1" x14ac:dyDescent="0.3">
      <c r="A3108">
        <v>3107</v>
      </c>
      <c r="B3108" s="3" t="s">
        <v>9539</v>
      </c>
      <c r="C3108" t="s">
        <v>9</v>
      </c>
      <c r="D3108" t="s">
        <v>51</v>
      </c>
      <c r="F3108" t="s">
        <v>8547</v>
      </c>
      <c r="G3108"/>
      <c r="H3108" s="6" t="s">
        <v>9540</v>
      </c>
      <c r="I3108" t="s">
        <v>9538</v>
      </c>
      <c r="J3108"/>
      <c r="L3108">
        <v>1996</v>
      </c>
      <c r="M3108">
        <v>1</v>
      </c>
    </row>
    <row r="3109" spans="1:13" ht="28.8" hidden="1" x14ac:dyDescent="0.3">
      <c r="A3109">
        <v>3108</v>
      </c>
      <c r="B3109" s="3" t="s">
        <v>7794</v>
      </c>
      <c r="C3109" t="s">
        <v>9</v>
      </c>
      <c r="D3109" t="s">
        <v>51</v>
      </c>
      <c r="F3109" t="s">
        <v>9695</v>
      </c>
      <c r="G3109"/>
      <c r="H3109" s="6" t="s">
        <v>9915</v>
      </c>
      <c r="I3109" t="s">
        <v>7793</v>
      </c>
      <c r="J3109"/>
      <c r="L3109">
        <v>1998</v>
      </c>
      <c r="M3109">
        <v>1</v>
      </c>
    </row>
    <row r="3110" spans="1:13" ht="43.2" hidden="1" x14ac:dyDescent="0.3">
      <c r="A3110">
        <v>3109</v>
      </c>
      <c r="B3110" s="3" t="s">
        <v>7973</v>
      </c>
      <c r="C3110" t="s">
        <v>51</v>
      </c>
      <c r="F3110" t="s">
        <v>8546</v>
      </c>
      <c r="G3110"/>
      <c r="H3110" s="5" t="s">
        <v>7974</v>
      </c>
      <c r="I3110" t="s">
        <v>7972</v>
      </c>
      <c r="J3110"/>
      <c r="L3110">
        <v>1998</v>
      </c>
      <c r="M3110">
        <v>1</v>
      </c>
    </row>
    <row r="3111" spans="1:13" ht="28.8" hidden="1" x14ac:dyDescent="0.3">
      <c r="A3111">
        <v>3110</v>
      </c>
      <c r="B3111" s="3" t="s">
        <v>7976</v>
      </c>
      <c r="C3111" t="s">
        <v>9</v>
      </c>
      <c r="D3111" t="s">
        <v>51</v>
      </c>
      <c r="F3111" t="s">
        <v>10044</v>
      </c>
      <c r="G3111"/>
      <c r="H3111" s="6" t="s">
        <v>7977</v>
      </c>
      <c r="I3111" t="s">
        <v>7975</v>
      </c>
      <c r="J3111"/>
      <c r="L3111">
        <v>1998</v>
      </c>
      <c r="M3111">
        <v>1</v>
      </c>
    </row>
    <row r="3112" spans="1:13" hidden="1" x14ac:dyDescent="0.3">
      <c r="A3112">
        <v>3111</v>
      </c>
      <c r="B3112" s="3" t="s">
        <v>7796</v>
      </c>
      <c r="C3112" t="s">
        <v>51</v>
      </c>
      <c r="F3112" t="s">
        <v>8538</v>
      </c>
      <c r="G3112"/>
      <c r="H3112" s="5" t="s">
        <v>7797</v>
      </c>
      <c r="I3112" t="s">
        <v>7795</v>
      </c>
      <c r="J3112"/>
      <c r="L3112">
        <v>1999</v>
      </c>
      <c r="M3112">
        <v>1</v>
      </c>
    </row>
    <row r="3113" spans="1:13" ht="43.2" hidden="1" x14ac:dyDescent="0.3">
      <c r="A3113">
        <v>3112</v>
      </c>
      <c r="B3113" s="3" t="s">
        <v>7799</v>
      </c>
      <c r="C3113" t="s">
        <v>9</v>
      </c>
      <c r="D3113" t="s">
        <v>51</v>
      </c>
      <c r="F3113" t="s">
        <v>8548</v>
      </c>
      <c r="G3113"/>
      <c r="H3113" s="6" t="s">
        <v>7800</v>
      </c>
      <c r="I3113" t="s">
        <v>7798</v>
      </c>
      <c r="J3113"/>
      <c r="L3113">
        <v>1999</v>
      </c>
      <c r="M3113">
        <v>1</v>
      </c>
    </row>
    <row r="3114" spans="1:13" ht="28.8" hidden="1" x14ac:dyDescent="0.3">
      <c r="A3114">
        <v>3113</v>
      </c>
      <c r="B3114" s="3" t="s">
        <v>7802</v>
      </c>
      <c r="C3114" t="s">
        <v>51</v>
      </c>
      <c r="F3114" t="s">
        <v>9686</v>
      </c>
      <c r="G3114"/>
      <c r="H3114" s="5" t="s">
        <v>7803</v>
      </c>
      <c r="I3114" t="s">
        <v>7801</v>
      </c>
      <c r="J3114"/>
      <c r="L3114">
        <v>1999</v>
      </c>
      <c r="M3114">
        <v>1</v>
      </c>
    </row>
    <row r="3115" spans="1:13" ht="43.2" hidden="1" x14ac:dyDescent="0.3">
      <c r="A3115">
        <v>3114</v>
      </c>
      <c r="B3115" s="3" t="s">
        <v>8163</v>
      </c>
      <c r="C3115" t="s">
        <v>51</v>
      </c>
      <c r="F3115" t="s">
        <v>9686</v>
      </c>
      <c r="G3115"/>
      <c r="H3115" s="5" t="s">
        <v>8164</v>
      </c>
      <c r="I3115" t="s">
        <v>8162</v>
      </c>
      <c r="J3115"/>
      <c r="L3115">
        <v>1997</v>
      </c>
      <c r="M3115">
        <v>1</v>
      </c>
    </row>
    <row r="3116" spans="1:13" hidden="1" x14ac:dyDescent="0.3">
      <c r="A3116">
        <v>3115</v>
      </c>
      <c r="B3116" s="3" t="s">
        <v>8166</v>
      </c>
      <c r="C3116" t="s">
        <v>51</v>
      </c>
      <c r="F3116" t="s">
        <v>9685</v>
      </c>
      <c r="G3116"/>
      <c r="H3116" s="6" t="s">
        <v>8167</v>
      </c>
      <c r="I3116" t="s">
        <v>8165</v>
      </c>
      <c r="J3116"/>
      <c r="L3116">
        <v>1997</v>
      </c>
      <c r="M3116">
        <v>1</v>
      </c>
    </row>
    <row r="3117" spans="1:13" ht="28.8" hidden="1" x14ac:dyDescent="0.3">
      <c r="A3117">
        <v>3116</v>
      </c>
      <c r="B3117" s="3" t="s">
        <v>8169</v>
      </c>
      <c r="C3117" t="s">
        <v>9</v>
      </c>
      <c r="D3117" t="s">
        <v>51</v>
      </c>
      <c r="F3117" t="s">
        <v>9695</v>
      </c>
      <c r="G3117"/>
      <c r="H3117" s="6" t="s">
        <v>8170</v>
      </c>
      <c r="I3117" t="s">
        <v>8168</v>
      </c>
      <c r="J3117"/>
      <c r="L3117">
        <v>1997</v>
      </c>
      <c r="M3117">
        <v>1</v>
      </c>
    </row>
    <row r="3118" spans="1:13" hidden="1" x14ac:dyDescent="0.3">
      <c r="A3118">
        <v>3117</v>
      </c>
      <c r="B3118" s="3" t="s">
        <v>9542</v>
      </c>
      <c r="C3118" t="s">
        <v>9</v>
      </c>
      <c r="D3118" t="s">
        <v>51</v>
      </c>
      <c r="F3118" t="s">
        <v>52</v>
      </c>
      <c r="G3118"/>
      <c r="H3118" s="6" t="s">
        <v>9543</v>
      </c>
      <c r="I3118" t="s">
        <v>9541</v>
      </c>
      <c r="J3118"/>
      <c r="L3118">
        <v>1998</v>
      </c>
      <c r="M3118">
        <v>1</v>
      </c>
    </row>
    <row r="3119" spans="1:13" ht="28.8" hidden="1" x14ac:dyDescent="0.3">
      <c r="A3119">
        <v>3118</v>
      </c>
      <c r="B3119" s="3" t="s">
        <v>7804</v>
      </c>
      <c r="C3119" t="s">
        <v>51</v>
      </c>
      <c r="F3119" t="s">
        <v>9685</v>
      </c>
      <c r="G3119"/>
      <c r="H3119" s="6" t="s">
        <v>7805</v>
      </c>
      <c r="I3119" t="s">
        <v>6495</v>
      </c>
      <c r="J3119"/>
      <c r="L3119">
        <v>1999</v>
      </c>
      <c r="M3119">
        <v>1</v>
      </c>
    </row>
    <row r="3120" spans="1:13" ht="43.2" hidden="1" x14ac:dyDescent="0.3">
      <c r="A3120">
        <v>3119</v>
      </c>
      <c r="B3120" s="3" t="s">
        <v>7979</v>
      </c>
      <c r="C3120" t="s">
        <v>9</v>
      </c>
      <c r="D3120" t="s">
        <v>51</v>
      </c>
      <c r="F3120" t="s">
        <v>9713</v>
      </c>
      <c r="G3120"/>
      <c r="H3120" s="6" t="s">
        <v>7980</v>
      </c>
      <c r="I3120" t="s">
        <v>7978</v>
      </c>
      <c r="J3120"/>
      <c r="L3120">
        <v>1997</v>
      </c>
      <c r="M3120">
        <v>1</v>
      </c>
    </row>
    <row r="3121" spans="1:13" ht="28.8" hidden="1" x14ac:dyDescent="0.3">
      <c r="A3121">
        <v>3120</v>
      </c>
      <c r="B3121" s="3" t="s">
        <v>9545</v>
      </c>
      <c r="C3121" t="s">
        <v>9</v>
      </c>
      <c r="D3121" t="s">
        <v>51</v>
      </c>
      <c r="F3121" t="s">
        <v>52</v>
      </c>
      <c r="G3121"/>
      <c r="H3121" s="6" t="s">
        <v>9546</v>
      </c>
      <c r="I3121" t="s">
        <v>9544</v>
      </c>
      <c r="J3121"/>
      <c r="L3121">
        <v>1996</v>
      </c>
      <c r="M3121">
        <v>1</v>
      </c>
    </row>
    <row r="3122" spans="1:13" ht="28.8" hidden="1" x14ac:dyDescent="0.3">
      <c r="A3122">
        <v>3121</v>
      </c>
      <c r="B3122" s="3" t="s">
        <v>7806</v>
      </c>
      <c r="C3122" t="s">
        <v>9</v>
      </c>
      <c r="D3122" t="s">
        <v>51</v>
      </c>
      <c r="F3122" t="s">
        <v>9686</v>
      </c>
      <c r="G3122"/>
      <c r="H3122" s="6" t="s">
        <v>7807</v>
      </c>
      <c r="I3122" t="s">
        <v>7702</v>
      </c>
      <c r="J3122"/>
      <c r="L3122">
        <v>1999</v>
      </c>
      <c r="M3122">
        <v>1</v>
      </c>
    </row>
    <row r="3123" spans="1:13" ht="28.8" hidden="1" x14ac:dyDescent="0.3">
      <c r="A3123">
        <v>3122</v>
      </c>
      <c r="B3123" s="3" t="s">
        <v>7808</v>
      </c>
      <c r="C3123" t="s">
        <v>51</v>
      </c>
      <c r="F3123" t="s">
        <v>8546</v>
      </c>
      <c r="G3123"/>
      <c r="H3123" s="5" t="s">
        <v>7809</v>
      </c>
      <c r="I3123" t="s">
        <v>7645</v>
      </c>
      <c r="J3123"/>
      <c r="L3123">
        <v>2000</v>
      </c>
      <c r="M3123">
        <v>1</v>
      </c>
    </row>
    <row r="3124" spans="1:13" ht="28.8" hidden="1" x14ac:dyDescent="0.3">
      <c r="A3124">
        <v>3123</v>
      </c>
      <c r="B3124" s="3" t="s">
        <v>9548</v>
      </c>
      <c r="C3124" t="s">
        <v>9</v>
      </c>
      <c r="D3124" t="s">
        <v>51</v>
      </c>
      <c r="F3124" t="s">
        <v>9685</v>
      </c>
      <c r="G3124"/>
      <c r="H3124" s="6" t="s">
        <v>9549</v>
      </c>
      <c r="I3124" t="s">
        <v>9547</v>
      </c>
      <c r="J3124"/>
      <c r="L3124">
        <v>1999</v>
      </c>
      <c r="M3124">
        <v>1</v>
      </c>
    </row>
    <row r="3125" spans="1:13" ht="57.6" hidden="1" x14ac:dyDescent="0.3">
      <c r="A3125">
        <v>3124</v>
      </c>
      <c r="B3125" s="3" t="s">
        <v>7982</v>
      </c>
      <c r="C3125" t="s">
        <v>51</v>
      </c>
      <c r="F3125" t="s">
        <v>9713</v>
      </c>
      <c r="G3125"/>
      <c r="H3125" s="6" t="s">
        <v>7983</v>
      </c>
      <c r="I3125" t="s">
        <v>7981</v>
      </c>
      <c r="J3125"/>
      <c r="L3125">
        <v>1998</v>
      </c>
      <c r="M3125">
        <v>1</v>
      </c>
    </row>
    <row r="3126" spans="1:13" ht="28.8" hidden="1" x14ac:dyDescent="0.3">
      <c r="A3126">
        <v>3125</v>
      </c>
      <c r="B3126" s="3" t="s">
        <v>7985</v>
      </c>
      <c r="C3126" t="s">
        <v>9</v>
      </c>
      <c r="D3126" t="s">
        <v>51</v>
      </c>
      <c r="F3126" t="s">
        <v>8547</v>
      </c>
      <c r="G3126"/>
      <c r="H3126" s="6" t="s">
        <v>7986</v>
      </c>
      <c r="I3126" t="s">
        <v>7984</v>
      </c>
      <c r="J3126"/>
      <c r="L3126">
        <v>1997</v>
      </c>
      <c r="M3126">
        <v>1</v>
      </c>
    </row>
    <row r="3127" spans="1:13" ht="28.8" hidden="1" x14ac:dyDescent="0.3">
      <c r="A3127">
        <v>3126</v>
      </c>
      <c r="B3127" s="3" t="s">
        <v>9551</v>
      </c>
      <c r="C3127" t="s">
        <v>51</v>
      </c>
      <c r="F3127" t="s">
        <v>9685</v>
      </c>
      <c r="G3127"/>
      <c r="H3127" s="6" t="s">
        <v>9552</v>
      </c>
      <c r="I3127" t="s">
        <v>9550</v>
      </c>
      <c r="J3127"/>
      <c r="L3127">
        <v>1998</v>
      </c>
      <c r="M3127">
        <v>1</v>
      </c>
    </row>
    <row r="3128" spans="1:13" ht="28.8" hidden="1" x14ac:dyDescent="0.3">
      <c r="A3128">
        <v>3127</v>
      </c>
      <c r="B3128" s="3" t="s">
        <v>7811</v>
      </c>
      <c r="C3128" t="s">
        <v>9</v>
      </c>
      <c r="D3128" t="s">
        <v>51</v>
      </c>
      <c r="F3128" t="s">
        <v>9713</v>
      </c>
      <c r="G3128"/>
      <c r="H3128" s="6" t="s">
        <v>7812</v>
      </c>
      <c r="I3128" t="s">
        <v>7810</v>
      </c>
      <c r="J3128"/>
      <c r="L3128">
        <v>1999</v>
      </c>
      <c r="M3128">
        <v>1</v>
      </c>
    </row>
    <row r="3129" spans="1:13" ht="43.2" hidden="1" x14ac:dyDescent="0.3">
      <c r="A3129">
        <v>3128</v>
      </c>
      <c r="B3129" s="3" t="s">
        <v>7814</v>
      </c>
      <c r="C3129" t="s">
        <v>51</v>
      </c>
      <c r="F3129" t="s">
        <v>9685</v>
      </c>
      <c r="G3129"/>
      <c r="H3129" s="6" t="s">
        <v>7815</v>
      </c>
      <c r="I3129" t="s">
        <v>7813</v>
      </c>
      <c r="J3129"/>
      <c r="L3129">
        <v>1999</v>
      </c>
      <c r="M3129">
        <v>1</v>
      </c>
    </row>
    <row r="3130" spans="1:13" hidden="1" x14ac:dyDescent="0.3">
      <c r="A3130">
        <v>3129</v>
      </c>
      <c r="B3130" s="3" t="s">
        <v>7988</v>
      </c>
      <c r="C3130" t="s">
        <v>9</v>
      </c>
      <c r="D3130" t="s">
        <v>51</v>
      </c>
      <c r="F3130" t="s">
        <v>211</v>
      </c>
      <c r="G3130"/>
      <c r="H3130" s="6" t="s">
        <v>7989</v>
      </c>
      <c r="I3130" t="s">
        <v>7987</v>
      </c>
      <c r="J3130"/>
      <c r="L3130">
        <v>1997</v>
      </c>
      <c r="M3130">
        <v>1</v>
      </c>
    </row>
    <row r="3131" spans="1:13" ht="28.8" hidden="1" x14ac:dyDescent="0.3">
      <c r="A3131">
        <v>3130</v>
      </c>
      <c r="B3131" s="3" t="s">
        <v>8179</v>
      </c>
      <c r="C3131" t="s">
        <v>51</v>
      </c>
      <c r="F3131" t="s">
        <v>9685</v>
      </c>
      <c r="G3131"/>
      <c r="H3131" s="6" t="s">
        <v>8180</v>
      </c>
      <c r="I3131" t="s">
        <v>8178</v>
      </c>
      <c r="J3131"/>
      <c r="L3131">
        <v>1997</v>
      </c>
      <c r="M3131">
        <v>1</v>
      </c>
    </row>
    <row r="3132" spans="1:13" hidden="1" x14ac:dyDescent="0.3">
      <c r="A3132">
        <v>3131</v>
      </c>
      <c r="B3132" s="3" t="s">
        <v>7817</v>
      </c>
      <c r="C3132" t="s">
        <v>51</v>
      </c>
      <c r="F3132" t="s">
        <v>9686</v>
      </c>
      <c r="G3132"/>
      <c r="H3132" s="5" t="s">
        <v>7818</v>
      </c>
      <c r="I3132" t="s">
        <v>7816</v>
      </c>
      <c r="J3132"/>
      <c r="L3132">
        <v>1999</v>
      </c>
      <c r="M3132">
        <v>1</v>
      </c>
    </row>
    <row r="3133" spans="1:13" ht="57.6" hidden="1" x14ac:dyDescent="0.3">
      <c r="A3133">
        <v>3132</v>
      </c>
      <c r="B3133" s="3" t="s">
        <v>7820</v>
      </c>
      <c r="C3133" t="s">
        <v>51</v>
      </c>
      <c r="F3133" t="s">
        <v>9685</v>
      </c>
      <c r="G3133"/>
      <c r="H3133" s="5" t="s">
        <v>7821</v>
      </c>
      <c r="I3133" t="s">
        <v>7819</v>
      </c>
      <c r="J3133"/>
      <c r="L3133">
        <v>1999</v>
      </c>
      <c r="M3133">
        <v>1</v>
      </c>
    </row>
    <row r="3134" spans="1:13" ht="28.8" hidden="1" x14ac:dyDescent="0.3">
      <c r="A3134">
        <v>3133</v>
      </c>
      <c r="B3134" s="3" t="s">
        <v>7823</v>
      </c>
      <c r="C3134" t="s">
        <v>9</v>
      </c>
      <c r="D3134" t="s">
        <v>51</v>
      </c>
      <c r="F3134" t="s">
        <v>8548</v>
      </c>
      <c r="G3134"/>
      <c r="H3134" s="6" t="s">
        <v>7824</v>
      </c>
      <c r="I3134" t="s">
        <v>7822</v>
      </c>
      <c r="J3134"/>
      <c r="L3134">
        <v>1999</v>
      </c>
      <c r="M3134">
        <v>1</v>
      </c>
    </row>
    <row r="3135" spans="1:13" hidden="1" x14ac:dyDescent="0.3">
      <c r="A3135">
        <v>3134</v>
      </c>
      <c r="B3135" s="3" t="s">
        <v>7990</v>
      </c>
      <c r="C3135" t="s">
        <v>9</v>
      </c>
      <c r="D3135" t="s">
        <v>51</v>
      </c>
      <c r="F3135" t="s">
        <v>9686</v>
      </c>
      <c r="G3135"/>
      <c r="H3135" s="6" t="s">
        <v>7991</v>
      </c>
      <c r="I3135" t="s">
        <v>7928</v>
      </c>
      <c r="J3135"/>
      <c r="L3135">
        <v>1998</v>
      </c>
      <c r="M3135">
        <v>1</v>
      </c>
    </row>
    <row r="3136" spans="1:13" ht="28.8" hidden="1" x14ac:dyDescent="0.3">
      <c r="A3136">
        <v>3135</v>
      </c>
      <c r="B3136" s="3" t="s">
        <v>7993</v>
      </c>
      <c r="C3136" t="s">
        <v>51</v>
      </c>
      <c r="F3136" t="s">
        <v>8547</v>
      </c>
      <c r="G3136"/>
      <c r="H3136" s="5" t="s">
        <v>7994</v>
      </c>
      <c r="I3136" t="s">
        <v>7992</v>
      </c>
      <c r="J3136"/>
      <c r="L3136">
        <v>1997</v>
      </c>
      <c r="M3136">
        <v>1</v>
      </c>
    </row>
    <row r="3137" spans="1:13" ht="43.2" hidden="1" x14ac:dyDescent="0.3">
      <c r="A3137">
        <v>3136</v>
      </c>
      <c r="B3137" s="3" t="s">
        <v>7826</v>
      </c>
      <c r="C3137" t="s">
        <v>51</v>
      </c>
      <c r="F3137" t="s">
        <v>9685</v>
      </c>
      <c r="G3137"/>
      <c r="H3137" s="6" t="s">
        <v>7827</v>
      </c>
      <c r="I3137" t="s">
        <v>7825</v>
      </c>
      <c r="J3137"/>
      <c r="L3137">
        <v>1998</v>
      </c>
      <c r="M3137">
        <v>1</v>
      </c>
    </row>
    <row r="3138" spans="1:13" ht="28.8" hidden="1" x14ac:dyDescent="0.3">
      <c r="A3138">
        <v>3137</v>
      </c>
      <c r="B3138" s="3" t="s">
        <v>8185</v>
      </c>
      <c r="C3138" t="s">
        <v>51</v>
      </c>
      <c r="F3138" t="s">
        <v>9713</v>
      </c>
      <c r="G3138"/>
      <c r="H3138" s="6" t="s">
        <v>8186</v>
      </c>
      <c r="I3138" t="s">
        <v>8184</v>
      </c>
      <c r="J3138"/>
      <c r="L3138">
        <v>1997</v>
      </c>
      <c r="M3138">
        <v>1</v>
      </c>
    </row>
    <row r="3139" spans="1:13" ht="28.8" hidden="1" x14ac:dyDescent="0.3">
      <c r="A3139">
        <v>3138</v>
      </c>
      <c r="B3139" s="3" t="s">
        <v>7828</v>
      </c>
      <c r="C3139" t="s">
        <v>51</v>
      </c>
      <c r="F3139" t="s">
        <v>9685</v>
      </c>
      <c r="G3139"/>
      <c r="H3139" s="5" t="s">
        <v>7829</v>
      </c>
      <c r="I3139" t="s">
        <v>7717</v>
      </c>
      <c r="J3139"/>
      <c r="L3139">
        <v>1999</v>
      </c>
      <c r="M3139">
        <v>1</v>
      </c>
    </row>
    <row r="3140" spans="1:13" ht="28.8" hidden="1" x14ac:dyDescent="0.3">
      <c r="A3140">
        <v>3139</v>
      </c>
      <c r="B3140" s="3" t="s">
        <v>8001</v>
      </c>
      <c r="C3140" t="s">
        <v>51</v>
      </c>
      <c r="F3140" t="s">
        <v>8546</v>
      </c>
      <c r="G3140"/>
      <c r="H3140" s="5" t="s">
        <v>8002</v>
      </c>
      <c r="I3140" t="s">
        <v>8000</v>
      </c>
      <c r="J3140"/>
      <c r="L3140">
        <v>1996</v>
      </c>
      <c r="M3140">
        <v>1</v>
      </c>
    </row>
    <row r="3141" spans="1:13" hidden="1" x14ac:dyDescent="0.3">
      <c r="A3141">
        <v>3140</v>
      </c>
      <c r="B3141" s="3" t="s">
        <v>8359</v>
      </c>
      <c r="C3141" t="s">
        <v>9</v>
      </c>
      <c r="D3141" t="s">
        <v>51</v>
      </c>
      <c r="F3141" t="s">
        <v>9688</v>
      </c>
      <c r="G3141"/>
      <c r="H3141" s="6" t="s">
        <v>8360</v>
      </c>
      <c r="I3141" t="s">
        <v>8358</v>
      </c>
      <c r="J3141"/>
      <c r="L3141">
        <v>1993</v>
      </c>
      <c r="M3141">
        <v>1</v>
      </c>
    </row>
    <row r="3142" spans="1:13" hidden="1" x14ac:dyDescent="0.3">
      <c r="A3142">
        <v>1008</v>
      </c>
      <c r="B3142" t="s">
        <v>2859</v>
      </c>
      <c r="C3142" t="s">
        <v>9</v>
      </c>
      <c r="D3142" t="s">
        <v>9</v>
      </c>
      <c r="E3142" t="s">
        <v>9</v>
      </c>
      <c r="G3142" t="s">
        <v>9776</v>
      </c>
      <c r="H3142" s="6" t="s">
        <v>2860</v>
      </c>
      <c r="I3142" t="s">
        <v>2858</v>
      </c>
      <c r="J3142" t="s">
        <v>9877</v>
      </c>
      <c r="L3142">
        <v>2005</v>
      </c>
      <c r="M3142">
        <v>1</v>
      </c>
    </row>
    <row r="3143" spans="1:13" ht="28.8" hidden="1" x14ac:dyDescent="0.3">
      <c r="A3143">
        <v>3142</v>
      </c>
      <c r="B3143" s="3" t="s">
        <v>9554</v>
      </c>
      <c r="C3143" t="s">
        <v>9</v>
      </c>
      <c r="D3143" t="s">
        <v>51</v>
      </c>
      <c r="F3143" t="s">
        <v>9713</v>
      </c>
      <c r="G3143"/>
      <c r="H3143" s="6" t="s">
        <v>9555</v>
      </c>
      <c r="I3143" t="s">
        <v>9553</v>
      </c>
      <c r="J3143"/>
      <c r="L3143">
        <v>1992</v>
      </c>
      <c r="M3143">
        <v>1</v>
      </c>
    </row>
    <row r="3144" spans="1:13" ht="28.8" hidden="1" x14ac:dyDescent="0.3">
      <c r="A3144">
        <v>3143</v>
      </c>
      <c r="B3144" s="3" t="s">
        <v>8364</v>
      </c>
      <c r="C3144" t="s">
        <v>9</v>
      </c>
      <c r="D3144" t="s">
        <v>51</v>
      </c>
      <c r="F3144" t="s">
        <v>9711</v>
      </c>
      <c r="G3144"/>
      <c r="H3144" s="6" t="s">
        <v>8365</v>
      </c>
      <c r="I3144" t="s">
        <v>8363</v>
      </c>
      <c r="J3144"/>
      <c r="L3144">
        <v>1992</v>
      </c>
      <c r="M3144">
        <v>1</v>
      </c>
    </row>
    <row r="3145" spans="1:13" ht="28.8" hidden="1" x14ac:dyDescent="0.3">
      <c r="A3145">
        <v>3144</v>
      </c>
      <c r="B3145" s="3" t="s">
        <v>8009</v>
      </c>
      <c r="C3145" t="s">
        <v>9</v>
      </c>
      <c r="D3145" t="s">
        <v>51</v>
      </c>
      <c r="F3145" t="s">
        <v>9685</v>
      </c>
      <c r="G3145"/>
      <c r="H3145" s="6" t="s">
        <v>8010</v>
      </c>
      <c r="I3145" t="s">
        <v>8008</v>
      </c>
      <c r="J3145"/>
      <c r="L3145">
        <v>1996</v>
      </c>
      <c r="M3145">
        <v>1</v>
      </c>
    </row>
    <row r="3146" spans="1:13" ht="28.8" hidden="1" x14ac:dyDescent="0.3">
      <c r="A3146">
        <v>3145</v>
      </c>
      <c r="B3146" s="3" t="s">
        <v>9557</v>
      </c>
      <c r="C3146" t="s">
        <v>51</v>
      </c>
      <c r="F3146" t="s">
        <v>211</v>
      </c>
      <c r="G3146"/>
      <c r="H3146" s="5" t="s">
        <v>9558</v>
      </c>
      <c r="I3146" t="s">
        <v>9556</v>
      </c>
      <c r="J3146"/>
      <c r="L3146">
        <v>1993</v>
      </c>
      <c r="M3146">
        <v>1</v>
      </c>
    </row>
    <row r="3147" spans="1:13" hidden="1" x14ac:dyDescent="0.3">
      <c r="A3147">
        <v>3146</v>
      </c>
      <c r="B3147" s="3" t="s">
        <v>9560</v>
      </c>
      <c r="C3147" t="s">
        <v>51</v>
      </c>
      <c r="F3147" t="s">
        <v>52</v>
      </c>
      <c r="G3147"/>
      <c r="H3147" s="5" t="s">
        <v>9561</v>
      </c>
      <c r="I3147" t="s">
        <v>9559</v>
      </c>
      <c r="J3147"/>
      <c r="L3147">
        <v>1994</v>
      </c>
      <c r="M3147">
        <v>1</v>
      </c>
    </row>
    <row r="3148" spans="1:13" ht="43.2" hidden="1" x14ac:dyDescent="0.3">
      <c r="A3148">
        <v>3147</v>
      </c>
      <c r="B3148" s="3" t="s">
        <v>8188</v>
      </c>
      <c r="C3148" t="s">
        <v>9</v>
      </c>
      <c r="D3148" t="s">
        <v>51</v>
      </c>
      <c r="F3148" t="s">
        <v>8548</v>
      </c>
      <c r="G3148"/>
      <c r="H3148" s="6" t="s">
        <v>8189</v>
      </c>
      <c r="I3148" t="s">
        <v>8187</v>
      </c>
      <c r="J3148"/>
      <c r="L3148">
        <v>1994</v>
      </c>
      <c r="M3148">
        <v>1</v>
      </c>
    </row>
    <row r="3149" spans="1:13" ht="28.8" hidden="1" x14ac:dyDescent="0.3">
      <c r="A3149">
        <v>3148</v>
      </c>
      <c r="B3149" s="3" t="s">
        <v>8191</v>
      </c>
      <c r="C3149" t="s">
        <v>51</v>
      </c>
      <c r="F3149" t="s">
        <v>8546</v>
      </c>
      <c r="G3149"/>
      <c r="H3149" s="5" t="s">
        <v>8192</v>
      </c>
      <c r="I3149" t="s">
        <v>8190</v>
      </c>
      <c r="J3149"/>
      <c r="L3149">
        <v>1995</v>
      </c>
      <c r="M3149">
        <v>1</v>
      </c>
    </row>
    <row r="3150" spans="1:13" ht="43.2" hidden="1" x14ac:dyDescent="0.3">
      <c r="A3150">
        <v>3149</v>
      </c>
      <c r="B3150" s="3" t="s">
        <v>8367</v>
      </c>
      <c r="C3150" t="s">
        <v>51</v>
      </c>
      <c r="F3150" t="s">
        <v>9686</v>
      </c>
      <c r="G3150"/>
      <c r="H3150" s="5" t="s">
        <v>8368</v>
      </c>
      <c r="I3150" t="s">
        <v>8366</v>
      </c>
      <c r="J3150"/>
      <c r="L3150">
        <v>1992</v>
      </c>
      <c r="M3150">
        <v>1</v>
      </c>
    </row>
    <row r="3151" spans="1:13" ht="43.2" hidden="1" x14ac:dyDescent="0.3">
      <c r="A3151">
        <v>3150</v>
      </c>
      <c r="B3151" s="3" t="s">
        <v>9563</v>
      </c>
      <c r="C3151" t="s">
        <v>51</v>
      </c>
      <c r="F3151" t="s">
        <v>52</v>
      </c>
      <c r="G3151"/>
      <c r="H3151" s="5" t="s">
        <v>9564</v>
      </c>
      <c r="I3151" t="s">
        <v>9562</v>
      </c>
      <c r="J3151"/>
      <c r="L3151">
        <v>1991</v>
      </c>
      <c r="M3151">
        <v>1</v>
      </c>
    </row>
    <row r="3152" spans="1:13" ht="28.8" hidden="1" x14ac:dyDescent="0.3">
      <c r="A3152">
        <v>3151</v>
      </c>
      <c r="B3152" s="3" t="s">
        <v>8370</v>
      </c>
      <c r="C3152" t="s">
        <v>51</v>
      </c>
      <c r="F3152" t="s">
        <v>10060</v>
      </c>
      <c r="G3152"/>
      <c r="H3152" s="5" t="s">
        <v>8371</v>
      </c>
      <c r="I3152" t="s">
        <v>8369</v>
      </c>
      <c r="J3152"/>
      <c r="L3152">
        <v>1993</v>
      </c>
      <c r="M3152">
        <v>1</v>
      </c>
    </row>
    <row r="3153" spans="1:13" ht="28.8" hidden="1" x14ac:dyDescent="0.3">
      <c r="A3153">
        <v>3152</v>
      </c>
      <c r="B3153" s="3" t="s">
        <v>8193</v>
      </c>
      <c r="C3153" t="s">
        <v>51</v>
      </c>
      <c r="F3153" t="s">
        <v>8546</v>
      </c>
      <c r="G3153"/>
      <c r="H3153" s="5" t="s">
        <v>8194</v>
      </c>
      <c r="I3153" t="s">
        <v>7390</v>
      </c>
      <c r="J3153"/>
      <c r="L3153">
        <v>1993</v>
      </c>
      <c r="M3153">
        <v>1</v>
      </c>
    </row>
    <row r="3154" spans="1:13" ht="57.6" hidden="1" x14ac:dyDescent="0.3">
      <c r="A3154">
        <v>3153</v>
      </c>
      <c r="B3154" s="3" t="s">
        <v>8196</v>
      </c>
      <c r="C3154" t="s">
        <v>51</v>
      </c>
      <c r="F3154" t="s">
        <v>9685</v>
      </c>
      <c r="G3154"/>
      <c r="H3154" s="5" t="s">
        <v>8197</v>
      </c>
      <c r="I3154" t="s">
        <v>8195</v>
      </c>
      <c r="J3154"/>
      <c r="L3154">
        <v>1994</v>
      </c>
      <c r="M3154">
        <v>1</v>
      </c>
    </row>
    <row r="3155" spans="1:13" ht="43.2" hidden="1" x14ac:dyDescent="0.3">
      <c r="A3155">
        <v>3154</v>
      </c>
      <c r="B3155" s="3" t="s">
        <v>9566</v>
      </c>
      <c r="C3155" t="s">
        <v>51</v>
      </c>
      <c r="F3155" t="s">
        <v>52</v>
      </c>
      <c r="G3155"/>
      <c r="H3155" s="5" t="s">
        <v>9567</v>
      </c>
      <c r="I3155" t="s">
        <v>9565</v>
      </c>
      <c r="J3155"/>
      <c r="L3155">
        <v>1995</v>
      </c>
      <c r="M3155">
        <v>1</v>
      </c>
    </row>
    <row r="3156" spans="1:13" hidden="1" x14ac:dyDescent="0.3">
      <c r="A3156">
        <v>3155</v>
      </c>
      <c r="B3156" s="3" t="s">
        <v>9569</v>
      </c>
      <c r="C3156" t="s">
        <v>9</v>
      </c>
      <c r="D3156" t="s">
        <v>51</v>
      </c>
      <c r="F3156" t="s">
        <v>9685</v>
      </c>
      <c r="G3156"/>
      <c r="H3156" s="6" t="s">
        <v>9570</v>
      </c>
      <c r="I3156" t="s">
        <v>9568</v>
      </c>
      <c r="J3156"/>
      <c r="L3156">
        <v>1993</v>
      </c>
      <c r="M3156">
        <v>1</v>
      </c>
    </row>
    <row r="3157" spans="1:13" ht="28.8" hidden="1" x14ac:dyDescent="0.3">
      <c r="A3157">
        <v>3156</v>
      </c>
      <c r="B3157" s="3" t="s">
        <v>8373</v>
      </c>
      <c r="C3157" t="s">
        <v>9</v>
      </c>
      <c r="D3157" t="s">
        <v>51</v>
      </c>
      <c r="F3157" t="s">
        <v>8546</v>
      </c>
      <c r="G3157"/>
      <c r="H3157" s="6" t="s">
        <v>8374</v>
      </c>
      <c r="I3157" t="s">
        <v>8372</v>
      </c>
      <c r="J3157"/>
      <c r="L3157">
        <v>1991</v>
      </c>
      <c r="M3157">
        <v>1</v>
      </c>
    </row>
    <row r="3158" spans="1:13" hidden="1" x14ac:dyDescent="0.3">
      <c r="A3158">
        <v>3157</v>
      </c>
      <c r="B3158" s="3" t="s">
        <v>9572</v>
      </c>
      <c r="C3158" t="s">
        <v>9</v>
      </c>
      <c r="D3158" t="s">
        <v>51</v>
      </c>
      <c r="F3158" t="s">
        <v>52</v>
      </c>
      <c r="G3158"/>
      <c r="H3158" s="6" t="s">
        <v>9573</v>
      </c>
      <c r="I3158" t="s">
        <v>9571</v>
      </c>
      <c r="J3158"/>
      <c r="L3158">
        <v>1991</v>
      </c>
      <c r="M3158">
        <v>1</v>
      </c>
    </row>
    <row r="3159" spans="1:13" ht="43.2" hidden="1" x14ac:dyDescent="0.3">
      <c r="A3159">
        <v>3158</v>
      </c>
      <c r="B3159" s="3" t="s">
        <v>9575</v>
      </c>
      <c r="C3159" t="s">
        <v>9</v>
      </c>
      <c r="D3159" t="s">
        <v>51</v>
      </c>
      <c r="F3159" t="s">
        <v>52</v>
      </c>
      <c r="G3159"/>
      <c r="H3159" s="6" t="s">
        <v>9576</v>
      </c>
      <c r="I3159" t="s">
        <v>9574</v>
      </c>
      <c r="J3159"/>
      <c r="L3159">
        <v>1993</v>
      </c>
      <c r="M3159">
        <v>1</v>
      </c>
    </row>
    <row r="3160" spans="1:13" ht="28.8" hidden="1" x14ac:dyDescent="0.3">
      <c r="A3160">
        <v>3159</v>
      </c>
      <c r="B3160" s="3" t="s">
        <v>8199</v>
      </c>
      <c r="C3160" t="s">
        <v>9</v>
      </c>
      <c r="D3160" t="s">
        <v>51</v>
      </c>
      <c r="F3160" t="s">
        <v>9713</v>
      </c>
      <c r="G3160"/>
      <c r="H3160" s="6" t="s">
        <v>8200</v>
      </c>
      <c r="I3160" t="s">
        <v>8198</v>
      </c>
      <c r="J3160"/>
      <c r="L3160">
        <v>1994</v>
      </c>
      <c r="M3160">
        <v>1</v>
      </c>
    </row>
    <row r="3161" spans="1:13" ht="43.2" hidden="1" x14ac:dyDescent="0.3">
      <c r="A3161">
        <v>3160</v>
      </c>
      <c r="B3161" s="3" t="s">
        <v>9578</v>
      </c>
      <c r="C3161" t="s">
        <v>51</v>
      </c>
      <c r="F3161" t="s">
        <v>52</v>
      </c>
      <c r="G3161"/>
      <c r="H3161" s="5" t="s">
        <v>9579</v>
      </c>
      <c r="I3161" t="s">
        <v>9577</v>
      </c>
      <c r="J3161"/>
      <c r="L3161">
        <v>1993</v>
      </c>
      <c r="M3161">
        <v>1</v>
      </c>
    </row>
    <row r="3162" spans="1:13" ht="28.8" hidden="1" x14ac:dyDescent="0.3">
      <c r="A3162">
        <v>3161</v>
      </c>
      <c r="B3162" s="3" t="s">
        <v>8202</v>
      </c>
      <c r="C3162" t="s">
        <v>51</v>
      </c>
      <c r="F3162" t="s">
        <v>9686</v>
      </c>
      <c r="G3162"/>
      <c r="H3162" s="5" t="s">
        <v>8203</v>
      </c>
      <c r="I3162" t="s">
        <v>8201</v>
      </c>
      <c r="J3162"/>
      <c r="L3162">
        <v>1995</v>
      </c>
      <c r="M3162">
        <v>1</v>
      </c>
    </row>
    <row r="3163" spans="1:13" ht="28.8" hidden="1" x14ac:dyDescent="0.3">
      <c r="A3163">
        <v>3162</v>
      </c>
      <c r="B3163" s="3" t="s">
        <v>9581</v>
      </c>
      <c r="C3163" t="s">
        <v>51</v>
      </c>
      <c r="F3163" t="s">
        <v>52</v>
      </c>
      <c r="G3163"/>
      <c r="H3163" s="5" t="s">
        <v>9582</v>
      </c>
      <c r="I3163" t="s">
        <v>9580</v>
      </c>
      <c r="J3163"/>
      <c r="L3163">
        <v>1995</v>
      </c>
      <c r="M3163">
        <v>1</v>
      </c>
    </row>
    <row r="3164" spans="1:13" ht="28.8" hidden="1" x14ac:dyDescent="0.3">
      <c r="A3164">
        <v>3163</v>
      </c>
      <c r="B3164" s="3" t="s">
        <v>9584</v>
      </c>
      <c r="C3164" t="s">
        <v>51</v>
      </c>
      <c r="F3164" t="s">
        <v>52</v>
      </c>
      <c r="G3164"/>
      <c r="H3164" s="5" t="s">
        <v>9585</v>
      </c>
      <c r="I3164" t="s">
        <v>9583</v>
      </c>
      <c r="J3164"/>
      <c r="L3164">
        <v>1995</v>
      </c>
      <c r="M3164">
        <v>1</v>
      </c>
    </row>
    <row r="3165" spans="1:13" ht="43.2" hidden="1" x14ac:dyDescent="0.3">
      <c r="A3165">
        <v>3164</v>
      </c>
      <c r="B3165" s="3" t="s">
        <v>9587</v>
      </c>
      <c r="C3165" t="s">
        <v>51</v>
      </c>
      <c r="F3165" t="s">
        <v>52</v>
      </c>
      <c r="G3165"/>
      <c r="H3165" s="5" t="s">
        <v>9588</v>
      </c>
      <c r="I3165" t="s">
        <v>9586</v>
      </c>
      <c r="J3165"/>
      <c r="L3165">
        <v>1992</v>
      </c>
      <c r="M3165">
        <v>1</v>
      </c>
    </row>
    <row r="3166" spans="1:13" ht="28.8" hidden="1" x14ac:dyDescent="0.3">
      <c r="A3166">
        <v>3165</v>
      </c>
      <c r="B3166" s="3" t="s">
        <v>9590</v>
      </c>
      <c r="C3166" t="s">
        <v>9</v>
      </c>
      <c r="D3166" t="s">
        <v>51</v>
      </c>
      <c r="F3166" t="s">
        <v>9685</v>
      </c>
      <c r="G3166"/>
      <c r="H3166" s="6" t="s">
        <v>9591</v>
      </c>
      <c r="I3166" t="s">
        <v>9589</v>
      </c>
      <c r="J3166"/>
      <c r="L3166">
        <v>1995</v>
      </c>
      <c r="M3166">
        <v>1</v>
      </c>
    </row>
    <row r="3167" spans="1:13" ht="57.6" hidden="1" x14ac:dyDescent="0.3">
      <c r="A3167">
        <v>3166</v>
      </c>
      <c r="B3167" s="3" t="s">
        <v>8205</v>
      </c>
      <c r="C3167" t="s">
        <v>9</v>
      </c>
      <c r="D3167" t="s">
        <v>51</v>
      </c>
      <c r="F3167" t="s">
        <v>9713</v>
      </c>
      <c r="G3167"/>
      <c r="H3167" s="6" t="s">
        <v>8206</v>
      </c>
      <c r="I3167" t="s">
        <v>8204</v>
      </c>
      <c r="J3167"/>
      <c r="L3167">
        <v>1995</v>
      </c>
      <c r="M3167">
        <v>1</v>
      </c>
    </row>
    <row r="3168" spans="1:13" ht="57.6" hidden="1" x14ac:dyDescent="0.3">
      <c r="A3168">
        <v>3167</v>
      </c>
      <c r="B3168" s="3" t="s">
        <v>9593</v>
      </c>
      <c r="C3168" t="s">
        <v>51</v>
      </c>
      <c r="F3168" t="s">
        <v>9686</v>
      </c>
      <c r="G3168"/>
      <c r="H3168" s="5" t="s">
        <v>9594</v>
      </c>
      <c r="I3168" t="s">
        <v>9592</v>
      </c>
      <c r="J3168"/>
      <c r="L3168">
        <v>1993</v>
      </c>
      <c r="M3168">
        <v>1</v>
      </c>
    </row>
    <row r="3169" spans="1:13" ht="28.8" hidden="1" x14ac:dyDescent="0.3">
      <c r="A3169">
        <v>3168</v>
      </c>
      <c r="B3169" s="3" t="s">
        <v>8376</v>
      </c>
      <c r="C3169" t="s">
        <v>9</v>
      </c>
      <c r="D3169" t="s">
        <v>51</v>
      </c>
      <c r="F3169" t="s">
        <v>9713</v>
      </c>
      <c r="G3169"/>
      <c r="H3169" s="6" t="s">
        <v>8377</v>
      </c>
      <c r="I3169" t="s">
        <v>8375</v>
      </c>
      <c r="J3169"/>
      <c r="L3169">
        <v>1992</v>
      </c>
      <c r="M3169">
        <v>1</v>
      </c>
    </row>
    <row r="3170" spans="1:13" ht="43.2" hidden="1" x14ac:dyDescent="0.3">
      <c r="A3170">
        <v>3169</v>
      </c>
      <c r="B3170" s="3" t="s">
        <v>8382</v>
      </c>
      <c r="C3170" t="s">
        <v>51</v>
      </c>
      <c r="F3170" t="s">
        <v>9685</v>
      </c>
      <c r="G3170"/>
      <c r="H3170" s="6" t="s">
        <v>8383</v>
      </c>
      <c r="I3170" t="s">
        <v>8381</v>
      </c>
      <c r="J3170"/>
      <c r="L3170">
        <v>1991</v>
      </c>
      <c r="M3170">
        <v>1</v>
      </c>
    </row>
    <row r="3171" spans="1:13" ht="28.8" hidden="1" x14ac:dyDescent="0.3">
      <c r="A3171">
        <v>3170</v>
      </c>
      <c r="B3171" s="3" t="s">
        <v>8208</v>
      </c>
      <c r="C3171" t="s">
        <v>51</v>
      </c>
      <c r="F3171" t="s">
        <v>9685</v>
      </c>
      <c r="G3171"/>
      <c r="H3171" s="5" t="s">
        <v>8209</v>
      </c>
      <c r="I3171" t="s">
        <v>8207</v>
      </c>
      <c r="J3171"/>
      <c r="L3171">
        <v>1994</v>
      </c>
      <c r="M3171">
        <v>1</v>
      </c>
    </row>
    <row r="3172" spans="1:13" ht="43.2" hidden="1" x14ac:dyDescent="0.3">
      <c r="A3172">
        <v>3171</v>
      </c>
      <c r="B3172" s="3" t="s">
        <v>8211</v>
      </c>
      <c r="C3172" t="s">
        <v>9</v>
      </c>
      <c r="D3172" t="s">
        <v>51</v>
      </c>
      <c r="F3172" t="s">
        <v>8547</v>
      </c>
      <c r="G3172"/>
      <c r="H3172" s="6" t="s">
        <v>8212</v>
      </c>
      <c r="I3172" t="s">
        <v>8210</v>
      </c>
      <c r="J3172"/>
      <c r="L3172">
        <v>1993</v>
      </c>
      <c r="M3172">
        <v>1</v>
      </c>
    </row>
    <row r="3173" spans="1:13" ht="43.2" hidden="1" x14ac:dyDescent="0.3">
      <c r="A3173">
        <v>3172</v>
      </c>
      <c r="B3173" s="3" t="s">
        <v>8385</v>
      </c>
      <c r="C3173" t="s">
        <v>51</v>
      </c>
      <c r="F3173" t="s">
        <v>9686</v>
      </c>
      <c r="G3173"/>
      <c r="H3173" s="5" t="s">
        <v>8386</v>
      </c>
      <c r="I3173" t="s">
        <v>8384</v>
      </c>
      <c r="J3173"/>
      <c r="L3173">
        <v>1992</v>
      </c>
      <c r="M3173">
        <v>1</v>
      </c>
    </row>
    <row r="3174" spans="1:13" ht="28.8" hidden="1" x14ac:dyDescent="0.3">
      <c r="A3174">
        <v>3173</v>
      </c>
      <c r="B3174" s="3" t="s">
        <v>8388</v>
      </c>
      <c r="C3174" t="s">
        <v>51</v>
      </c>
      <c r="G3174"/>
      <c r="H3174" s="5" t="s">
        <v>8389</v>
      </c>
      <c r="I3174" t="s">
        <v>8387</v>
      </c>
      <c r="J3174"/>
      <c r="L3174">
        <v>1991</v>
      </c>
      <c r="M3174">
        <v>1</v>
      </c>
    </row>
    <row r="3175" spans="1:13" ht="28.8" hidden="1" x14ac:dyDescent="0.3">
      <c r="A3175">
        <v>3174</v>
      </c>
      <c r="B3175" s="3" t="s">
        <v>8020</v>
      </c>
      <c r="C3175" t="s">
        <v>9</v>
      </c>
      <c r="D3175" t="s">
        <v>9</v>
      </c>
      <c r="E3175" s="3" t="s">
        <v>51</v>
      </c>
      <c r="F3175" t="s">
        <v>9686</v>
      </c>
      <c r="H3175" s="6" t="s">
        <v>8021</v>
      </c>
      <c r="I3175" t="s">
        <v>8019</v>
      </c>
      <c r="L3175">
        <v>1996</v>
      </c>
      <c r="M3175">
        <v>1</v>
      </c>
    </row>
    <row r="3176" spans="1:13" ht="28.8" hidden="1" x14ac:dyDescent="0.3">
      <c r="A3176">
        <v>3175</v>
      </c>
      <c r="B3176" s="3" t="s">
        <v>8214</v>
      </c>
      <c r="C3176" t="s">
        <v>9</v>
      </c>
      <c r="D3176" t="s">
        <v>9</v>
      </c>
      <c r="E3176" s="3" t="s">
        <v>51</v>
      </c>
      <c r="F3176" t="s">
        <v>8538</v>
      </c>
      <c r="H3176" s="6" t="s">
        <v>8215</v>
      </c>
      <c r="I3176" t="s">
        <v>8213</v>
      </c>
      <c r="L3176">
        <v>1993</v>
      </c>
      <c r="M3176">
        <v>1</v>
      </c>
    </row>
    <row r="3177" spans="1:13" ht="43.2" hidden="1" x14ac:dyDescent="0.3">
      <c r="A3177">
        <v>3176</v>
      </c>
      <c r="B3177" s="3" t="s">
        <v>9596</v>
      </c>
      <c r="C3177" t="s">
        <v>51</v>
      </c>
      <c r="F3177" t="s">
        <v>52</v>
      </c>
      <c r="G3177"/>
      <c r="H3177" s="5" t="s">
        <v>9597</v>
      </c>
      <c r="I3177" t="s">
        <v>9595</v>
      </c>
      <c r="J3177"/>
      <c r="L3177">
        <v>1994</v>
      </c>
      <c r="M3177">
        <v>1</v>
      </c>
    </row>
    <row r="3178" spans="1:13" ht="43.2" hidden="1" x14ac:dyDescent="0.3">
      <c r="A3178">
        <v>3177</v>
      </c>
      <c r="B3178" s="3" t="s">
        <v>8394</v>
      </c>
      <c r="C3178" t="s">
        <v>9</v>
      </c>
      <c r="D3178" t="s">
        <v>51</v>
      </c>
      <c r="F3178" t="s">
        <v>9685</v>
      </c>
      <c r="G3178"/>
      <c r="H3178" s="6" t="s">
        <v>8395</v>
      </c>
      <c r="I3178" t="s">
        <v>8393</v>
      </c>
      <c r="J3178"/>
      <c r="L3178">
        <v>1992</v>
      </c>
      <c r="M3178">
        <v>1</v>
      </c>
    </row>
    <row r="3179" spans="1:13" ht="28.8" hidden="1" x14ac:dyDescent="0.3">
      <c r="A3179">
        <v>3178</v>
      </c>
      <c r="B3179" s="3" t="s">
        <v>8216</v>
      </c>
      <c r="C3179" t="s">
        <v>9</v>
      </c>
      <c r="D3179" t="s">
        <v>51</v>
      </c>
      <c r="F3179" t="s">
        <v>8548</v>
      </c>
      <c r="G3179"/>
      <c r="H3179" s="6" t="s">
        <v>8217</v>
      </c>
      <c r="I3179" t="s">
        <v>1035</v>
      </c>
      <c r="J3179"/>
      <c r="L3179">
        <v>1993</v>
      </c>
      <c r="M3179">
        <v>1</v>
      </c>
    </row>
    <row r="3180" spans="1:13" ht="28.8" hidden="1" x14ac:dyDescent="0.3">
      <c r="A3180">
        <v>3179</v>
      </c>
      <c r="B3180" s="3" t="s">
        <v>8219</v>
      </c>
      <c r="C3180" t="s">
        <v>9</v>
      </c>
      <c r="D3180" t="s">
        <v>9</v>
      </c>
      <c r="E3180" s="3" t="s">
        <v>51</v>
      </c>
      <c r="F3180" t="s">
        <v>8547</v>
      </c>
      <c r="H3180" s="6" t="s">
        <v>8220</v>
      </c>
      <c r="I3180" t="s">
        <v>8218</v>
      </c>
      <c r="L3180">
        <v>1994</v>
      </c>
      <c r="M3180">
        <v>1</v>
      </c>
    </row>
    <row r="3181" spans="1:13" ht="28.8" hidden="1" x14ac:dyDescent="0.3">
      <c r="A3181">
        <v>3180</v>
      </c>
      <c r="B3181" s="3" t="s">
        <v>8031</v>
      </c>
      <c r="C3181" t="s">
        <v>51</v>
      </c>
      <c r="F3181" t="s">
        <v>9685</v>
      </c>
      <c r="G3181"/>
      <c r="H3181" s="5" t="s">
        <v>8032</v>
      </c>
      <c r="I3181" t="s">
        <v>8030</v>
      </c>
      <c r="J3181"/>
      <c r="L3181">
        <v>1996</v>
      </c>
      <c r="M3181">
        <v>1</v>
      </c>
    </row>
    <row r="3182" spans="1:13" hidden="1" x14ac:dyDescent="0.3">
      <c r="A3182">
        <v>3181</v>
      </c>
      <c r="B3182" s="3" t="s">
        <v>9599</v>
      </c>
      <c r="C3182" t="s">
        <v>51</v>
      </c>
      <c r="F3182" t="s">
        <v>8546</v>
      </c>
      <c r="G3182"/>
      <c r="H3182" s="5" t="s">
        <v>9600</v>
      </c>
      <c r="I3182" t="s">
        <v>9598</v>
      </c>
      <c r="J3182"/>
      <c r="L3182">
        <v>1993</v>
      </c>
      <c r="M3182">
        <v>1</v>
      </c>
    </row>
    <row r="3183" spans="1:13" hidden="1" x14ac:dyDescent="0.3">
      <c r="A3183">
        <v>3182</v>
      </c>
      <c r="B3183" s="3" t="s">
        <v>8036</v>
      </c>
      <c r="C3183" t="s">
        <v>9</v>
      </c>
      <c r="D3183" t="s">
        <v>51</v>
      </c>
      <c r="F3183" t="s">
        <v>9713</v>
      </c>
      <c r="G3183"/>
      <c r="H3183" s="6" t="s">
        <v>8037</v>
      </c>
      <c r="I3183" t="s">
        <v>7630</v>
      </c>
      <c r="J3183"/>
      <c r="L3183">
        <v>1996</v>
      </c>
      <c r="M3183">
        <v>1</v>
      </c>
    </row>
    <row r="3184" spans="1:13" ht="28.8" hidden="1" x14ac:dyDescent="0.3">
      <c r="A3184">
        <v>3183</v>
      </c>
      <c r="B3184" s="3" t="s">
        <v>9602</v>
      </c>
      <c r="C3184" t="s">
        <v>51</v>
      </c>
      <c r="F3184" t="s">
        <v>52</v>
      </c>
      <c r="G3184"/>
      <c r="H3184" s="5" t="s">
        <v>9603</v>
      </c>
      <c r="I3184" t="s">
        <v>9601</v>
      </c>
      <c r="J3184"/>
      <c r="L3184">
        <v>1995</v>
      </c>
      <c r="M3184">
        <v>1</v>
      </c>
    </row>
    <row r="3185" spans="1:13" ht="28.8" hidden="1" x14ac:dyDescent="0.3">
      <c r="A3185">
        <v>3184</v>
      </c>
      <c r="B3185" s="3" t="s">
        <v>8222</v>
      </c>
      <c r="C3185" t="s">
        <v>51</v>
      </c>
      <c r="F3185" t="s">
        <v>9685</v>
      </c>
      <c r="G3185"/>
      <c r="H3185" s="5" t="s">
        <v>8223</v>
      </c>
      <c r="I3185" t="s">
        <v>8221</v>
      </c>
      <c r="J3185"/>
      <c r="L3185">
        <v>1994</v>
      </c>
      <c r="M3185">
        <v>1</v>
      </c>
    </row>
    <row r="3186" spans="1:13" ht="28.8" hidden="1" x14ac:dyDescent="0.3">
      <c r="A3186">
        <v>3185</v>
      </c>
      <c r="B3186" s="3" t="s">
        <v>8042</v>
      </c>
      <c r="C3186" t="s">
        <v>51</v>
      </c>
      <c r="F3186" t="s">
        <v>9685</v>
      </c>
      <c r="G3186"/>
      <c r="H3186" s="5" t="s">
        <v>8043</v>
      </c>
      <c r="I3186" t="s">
        <v>8041</v>
      </c>
      <c r="J3186"/>
      <c r="L3186">
        <v>1995</v>
      </c>
      <c r="M3186">
        <v>1</v>
      </c>
    </row>
    <row r="3187" spans="1:13" ht="43.2" hidden="1" x14ac:dyDescent="0.3">
      <c r="A3187">
        <v>3186</v>
      </c>
      <c r="B3187" s="3" t="s">
        <v>8225</v>
      </c>
      <c r="C3187" t="s">
        <v>51</v>
      </c>
      <c r="F3187" t="s">
        <v>9685</v>
      </c>
      <c r="G3187"/>
      <c r="H3187" s="5" t="s">
        <v>8226</v>
      </c>
      <c r="I3187" t="s">
        <v>8224</v>
      </c>
      <c r="J3187"/>
      <c r="L3187">
        <v>1994</v>
      </c>
      <c r="M3187">
        <v>1</v>
      </c>
    </row>
    <row r="3188" spans="1:13" ht="28.8" hidden="1" x14ac:dyDescent="0.3">
      <c r="A3188">
        <v>3187</v>
      </c>
      <c r="B3188" s="3" t="s">
        <v>8228</v>
      </c>
      <c r="C3188" t="s">
        <v>9</v>
      </c>
      <c r="D3188" t="s">
        <v>51</v>
      </c>
      <c r="F3188" t="s">
        <v>8547</v>
      </c>
      <c r="G3188"/>
      <c r="H3188" s="6" t="s">
        <v>8229</v>
      </c>
      <c r="I3188" t="s">
        <v>8227</v>
      </c>
      <c r="J3188"/>
      <c r="L3188">
        <v>1993</v>
      </c>
      <c r="M3188">
        <v>1</v>
      </c>
    </row>
    <row r="3189" spans="1:13" ht="43.2" hidden="1" x14ac:dyDescent="0.3">
      <c r="A3189">
        <v>3188</v>
      </c>
      <c r="B3189" s="3" t="s">
        <v>8045</v>
      </c>
      <c r="C3189" t="s">
        <v>9</v>
      </c>
      <c r="D3189" t="s">
        <v>51</v>
      </c>
      <c r="F3189" t="s">
        <v>8546</v>
      </c>
      <c r="G3189"/>
      <c r="H3189" s="6" t="s">
        <v>8046</v>
      </c>
      <c r="I3189" t="s">
        <v>8044</v>
      </c>
      <c r="J3189"/>
      <c r="L3189">
        <v>1996</v>
      </c>
      <c r="M3189">
        <v>1</v>
      </c>
    </row>
    <row r="3190" spans="1:13" hidden="1" x14ac:dyDescent="0.3">
      <c r="A3190">
        <v>3189</v>
      </c>
      <c r="B3190" s="3" t="s">
        <v>9605</v>
      </c>
      <c r="C3190" t="s">
        <v>51</v>
      </c>
      <c r="F3190" t="s">
        <v>52</v>
      </c>
      <c r="G3190"/>
      <c r="H3190" s="5" t="s">
        <v>9606</v>
      </c>
      <c r="I3190" t="s">
        <v>9604</v>
      </c>
      <c r="J3190"/>
      <c r="L3190">
        <v>1992</v>
      </c>
      <c r="M3190">
        <v>1</v>
      </c>
    </row>
    <row r="3191" spans="1:13" ht="28.8" hidden="1" x14ac:dyDescent="0.3">
      <c r="A3191">
        <v>3190</v>
      </c>
      <c r="B3191" s="3" t="s">
        <v>8230</v>
      </c>
      <c r="C3191" t="s">
        <v>9</v>
      </c>
      <c r="D3191" t="s">
        <v>51</v>
      </c>
      <c r="F3191" t="s">
        <v>8546</v>
      </c>
      <c r="G3191"/>
      <c r="H3191" s="6" t="s">
        <v>8231</v>
      </c>
      <c r="I3191" t="s">
        <v>8047</v>
      </c>
      <c r="J3191"/>
      <c r="L3191">
        <v>1993</v>
      </c>
      <c r="M3191">
        <v>1</v>
      </c>
    </row>
    <row r="3192" spans="1:13" ht="28.8" hidden="1" x14ac:dyDescent="0.3">
      <c r="A3192">
        <v>3191</v>
      </c>
      <c r="B3192" s="3" t="s">
        <v>8051</v>
      </c>
      <c r="C3192" t="s">
        <v>9</v>
      </c>
      <c r="D3192" t="s">
        <v>51</v>
      </c>
      <c r="F3192" t="s">
        <v>9685</v>
      </c>
      <c r="G3192"/>
      <c r="H3192" s="6" t="s">
        <v>8052</v>
      </c>
      <c r="I3192" t="s">
        <v>8050</v>
      </c>
      <c r="J3192"/>
      <c r="L3192">
        <v>1996</v>
      </c>
      <c r="M3192">
        <v>1</v>
      </c>
    </row>
    <row r="3193" spans="1:13" hidden="1" x14ac:dyDescent="0.3">
      <c r="A3193">
        <v>3192</v>
      </c>
      <c r="B3193" s="3" t="s">
        <v>8054</v>
      </c>
      <c r="C3193" t="s">
        <v>51</v>
      </c>
      <c r="F3193" t="s">
        <v>9686</v>
      </c>
      <c r="G3193"/>
      <c r="H3193" s="5" t="s">
        <v>8055</v>
      </c>
      <c r="I3193" t="s">
        <v>8053</v>
      </c>
      <c r="J3193"/>
      <c r="L3193">
        <v>1996</v>
      </c>
      <c r="M3193">
        <v>1</v>
      </c>
    </row>
    <row r="3194" spans="1:13" ht="28.8" hidden="1" x14ac:dyDescent="0.3">
      <c r="A3194">
        <v>3193</v>
      </c>
      <c r="B3194" s="3" t="s">
        <v>8057</v>
      </c>
      <c r="C3194" t="s">
        <v>51</v>
      </c>
      <c r="F3194" t="s">
        <v>9686</v>
      </c>
      <c r="G3194"/>
      <c r="H3194" s="5" t="s">
        <v>8058</v>
      </c>
      <c r="I3194" t="s">
        <v>8056</v>
      </c>
      <c r="J3194"/>
      <c r="L3194">
        <v>1996</v>
      </c>
      <c r="M3194">
        <v>1</v>
      </c>
    </row>
    <row r="3195" spans="1:13" hidden="1" x14ac:dyDescent="0.3">
      <c r="A3195">
        <v>3194</v>
      </c>
      <c r="B3195" s="3" t="s">
        <v>8060</v>
      </c>
      <c r="C3195" t="s">
        <v>51</v>
      </c>
      <c r="F3195" t="s">
        <v>8546</v>
      </c>
      <c r="G3195"/>
      <c r="H3195" s="5" t="s">
        <v>8061</v>
      </c>
      <c r="I3195" t="s">
        <v>8059</v>
      </c>
      <c r="J3195"/>
      <c r="L3195">
        <v>1996</v>
      </c>
      <c r="M3195">
        <v>1</v>
      </c>
    </row>
    <row r="3196" spans="1:13" hidden="1" x14ac:dyDescent="0.3">
      <c r="A3196">
        <v>3195</v>
      </c>
      <c r="B3196" s="3" t="s">
        <v>8400</v>
      </c>
      <c r="C3196" t="s">
        <v>9</v>
      </c>
      <c r="D3196" t="s">
        <v>51</v>
      </c>
      <c r="F3196" t="s">
        <v>211</v>
      </c>
      <c r="G3196"/>
      <c r="H3196" s="6" t="s">
        <v>8401</v>
      </c>
      <c r="I3196" t="s">
        <v>8399</v>
      </c>
      <c r="J3196"/>
      <c r="L3196">
        <v>1993</v>
      </c>
      <c r="M3196">
        <v>1</v>
      </c>
    </row>
    <row r="3197" spans="1:13" ht="28.8" hidden="1" x14ac:dyDescent="0.3">
      <c r="A3197">
        <v>3196</v>
      </c>
      <c r="B3197" s="3" t="s">
        <v>8233</v>
      </c>
      <c r="C3197" t="s">
        <v>9</v>
      </c>
      <c r="D3197" t="s">
        <v>51</v>
      </c>
      <c r="F3197" t="s">
        <v>8538</v>
      </c>
      <c r="G3197"/>
      <c r="H3197" s="6" t="s">
        <v>8234</v>
      </c>
      <c r="I3197" t="s">
        <v>8232</v>
      </c>
      <c r="J3197"/>
      <c r="L3197">
        <v>1994</v>
      </c>
      <c r="M3197">
        <v>1</v>
      </c>
    </row>
    <row r="3198" spans="1:13" ht="28.8" hidden="1" x14ac:dyDescent="0.3">
      <c r="A3198">
        <v>3197</v>
      </c>
      <c r="B3198" s="3" t="s">
        <v>8236</v>
      </c>
      <c r="C3198" t="s">
        <v>51</v>
      </c>
      <c r="F3198" t="s">
        <v>8546</v>
      </c>
      <c r="G3198"/>
      <c r="H3198" s="6" t="s">
        <v>8237</v>
      </c>
      <c r="I3198" t="s">
        <v>8235</v>
      </c>
      <c r="J3198"/>
      <c r="L3198">
        <v>1995</v>
      </c>
      <c r="M3198">
        <v>1</v>
      </c>
    </row>
    <row r="3199" spans="1:13" hidden="1" x14ac:dyDescent="0.3">
      <c r="A3199">
        <v>3198</v>
      </c>
      <c r="B3199" s="3" t="s">
        <v>8239</v>
      </c>
      <c r="C3199" t="s">
        <v>51</v>
      </c>
      <c r="F3199" t="s">
        <v>8546</v>
      </c>
      <c r="G3199"/>
      <c r="H3199" s="6" t="s">
        <v>8240</v>
      </c>
      <c r="I3199" t="s">
        <v>8238</v>
      </c>
      <c r="J3199"/>
      <c r="L3199">
        <v>1994</v>
      </c>
      <c r="M3199">
        <v>1</v>
      </c>
    </row>
    <row r="3200" spans="1:13" ht="43.2" hidden="1" x14ac:dyDescent="0.3">
      <c r="A3200">
        <v>3199</v>
      </c>
      <c r="B3200" s="3" t="s">
        <v>8063</v>
      </c>
      <c r="C3200" t="s">
        <v>51</v>
      </c>
      <c r="F3200" t="s">
        <v>9685</v>
      </c>
      <c r="G3200"/>
      <c r="H3200" s="6" t="s">
        <v>8064</v>
      </c>
      <c r="I3200" t="s">
        <v>8062</v>
      </c>
      <c r="J3200"/>
      <c r="L3200">
        <v>1996</v>
      </c>
      <c r="M3200">
        <v>1</v>
      </c>
    </row>
    <row r="3201" spans="1:13" ht="28.8" hidden="1" x14ac:dyDescent="0.3">
      <c r="A3201">
        <v>3200</v>
      </c>
      <c r="B3201" s="3" t="s">
        <v>9608</v>
      </c>
      <c r="C3201" t="s">
        <v>9</v>
      </c>
      <c r="D3201" t="s">
        <v>51</v>
      </c>
      <c r="F3201" t="s">
        <v>9713</v>
      </c>
      <c r="G3201"/>
      <c r="H3201" s="6" t="s">
        <v>9609</v>
      </c>
      <c r="I3201" t="s">
        <v>9607</v>
      </c>
      <c r="J3201"/>
      <c r="L3201">
        <v>1996</v>
      </c>
      <c r="M3201">
        <v>1</v>
      </c>
    </row>
    <row r="3202" spans="1:13" ht="28.8" hidden="1" x14ac:dyDescent="0.3">
      <c r="A3202">
        <v>3201</v>
      </c>
      <c r="B3202" s="3" t="s">
        <v>8403</v>
      </c>
      <c r="C3202" t="s">
        <v>51</v>
      </c>
      <c r="F3202" t="s">
        <v>9685</v>
      </c>
      <c r="G3202"/>
      <c r="H3202" s="5" t="s">
        <v>8404</v>
      </c>
      <c r="I3202" t="s">
        <v>8402</v>
      </c>
      <c r="J3202"/>
      <c r="L3202">
        <v>1993</v>
      </c>
      <c r="M3202">
        <v>1</v>
      </c>
    </row>
    <row r="3203" spans="1:13" ht="28.8" hidden="1" x14ac:dyDescent="0.3">
      <c r="A3203">
        <v>3202</v>
      </c>
      <c r="B3203" s="3" t="s">
        <v>8406</v>
      </c>
      <c r="C3203" t="s">
        <v>51</v>
      </c>
      <c r="F3203" t="s">
        <v>9686</v>
      </c>
      <c r="G3203"/>
      <c r="H3203" s="5" t="s">
        <v>8407</v>
      </c>
      <c r="I3203" t="s">
        <v>8405</v>
      </c>
      <c r="J3203"/>
      <c r="L3203">
        <v>1991</v>
      </c>
      <c r="M3203">
        <v>1</v>
      </c>
    </row>
    <row r="3204" spans="1:13" ht="28.8" hidden="1" x14ac:dyDescent="0.3">
      <c r="A3204">
        <v>3203</v>
      </c>
      <c r="B3204" s="3" t="s">
        <v>8069</v>
      </c>
      <c r="C3204" t="s">
        <v>9</v>
      </c>
      <c r="D3204" t="s">
        <v>51</v>
      </c>
      <c r="F3204" t="s">
        <v>9713</v>
      </c>
      <c r="G3204"/>
      <c r="H3204" s="6" t="s">
        <v>8070</v>
      </c>
      <c r="I3204" t="s">
        <v>8068</v>
      </c>
      <c r="J3204"/>
      <c r="L3204">
        <v>1996</v>
      </c>
      <c r="M3204">
        <v>1</v>
      </c>
    </row>
    <row r="3205" spans="1:13" ht="28.8" hidden="1" x14ac:dyDescent="0.3">
      <c r="A3205">
        <v>3204</v>
      </c>
      <c r="B3205" s="3" t="s">
        <v>8242</v>
      </c>
      <c r="C3205" t="s">
        <v>9</v>
      </c>
      <c r="D3205" t="s">
        <v>51</v>
      </c>
      <c r="F3205" t="s">
        <v>9711</v>
      </c>
      <c r="G3205"/>
      <c r="H3205" s="6" t="s">
        <v>8243</v>
      </c>
      <c r="I3205" t="s">
        <v>8241</v>
      </c>
      <c r="J3205"/>
      <c r="L3205">
        <v>1995</v>
      </c>
      <c r="M3205">
        <v>1</v>
      </c>
    </row>
    <row r="3206" spans="1:13" ht="43.2" hidden="1" x14ac:dyDescent="0.3">
      <c r="A3206">
        <v>3205</v>
      </c>
      <c r="B3206" s="3" t="s">
        <v>8071</v>
      </c>
      <c r="C3206" t="s">
        <v>51</v>
      </c>
      <c r="F3206" t="s">
        <v>8547</v>
      </c>
      <c r="G3206"/>
      <c r="H3206" s="5" t="s">
        <v>8072</v>
      </c>
      <c r="I3206" t="s">
        <v>7981</v>
      </c>
      <c r="J3206"/>
      <c r="L3206">
        <v>1996</v>
      </c>
      <c r="M3206">
        <v>1</v>
      </c>
    </row>
    <row r="3207" spans="1:13" ht="28.8" hidden="1" x14ac:dyDescent="0.3">
      <c r="A3207">
        <v>3206</v>
      </c>
      <c r="B3207" s="3" t="s">
        <v>9611</v>
      </c>
      <c r="C3207" t="s">
        <v>51</v>
      </c>
      <c r="F3207" t="s">
        <v>8546</v>
      </c>
      <c r="G3207"/>
      <c r="H3207" s="5" t="s">
        <v>9612</v>
      </c>
      <c r="I3207" t="s">
        <v>9610</v>
      </c>
      <c r="J3207"/>
      <c r="L3207">
        <v>1994</v>
      </c>
      <c r="M3207">
        <v>1</v>
      </c>
    </row>
    <row r="3208" spans="1:13" hidden="1" x14ac:dyDescent="0.3">
      <c r="A3208">
        <v>2280</v>
      </c>
      <c r="B3208" t="s">
        <v>5976</v>
      </c>
      <c r="C3208" t="s">
        <v>9</v>
      </c>
      <c r="D3208" t="s">
        <v>9</v>
      </c>
      <c r="E3208" t="s">
        <v>9</v>
      </c>
      <c r="G3208"/>
      <c r="H3208" s="6" t="s">
        <v>9847</v>
      </c>
      <c r="I3208" t="s">
        <v>5975</v>
      </c>
      <c r="J3208" t="s">
        <v>9877</v>
      </c>
      <c r="L3208">
        <v>2012</v>
      </c>
      <c r="M3208">
        <v>1</v>
      </c>
    </row>
    <row r="3209" spans="1:13" ht="28.8" hidden="1" x14ac:dyDescent="0.3">
      <c r="A3209">
        <v>3208</v>
      </c>
      <c r="B3209" s="3" t="s">
        <v>8412</v>
      </c>
      <c r="C3209" t="s">
        <v>9</v>
      </c>
      <c r="D3209" t="s">
        <v>9690</v>
      </c>
      <c r="E3209" s="3" t="s">
        <v>9772</v>
      </c>
      <c r="F3209" t="s">
        <v>8538</v>
      </c>
      <c r="H3209" s="6" t="s">
        <v>9878</v>
      </c>
      <c r="I3209" t="s">
        <v>8411</v>
      </c>
      <c r="J3209"/>
      <c r="L3209">
        <v>1991</v>
      </c>
      <c r="M3209">
        <v>1</v>
      </c>
    </row>
    <row r="3210" spans="1:13" ht="28.8" hidden="1" x14ac:dyDescent="0.3">
      <c r="A3210">
        <v>3209</v>
      </c>
      <c r="B3210" s="3" t="s">
        <v>8074</v>
      </c>
      <c r="C3210" t="s">
        <v>9</v>
      </c>
      <c r="D3210" t="s">
        <v>51</v>
      </c>
      <c r="F3210" t="s">
        <v>9686</v>
      </c>
      <c r="G3210"/>
      <c r="H3210" s="6" t="s">
        <v>8075</v>
      </c>
      <c r="I3210" t="s">
        <v>8073</v>
      </c>
      <c r="J3210"/>
      <c r="L3210">
        <v>1996</v>
      </c>
      <c r="M3210">
        <v>1</v>
      </c>
    </row>
    <row r="3211" spans="1:13" ht="43.2" hidden="1" x14ac:dyDescent="0.3">
      <c r="A3211">
        <v>3210</v>
      </c>
      <c r="B3211" s="3" t="s">
        <v>8077</v>
      </c>
      <c r="C3211" t="s">
        <v>51</v>
      </c>
      <c r="F3211" t="s">
        <v>8546</v>
      </c>
      <c r="G3211"/>
      <c r="H3211" s="5" t="s">
        <v>8078</v>
      </c>
      <c r="I3211" t="s">
        <v>8076</v>
      </c>
      <c r="J3211"/>
      <c r="L3211">
        <v>1996</v>
      </c>
      <c r="M3211">
        <v>1</v>
      </c>
    </row>
    <row r="3212" spans="1:13" ht="43.2" hidden="1" x14ac:dyDescent="0.3">
      <c r="A3212">
        <v>3211</v>
      </c>
      <c r="B3212" s="3" t="s">
        <v>8413</v>
      </c>
      <c r="C3212" t="s">
        <v>9</v>
      </c>
      <c r="D3212" t="s">
        <v>9</v>
      </c>
      <c r="E3212" s="3" t="s">
        <v>51</v>
      </c>
      <c r="F3212" t="s">
        <v>8548</v>
      </c>
      <c r="H3212" s="6" t="s">
        <v>9879</v>
      </c>
      <c r="I3212" t="s">
        <v>8405</v>
      </c>
      <c r="L3212">
        <v>1993</v>
      </c>
      <c r="M3212">
        <v>1</v>
      </c>
    </row>
    <row r="3213" spans="1:13" ht="28.8" hidden="1" x14ac:dyDescent="0.3">
      <c r="A3213">
        <v>3212</v>
      </c>
      <c r="B3213" s="3" t="s">
        <v>9614</v>
      </c>
      <c r="C3213" t="s">
        <v>51</v>
      </c>
      <c r="F3213" t="s">
        <v>9685</v>
      </c>
      <c r="G3213"/>
      <c r="H3213" s="5" t="s">
        <v>9615</v>
      </c>
      <c r="I3213" t="s">
        <v>9613</v>
      </c>
      <c r="J3213"/>
      <c r="L3213">
        <v>1992</v>
      </c>
      <c r="M3213">
        <v>1</v>
      </c>
    </row>
    <row r="3214" spans="1:13" ht="28.8" hidden="1" x14ac:dyDescent="0.3">
      <c r="A3214">
        <v>3213</v>
      </c>
      <c r="B3214" s="3" t="s">
        <v>8247</v>
      </c>
      <c r="C3214" t="s">
        <v>9</v>
      </c>
      <c r="D3214" t="s">
        <v>51</v>
      </c>
      <c r="F3214" t="s">
        <v>8546</v>
      </c>
      <c r="G3214"/>
      <c r="H3214" s="6" t="s">
        <v>8248</v>
      </c>
      <c r="I3214" t="s">
        <v>8246</v>
      </c>
      <c r="J3214"/>
      <c r="L3214">
        <v>1994</v>
      </c>
      <c r="M3214">
        <v>1</v>
      </c>
    </row>
    <row r="3215" spans="1:13" ht="28.8" hidden="1" x14ac:dyDescent="0.3">
      <c r="A3215">
        <v>3214</v>
      </c>
      <c r="B3215" s="3" t="s">
        <v>8080</v>
      </c>
      <c r="C3215" t="s">
        <v>51</v>
      </c>
      <c r="F3215" t="s">
        <v>9686</v>
      </c>
      <c r="G3215"/>
      <c r="H3215" s="5" t="s">
        <v>8081</v>
      </c>
      <c r="I3215" t="s">
        <v>8079</v>
      </c>
      <c r="J3215"/>
      <c r="L3215">
        <v>1995</v>
      </c>
      <c r="M3215">
        <v>1</v>
      </c>
    </row>
    <row r="3216" spans="1:13" ht="43.2" hidden="1" x14ac:dyDescent="0.3">
      <c r="A3216">
        <v>3215</v>
      </c>
      <c r="B3216" s="3" t="s">
        <v>8249</v>
      </c>
      <c r="C3216" t="s">
        <v>51</v>
      </c>
      <c r="F3216" t="s">
        <v>9685</v>
      </c>
      <c r="G3216"/>
      <c r="H3216" s="5" t="s">
        <v>8250</v>
      </c>
      <c r="I3216" t="s">
        <v>7933</v>
      </c>
      <c r="J3216"/>
      <c r="L3216">
        <v>1993</v>
      </c>
      <c r="M3216">
        <v>1</v>
      </c>
    </row>
    <row r="3217" spans="1:13" ht="28.8" hidden="1" x14ac:dyDescent="0.3">
      <c r="A3217">
        <v>3216</v>
      </c>
      <c r="B3217" s="3" t="s">
        <v>8083</v>
      </c>
      <c r="C3217" t="s">
        <v>9</v>
      </c>
      <c r="D3217" t="s">
        <v>51</v>
      </c>
      <c r="F3217" t="s">
        <v>9713</v>
      </c>
      <c r="G3217"/>
      <c r="H3217" s="6" t="s">
        <v>8084</v>
      </c>
      <c r="I3217" t="s">
        <v>8082</v>
      </c>
      <c r="J3217"/>
      <c r="L3217">
        <v>1996</v>
      </c>
      <c r="M3217">
        <v>1</v>
      </c>
    </row>
    <row r="3218" spans="1:13" ht="43.2" hidden="1" x14ac:dyDescent="0.3">
      <c r="A3218">
        <v>3217</v>
      </c>
      <c r="B3218" s="3" t="s">
        <v>8252</v>
      </c>
      <c r="C3218" t="s">
        <v>9</v>
      </c>
      <c r="D3218" t="s">
        <v>51</v>
      </c>
      <c r="F3218" t="s">
        <v>9695</v>
      </c>
      <c r="G3218"/>
      <c r="H3218" s="6" t="s">
        <v>8253</v>
      </c>
      <c r="I3218" t="s">
        <v>8251</v>
      </c>
      <c r="J3218"/>
      <c r="L3218">
        <v>1995</v>
      </c>
      <c r="M3218">
        <v>1</v>
      </c>
    </row>
    <row r="3219" spans="1:13" ht="43.2" hidden="1" x14ac:dyDescent="0.3">
      <c r="A3219">
        <v>3218</v>
      </c>
      <c r="B3219" s="3" t="s">
        <v>8254</v>
      </c>
      <c r="C3219" t="s">
        <v>9</v>
      </c>
      <c r="D3219" t="s">
        <v>9</v>
      </c>
      <c r="E3219" s="3" t="s">
        <v>51</v>
      </c>
      <c r="F3219" t="s">
        <v>8548</v>
      </c>
      <c r="H3219" s="6" t="s">
        <v>9880</v>
      </c>
      <c r="I3219" t="s">
        <v>7997</v>
      </c>
      <c r="L3219">
        <v>1994</v>
      </c>
      <c r="M3219">
        <v>1</v>
      </c>
    </row>
    <row r="3220" spans="1:13" ht="28.8" hidden="1" x14ac:dyDescent="0.3">
      <c r="A3220">
        <v>3219</v>
      </c>
      <c r="B3220" s="3" t="s">
        <v>8256</v>
      </c>
      <c r="C3220" t="s">
        <v>51</v>
      </c>
      <c r="F3220" t="s">
        <v>9713</v>
      </c>
      <c r="G3220"/>
      <c r="H3220" s="6" t="s">
        <v>8257</v>
      </c>
      <c r="I3220" t="s">
        <v>8255</v>
      </c>
      <c r="J3220"/>
      <c r="L3220">
        <v>1994</v>
      </c>
      <c r="M3220">
        <v>1</v>
      </c>
    </row>
    <row r="3221" spans="1:13" ht="43.2" hidden="1" x14ac:dyDescent="0.3">
      <c r="A3221">
        <v>3220</v>
      </c>
      <c r="B3221" s="3" t="s">
        <v>8259</v>
      </c>
      <c r="C3221" t="s">
        <v>51</v>
      </c>
      <c r="F3221" t="s">
        <v>9685</v>
      </c>
      <c r="G3221"/>
      <c r="H3221" s="5" t="s">
        <v>8260</v>
      </c>
      <c r="I3221" t="s">
        <v>8258</v>
      </c>
      <c r="J3221"/>
      <c r="L3221">
        <v>1995</v>
      </c>
      <c r="M3221">
        <v>1</v>
      </c>
    </row>
    <row r="3222" spans="1:13" ht="28.8" hidden="1" x14ac:dyDescent="0.3">
      <c r="A3222">
        <v>3221</v>
      </c>
      <c r="B3222" s="3" t="s">
        <v>8419</v>
      </c>
      <c r="C3222" t="s">
        <v>9</v>
      </c>
      <c r="D3222" t="s">
        <v>9</v>
      </c>
      <c r="E3222" s="3" t="s">
        <v>51</v>
      </c>
      <c r="F3222" t="s">
        <v>9713</v>
      </c>
      <c r="H3222" s="6" t="s">
        <v>8420</v>
      </c>
      <c r="I3222" t="s">
        <v>8418</v>
      </c>
      <c r="L3222">
        <v>1992</v>
      </c>
      <c r="M3222">
        <v>1</v>
      </c>
    </row>
    <row r="3223" spans="1:13" ht="28.8" hidden="1" x14ac:dyDescent="0.3">
      <c r="A3223">
        <v>3222</v>
      </c>
      <c r="B3223" s="3" t="s">
        <v>9617</v>
      </c>
      <c r="C3223" t="s">
        <v>51</v>
      </c>
      <c r="F3223" t="s">
        <v>52</v>
      </c>
      <c r="G3223"/>
      <c r="H3223" s="5" t="s">
        <v>9618</v>
      </c>
      <c r="I3223" t="s">
        <v>9616</v>
      </c>
      <c r="J3223"/>
      <c r="L3223">
        <v>1992</v>
      </c>
      <c r="M3223">
        <v>1</v>
      </c>
    </row>
    <row r="3224" spans="1:13" ht="43.2" hidden="1" x14ac:dyDescent="0.3">
      <c r="A3224">
        <v>3223</v>
      </c>
      <c r="B3224" s="3" t="s">
        <v>8086</v>
      </c>
      <c r="C3224" t="s">
        <v>51</v>
      </c>
      <c r="F3224" t="s">
        <v>9685</v>
      </c>
      <c r="G3224"/>
      <c r="H3224" s="5" t="s">
        <v>8087</v>
      </c>
      <c r="I3224" t="s">
        <v>8085</v>
      </c>
      <c r="J3224"/>
      <c r="L3224">
        <v>1995</v>
      </c>
      <c r="M3224">
        <v>1</v>
      </c>
    </row>
    <row r="3225" spans="1:13" ht="28.8" hidden="1" x14ac:dyDescent="0.3">
      <c r="A3225">
        <v>3224</v>
      </c>
      <c r="B3225" s="3" t="s">
        <v>8262</v>
      </c>
      <c r="C3225" t="s">
        <v>9</v>
      </c>
      <c r="D3225" t="s">
        <v>51</v>
      </c>
      <c r="F3225" t="s">
        <v>9695</v>
      </c>
      <c r="G3225"/>
      <c r="H3225" s="6" t="s">
        <v>8263</v>
      </c>
      <c r="I3225" t="s">
        <v>8261</v>
      </c>
      <c r="J3225"/>
      <c r="L3225">
        <v>1994</v>
      </c>
      <c r="M3225">
        <v>1</v>
      </c>
    </row>
    <row r="3226" spans="1:13" hidden="1" x14ac:dyDescent="0.3">
      <c r="A3226">
        <v>3225</v>
      </c>
      <c r="B3226" s="3" t="s">
        <v>9620</v>
      </c>
      <c r="C3226" t="s">
        <v>9</v>
      </c>
      <c r="D3226" t="s">
        <v>51</v>
      </c>
      <c r="F3226" t="s">
        <v>52</v>
      </c>
      <c r="G3226"/>
      <c r="H3226" s="6" t="s">
        <v>9621</v>
      </c>
      <c r="I3226" t="s">
        <v>9619</v>
      </c>
      <c r="J3226"/>
      <c r="L3226">
        <v>1995</v>
      </c>
      <c r="M3226">
        <v>1</v>
      </c>
    </row>
    <row r="3227" spans="1:13" ht="43.2" hidden="1" x14ac:dyDescent="0.3">
      <c r="A3227">
        <v>3226</v>
      </c>
      <c r="B3227" s="3" t="s">
        <v>8425</v>
      </c>
      <c r="C3227" t="s">
        <v>9</v>
      </c>
      <c r="D3227" t="s">
        <v>51</v>
      </c>
      <c r="F3227" t="s">
        <v>9713</v>
      </c>
      <c r="G3227"/>
      <c r="H3227" s="6" t="s">
        <v>8426</v>
      </c>
      <c r="I3227" t="s">
        <v>8424</v>
      </c>
      <c r="J3227"/>
      <c r="L3227">
        <v>1992</v>
      </c>
      <c r="M3227">
        <v>1</v>
      </c>
    </row>
    <row r="3228" spans="1:13" ht="28.8" hidden="1" x14ac:dyDescent="0.3">
      <c r="A3228">
        <v>3244</v>
      </c>
      <c r="B3228" s="3" t="s">
        <v>1036</v>
      </c>
      <c r="C3228" t="s">
        <v>9</v>
      </c>
      <c r="D3228" t="s">
        <v>9</v>
      </c>
      <c r="E3228" s="3" t="s">
        <v>51</v>
      </c>
      <c r="F3228" t="s">
        <v>9695</v>
      </c>
      <c r="G3228" s="3" t="s">
        <v>9862</v>
      </c>
      <c r="H3228" s="6" t="s">
        <v>9977</v>
      </c>
      <c r="I3228" t="s">
        <v>1035</v>
      </c>
      <c r="L3228">
        <v>1996</v>
      </c>
      <c r="M3228">
        <v>1</v>
      </c>
    </row>
    <row r="3229" spans="1:13" ht="28.8" hidden="1" x14ac:dyDescent="0.3">
      <c r="A3229">
        <v>3228</v>
      </c>
      <c r="B3229" s="3" t="s">
        <v>8266</v>
      </c>
      <c r="C3229" t="s">
        <v>9</v>
      </c>
      <c r="D3229" t="s">
        <v>51</v>
      </c>
      <c r="F3229" t="s">
        <v>9711</v>
      </c>
      <c r="G3229"/>
      <c r="H3229" s="6" t="s">
        <v>8267</v>
      </c>
      <c r="I3229" t="s">
        <v>8241</v>
      </c>
      <c r="J3229"/>
      <c r="L3229">
        <v>1994</v>
      </c>
      <c r="M3229">
        <v>1</v>
      </c>
    </row>
    <row r="3230" spans="1:13" ht="28.8" hidden="1" x14ac:dyDescent="0.3">
      <c r="A3230">
        <v>3229</v>
      </c>
      <c r="B3230" s="3" t="s">
        <v>8269</v>
      </c>
      <c r="C3230" t="s">
        <v>9</v>
      </c>
      <c r="D3230" t="s">
        <v>9</v>
      </c>
      <c r="E3230" s="3" t="s">
        <v>51</v>
      </c>
      <c r="F3230" t="s">
        <v>8548</v>
      </c>
      <c r="H3230" s="6" t="s">
        <v>8270</v>
      </c>
      <c r="I3230" t="s">
        <v>8268</v>
      </c>
      <c r="L3230">
        <v>1994</v>
      </c>
      <c r="M3230">
        <v>1</v>
      </c>
    </row>
    <row r="3231" spans="1:13" ht="28.8" hidden="1" x14ac:dyDescent="0.3">
      <c r="A3231">
        <v>3230</v>
      </c>
      <c r="B3231" s="3" t="s">
        <v>8272</v>
      </c>
      <c r="C3231" t="s">
        <v>9</v>
      </c>
      <c r="D3231" t="s">
        <v>9</v>
      </c>
      <c r="E3231" s="3" t="s">
        <v>51</v>
      </c>
      <c r="F3231" t="s">
        <v>9713</v>
      </c>
      <c r="H3231" s="6" t="s">
        <v>9882</v>
      </c>
      <c r="I3231" t="s">
        <v>8271</v>
      </c>
      <c r="L3231">
        <v>1993</v>
      </c>
      <c r="M3231">
        <v>1</v>
      </c>
    </row>
    <row r="3232" spans="1:13" ht="28.8" hidden="1" x14ac:dyDescent="0.3">
      <c r="A3232">
        <v>3231</v>
      </c>
      <c r="B3232" s="3" t="s">
        <v>8431</v>
      </c>
      <c r="C3232" t="s">
        <v>51</v>
      </c>
      <c r="F3232" t="s">
        <v>9686</v>
      </c>
      <c r="G3232"/>
      <c r="H3232" s="5" t="s">
        <v>8432</v>
      </c>
      <c r="I3232" t="s">
        <v>8430</v>
      </c>
      <c r="J3232"/>
      <c r="L3232">
        <v>1993</v>
      </c>
      <c r="M3232">
        <v>1</v>
      </c>
    </row>
    <row r="3233" spans="1:13" ht="28.8" hidden="1" x14ac:dyDescent="0.3">
      <c r="A3233">
        <v>3232</v>
      </c>
      <c r="B3233" s="3" t="s">
        <v>8095</v>
      </c>
      <c r="C3233" t="s">
        <v>51</v>
      </c>
      <c r="F3233" t="s">
        <v>9685</v>
      </c>
      <c r="G3233"/>
      <c r="H3233" s="6" t="s">
        <v>8096</v>
      </c>
      <c r="I3233" t="s">
        <v>8094</v>
      </c>
      <c r="J3233"/>
      <c r="L3233">
        <v>1996</v>
      </c>
      <c r="M3233">
        <v>1</v>
      </c>
    </row>
    <row r="3234" spans="1:13" ht="28.8" hidden="1" x14ac:dyDescent="0.3">
      <c r="A3234">
        <v>3233</v>
      </c>
      <c r="B3234" s="3" t="s">
        <v>8434</v>
      </c>
      <c r="C3234" t="s">
        <v>51</v>
      </c>
      <c r="F3234" t="s">
        <v>9685</v>
      </c>
      <c r="G3234"/>
      <c r="H3234" s="5" t="s">
        <v>8435</v>
      </c>
      <c r="I3234" t="s">
        <v>8433</v>
      </c>
      <c r="J3234"/>
      <c r="L3234">
        <v>1992</v>
      </c>
      <c r="M3234">
        <v>1</v>
      </c>
    </row>
    <row r="3235" spans="1:13" ht="28.8" hidden="1" x14ac:dyDescent="0.3">
      <c r="A3235">
        <v>3275</v>
      </c>
      <c r="B3235" s="3" t="s">
        <v>8312</v>
      </c>
      <c r="C3235" t="s">
        <v>9</v>
      </c>
      <c r="D3235" t="s">
        <v>9</v>
      </c>
      <c r="E3235" s="3" t="s">
        <v>51</v>
      </c>
      <c r="F3235" t="s">
        <v>9695</v>
      </c>
      <c r="G3235"/>
      <c r="H3235" s="6" t="s">
        <v>8313</v>
      </c>
      <c r="I3235" t="s">
        <v>8311</v>
      </c>
      <c r="L3235">
        <v>1993</v>
      </c>
      <c r="M3235">
        <v>1</v>
      </c>
    </row>
    <row r="3236" spans="1:13" ht="28.8" hidden="1" x14ac:dyDescent="0.3">
      <c r="A3236">
        <v>3235</v>
      </c>
      <c r="B3236" s="3" t="s">
        <v>9623</v>
      </c>
      <c r="C3236" t="s">
        <v>51</v>
      </c>
      <c r="F3236" t="s">
        <v>8546</v>
      </c>
      <c r="G3236"/>
      <c r="H3236" s="5" t="s">
        <v>9624</v>
      </c>
      <c r="I3236" t="s">
        <v>9622</v>
      </c>
      <c r="J3236"/>
      <c r="L3236">
        <v>1993</v>
      </c>
      <c r="M3236">
        <v>1</v>
      </c>
    </row>
    <row r="3237" spans="1:13" ht="28.8" hidden="1" x14ac:dyDescent="0.3">
      <c r="A3237">
        <v>3236</v>
      </c>
      <c r="B3237" s="3" t="s">
        <v>8103</v>
      </c>
      <c r="C3237" t="s">
        <v>9</v>
      </c>
      <c r="D3237" t="s">
        <v>51</v>
      </c>
      <c r="F3237" t="s">
        <v>9686</v>
      </c>
      <c r="G3237"/>
      <c r="H3237" s="6" t="s">
        <v>8104</v>
      </c>
      <c r="I3237" t="s">
        <v>8102</v>
      </c>
      <c r="J3237"/>
      <c r="L3237">
        <v>1996</v>
      </c>
      <c r="M3237">
        <v>1</v>
      </c>
    </row>
    <row r="3238" spans="1:13" ht="28.8" hidden="1" x14ac:dyDescent="0.3">
      <c r="A3238">
        <v>3237</v>
      </c>
      <c r="B3238" s="3" t="s">
        <v>9626</v>
      </c>
      <c r="C3238" t="s">
        <v>51</v>
      </c>
      <c r="F3238" t="s">
        <v>52</v>
      </c>
      <c r="G3238"/>
      <c r="H3238" s="5" t="s">
        <v>9627</v>
      </c>
      <c r="I3238" t="s">
        <v>9625</v>
      </c>
      <c r="J3238"/>
      <c r="L3238">
        <v>1992</v>
      </c>
      <c r="M3238">
        <v>1</v>
      </c>
    </row>
    <row r="3239" spans="1:13" ht="43.2" hidden="1" x14ac:dyDescent="0.3">
      <c r="A3239">
        <v>3238</v>
      </c>
      <c r="B3239" s="3" t="s">
        <v>8437</v>
      </c>
      <c r="C3239" t="s">
        <v>51</v>
      </c>
      <c r="F3239" t="s">
        <v>9685</v>
      </c>
      <c r="G3239"/>
      <c r="H3239" s="5" t="s">
        <v>8438</v>
      </c>
      <c r="I3239" t="s">
        <v>8436</v>
      </c>
      <c r="J3239"/>
      <c r="L3239">
        <v>1992</v>
      </c>
      <c r="M3239">
        <v>1</v>
      </c>
    </row>
    <row r="3240" spans="1:13" ht="28.8" hidden="1" x14ac:dyDescent="0.3">
      <c r="A3240">
        <v>3239</v>
      </c>
      <c r="B3240" s="3" t="s">
        <v>8440</v>
      </c>
      <c r="C3240" t="s">
        <v>9</v>
      </c>
      <c r="D3240" t="s">
        <v>9</v>
      </c>
      <c r="E3240" s="3" t="s">
        <v>51</v>
      </c>
      <c r="F3240" t="s">
        <v>9686</v>
      </c>
      <c r="H3240" s="6" t="s">
        <v>9884</v>
      </c>
      <c r="I3240" t="s">
        <v>8439</v>
      </c>
      <c r="L3240">
        <v>1992</v>
      </c>
      <c r="M3240">
        <v>1</v>
      </c>
    </row>
    <row r="3241" spans="1:13" hidden="1" x14ac:dyDescent="0.3">
      <c r="A3241">
        <v>3240</v>
      </c>
      <c r="B3241" s="3" t="s">
        <v>8274</v>
      </c>
      <c r="C3241" t="s">
        <v>9</v>
      </c>
      <c r="D3241" t="s">
        <v>51</v>
      </c>
      <c r="F3241" t="s">
        <v>9713</v>
      </c>
      <c r="G3241"/>
      <c r="H3241" s="6" t="s">
        <v>8275</v>
      </c>
      <c r="I3241" t="s">
        <v>8273</v>
      </c>
      <c r="J3241"/>
      <c r="L3241">
        <v>1994</v>
      </c>
      <c r="M3241">
        <v>1</v>
      </c>
    </row>
    <row r="3242" spans="1:13" ht="43.2" hidden="1" x14ac:dyDescent="0.3">
      <c r="A3242">
        <v>3241</v>
      </c>
      <c r="B3242" s="3" t="s">
        <v>8277</v>
      </c>
      <c r="C3242" t="s">
        <v>51</v>
      </c>
      <c r="F3242" t="s">
        <v>8548</v>
      </c>
      <c r="G3242"/>
      <c r="H3242" s="5" t="s">
        <v>8278</v>
      </c>
      <c r="I3242" t="s">
        <v>8276</v>
      </c>
      <c r="J3242"/>
      <c r="L3242">
        <v>1994</v>
      </c>
      <c r="M3242">
        <v>1</v>
      </c>
    </row>
    <row r="3243" spans="1:13" ht="43.2" hidden="1" x14ac:dyDescent="0.3">
      <c r="A3243">
        <v>3242</v>
      </c>
      <c r="B3243" s="3" t="s">
        <v>8280</v>
      </c>
      <c r="C3243" t="s">
        <v>51</v>
      </c>
      <c r="F3243" t="s">
        <v>8546</v>
      </c>
      <c r="G3243"/>
      <c r="H3243" s="5" t="s">
        <v>8281</v>
      </c>
      <c r="I3243" t="s">
        <v>8279</v>
      </c>
      <c r="J3243"/>
      <c r="L3243">
        <v>1995</v>
      </c>
      <c r="M3243">
        <v>1</v>
      </c>
    </row>
    <row r="3244" spans="1:13" ht="28.8" hidden="1" x14ac:dyDescent="0.3">
      <c r="A3244">
        <v>3243</v>
      </c>
      <c r="B3244" s="3" t="s">
        <v>8283</v>
      </c>
      <c r="C3244" t="s">
        <v>9</v>
      </c>
      <c r="D3244" t="s">
        <v>51</v>
      </c>
      <c r="F3244" t="s">
        <v>8547</v>
      </c>
      <c r="G3244"/>
      <c r="H3244" s="6" t="s">
        <v>8284</v>
      </c>
      <c r="I3244" t="s">
        <v>8282</v>
      </c>
      <c r="J3244"/>
      <c r="L3244">
        <v>1993</v>
      </c>
      <c r="M3244">
        <v>1</v>
      </c>
    </row>
    <row r="3245" spans="1:13" ht="43.2" hidden="1" x14ac:dyDescent="0.3">
      <c r="A3245">
        <v>3207</v>
      </c>
      <c r="B3245" s="3" t="s">
        <v>8244</v>
      </c>
      <c r="C3245" t="s">
        <v>9</v>
      </c>
      <c r="D3245" t="s">
        <v>9</v>
      </c>
      <c r="E3245" s="3" t="s">
        <v>51</v>
      </c>
      <c r="F3245" t="s">
        <v>9787</v>
      </c>
      <c r="H3245" s="6" t="s">
        <v>8245</v>
      </c>
      <c r="I3245" t="s">
        <v>6444</v>
      </c>
      <c r="L3245">
        <v>1993</v>
      </c>
      <c r="M3245">
        <v>1</v>
      </c>
    </row>
    <row r="3246" spans="1:13" ht="28.8" hidden="1" x14ac:dyDescent="0.3">
      <c r="A3246">
        <v>3245</v>
      </c>
      <c r="B3246" s="3" t="s">
        <v>8286</v>
      </c>
      <c r="C3246" t="s">
        <v>9</v>
      </c>
      <c r="D3246" t="s">
        <v>51</v>
      </c>
      <c r="F3246" t="s">
        <v>9686</v>
      </c>
      <c r="G3246"/>
      <c r="H3246" s="6" t="s">
        <v>8287</v>
      </c>
      <c r="I3246" t="s">
        <v>8285</v>
      </c>
      <c r="J3246"/>
      <c r="L3246">
        <v>1995</v>
      </c>
      <c r="M3246">
        <v>1</v>
      </c>
    </row>
    <row r="3247" spans="1:13" hidden="1" x14ac:dyDescent="0.3">
      <c r="A3247">
        <v>3260</v>
      </c>
      <c r="B3247" t="s">
        <v>8446</v>
      </c>
      <c r="C3247" t="s">
        <v>9</v>
      </c>
      <c r="D3247" t="s">
        <v>9</v>
      </c>
      <c r="E3247" t="s">
        <v>9</v>
      </c>
      <c r="G3247" t="s">
        <v>9889</v>
      </c>
      <c r="H3247" s="6" t="s">
        <v>9888</v>
      </c>
      <c r="I3247" t="s">
        <v>8445</v>
      </c>
      <c r="J3247" t="s">
        <v>9877</v>
      </c>
      <c r="L3247">
        <v>1992</v>
      </c>
      <c r="M3247">
        <v>1</v>
      </c>
    </row>
    <row r="3248" spans="1:13" hidden="1" x14ac:dyDescent="0.3">
      <c r="A3248">
        <v>3247</v>
      </c>
      <c r="B3248" s="3" t="s">
        <v>9629</v>
      </c>
      <c r="C3248" t="s">
        <v>51</v>
      </c>
      <c r="F3248" t="s">
        <v>9685</v>
      </c>
      <c r="G3248"/>
      <c r="H3248" s="6" t="s">
        <v>9630</v>
      </c>
      <c r="I3248" t="s">
        <v>9628</v>
      </c>
      <c r="J3248"/>
      <c r="L3248">
        <v>1992</v>
      </c>
      <c r="M3248">
        <v>1</v>
      </c>
    </row>
    <row r="3249" spans="1:13" ht="28.8" hidden="1" x14ac:dyDescent="0.3">
      <c r="A3249">
        <v>3248</v>
      </c>
      <c r="B3249" s="3" t="s">
        <v>8291</v>
      </c>
      <c r="C3249" t="s">
        <v>9</v>
      </c>
      <c r="D3249" t="s">
        <v>51</v>
      </c>
      <c r="F3249" t="s">
        <v>8546</v>
      </c>
      <c r="G3249"/>
      <c r="H3249" s="6" t="s">
        <v>8292</v>
      </c>
      <c r="I3249" t="s">
        <v>8290</v>
      </c>
      <c r="J3249"/>
      <c r="L3249">
        <v>1995</v>
      </c>
      <c r="M3249">
        <v>1</v>
      </c>
    </row>
    <row r="3250" spans="1:13" ht="28.8" hidden="1" x14ac:dyDescent="0.3">
      <c r="A3250">
        <v>3249</v>
      </c>
      <c r="B3250" s="3" t="s">
        <v>9632</v>
      </c>
      <c r="C3250" t="s">
        <v>51</v>
      </c>
      <c r="F3250" t="s">
        <v>52</v>
      </c>
      <c r="G3250"/>
      <c r="H3250" s="5" t="s">
        <v>9633</v>
      </c>
      <c r="I3250" t="s">
        <v>9631</v>
      </c>
      <c r="J3250"/>
      <c r="L3250">
        <v>1995</v>
      </c>
      <c r="M3250">
        <v>1</v>
      </c>
    </row>
    <row r="3251" spans="1:13" hidden="1" x14ac:dyDescent="0.3">
      <c r="A3251">
        <v>3250</v>
      </c>
      <c r="B3251" s="3" t="s">
        <v>9635</v>
      </c>
      <c r="C3251" t="s">
        <v>51</v>
      </c>
      <c r="F3251" t="s">
        <v>8546</v>
      </c>
      <c r="G3251"/>
      <c r="H3251" s="5" t="s">
        <v>9636</v>
      </c>
      <c r="I3251" t="s">
        <v>9634</v>
      </c>
      <c r="J3251"/>
      <c r="L3251">
        <v>1993</v>
      </c>
      <c r="M3251">
        <v>1</v>
      </c>
    </row>
    <row r="3252" spans="1:13" hidden="1" x14ac:dyDescent="0.3">
      <c r="A3252">
        <v>3251</v>
      </c>
      <c r="B3252" s="3" t="s">
        <v>8121</v>
      </c>
      <c r="C3252" t="s">
        <v>51</v>
      </c>
      <c r="F3252" t="s">
        <v>9686</v>
      </c>
      <c r="G3252"/>
      <c r="H3252" s="5" t="s">
        <v>8122</v>
      </c>
      <c r="I3252" t="s">
        <v>8120</v>
      </c>
      <c r="J3252"/>
      <c r="L3252">
        <v>1996</v>
      </c>
      <c r="M3252">
        <v>1</v>
      </c>
    </row>
    <row r="3253" spans="1:13" ht="28.8" hidden="1" x14ac:dyDescent="0.3">
      <c r="A3253">
        <v>3252</v>
      </c>
      <c r="B3253" s="3" t="s">
        <v>8123</v>
      </c>
      <c r="C3253" t="s">
        <v>9</v>
      </c>
      <c r="D3253" t="s">
        <v>51</v>
      </c>
      <c r="F3253" t="s">
        <v>9695</v>
      </c>
      <c r="G3253"/>
      <c r="H3253" s="6" t="s">
        <v>8124</v>
      </c>
      <c r="I3253" t="s">
        <v>7909</v>
      </c>
      <c r="J3253"/>
      <c r="L3253">
        <v>1996</v>
      </c>
      <c r="M3253">
        <v>1</v>
      </c>
    </row>
    <row r="3254" spans="1:13" ht="43.2" hidden="1" x14ac:dyDescent="0.3">
      <c r="A3254">
        <v>3253</v>
      </c>
      <c r="B3254" s="3" t="s">
        <v>8294</v>
      </c>
      <c r="C3254" t="s">
        <v>9</v>
      </c>
      <c r="D3254" t="s">
        <v>51</v>
      </c>
      <c r="F3254" t="s">
        <v>9685</v>
      </c>
      <c r="G3254"/>
      <c r="H3254" s="6" t="s">
        <v>8295</v>
      </c>
      <c r="I3254" t="s">
        <v>8293</v>
      </c>
      <c r="J3254"/>
      <c r="L3254">
        <v>1995</v>
      </c>
      <c r="M3254">
        <v>1</v>
      </c>
    </row>
    <row r="3255" spans="1:13" ht="28.8" hidden="1" x14ac:dyDescent="0.3">
      <c r="A3255">
        <v>3254</v>
      </c>
      <c r="B3255" s="3" t="s">
        <v>8442</v>
      </c>
      <c r="C3255" t="s">
        <v>9</v>
      </c>
      <c r="D3255" t="s">
        <v>51</v>
      </c>
      <c r="F3255" t="s">
        <v>8548</v>
      </c>
      <c r="G3255"/>
      <c r="H3255" s="6" t="s">
        <v>9741</v>
      </c>
      <c r="I3255" t="s">
        <v>8441</v>
      </c>
      <c r="J3255"/>
      <c r="L3255">
        <v>1992</v>
      </c>
      <c r="M3255">
        <v>1</v>
      </c>
    </row>
    <row r="3256" spans="1:13" ht="28.8" hidden="1" x14ac:dyDescent="0.3">
      <c r="A3256">
        <v>3255</v>
      </c>
      <c r="B3256" s="3" t="s">
        <v>8297</v>
      </c>
      <c r="C3256" t="s">
        <v>51</v>
      </c>
      <c r="F3256" t="s">
        <v>8546</v>
      </c>
      <c r="G3256"/>
      <c r="H3256" s="5" t="s">
        <v>8298</v>
      </c>
      <c r="I3256" t="s">
        <v>8296</v>
      </c>
      <c r="J3256"/>
      <c r="L3256">
        <v>1994</v>
      </c>
      <c r="M3256">
        <v>1</v>
      </c>
    </row>
    <row r="3257" spans="1:13" ht="28.8" hidden="1" x14ac:dyDescent="0.3">
      <c r="A3257">
        <v>3256</v>
      </c>
      <c r="B3257" s="3" t="s">
        <v>8300</v>
      </c>
      <c r="C3257" t="s">
        <v>51</v>
      </c>
      <c r="G3257"/>
      <c r="H3257" s="5" t="s">
        <v>8301</v>
      </c>
      <c r="I3257" t="s">
        <v>8299</v>
      </c>
      <c r="J3257"/>
      <c r="L3257">
        <v>1995</v>
      </c>
      <c r="M3257">
        <v>1</v>
      </c>
    </row>
    <row r="3258" spans="1:13" ht="43.2" hidden="1" x14ac:dyDescent="0.3">
      <c r="A3258">
        <v>3257</v>
      </c>
      <c r="B3258" s="3" t="s">
        <v>8128</v>
      </c>
      <c r="C3258" t="s">
        <v>51</v>
      </c>
      <c r="F3258" t="s">
        <v>9685</v>
      </c>
      <c r="G3258"/>
      <c r="H3258" s="5" t="s">
        <v>8129</v>
      </c>
      <c r="I3258" t="s">
        <v>8127</v>
      </c>
      <c r="J3258"/>
      <c r="L3258">
        <v>1996</v>
      </c>
      <c r="M3258">
        <v>1</v>
      </c>
    </row>
    <row r="3259" spans="1:13" ht="43.2" hidden="1" x14ac:dyDescent="0.3">
      <c r="A3259">
        <v>3258</v>
      </c>
      <c r="B3259" s="3" t="s">
        <v>8134</v>
      </c>
      <c r="C3259" t="s">
        <v>9</v>
      </c>
      <c r="D3259" t="s">
        <v>9</v>
      </c>
      <c r="E3259" s="3" t="s">
        <v>51</v>
      </c>
      <c r="F3259" t="s">
        <v>9713</v>
      </c>
      <c r="H3259" s="6" t="s">
        <v>9887</v>
      </c>
      <c r="I3259" t="s">
        <v>8133</v>
      </c>
      <c r="L3259">
        <v>1996</v>
      </c>
      <c r="M3259">
        <v>1</v>
      </c>
    </row>
    <row r="3260" spans="1:13" ht="28.8" hidden="1" x14ac:dyDescent="0.3">
      <c r="A3260">
        <v>3259</v>
      </c>
      <c r="B3260" s="3" t="s">
        <v>9637</v>
      </c>
      <c r="C3260" t="s">
        <v>9</v>
      </c>
      <c r="D3260" t="s">
        <v>51</v>
      </c>
      <c r="F3260" t="s">
        <v>211</v>
      </c>
      <c r="G3260"/>
      <c r="H3260" s="6" t="s">
        <v>9638</v>
      </c>
      <c r="I3260" t="s">
        <v>9469</v>
      </c>
      <c r="J3260"/>
      <c r="L3260">
        <v>1994</v>
      </c>
      <c r="M3260">
        <v>1</v>
      </c>
    </row>
    <row r="3261" spans="1:13" hidden="1" x14ac:dyDescent="0.3">
      <c r="A3261">
        <v>755</v>
      </c>
      <c r="B3261" t="s">
        <v>171</v>
      </c>
      <c r="C3261" t="s">
        <v>9</v>
      </c>
      <c r="D3261" t="s">
        <v>9</v>
      </c>
      <c r="E3261" t="s">
        <v>9</v>
      </c>
      <c r="G3261" s="16" t="s">
        <v>9746</v>
      </c>
      <c r="H3261" s="6" t="s">
        <v>172</v>
      </c>
      <c r="I3261" t="s">
        <v>170</v>
      </c>
      <c r="J3261" t="s">
        <v>9994</v>
      </c>
      <c r="L3261">
        <v>2013</v>
      </c>
      <c r="M3261">
        <v>1</v>
      </c>
    </row>
    <row r="3262" spans="1:13" ht="43.2" hidden="1" x14ac:dyDescent="0.3">
      <c r="A3262">
        <v>3261</v>
      </c>
      <c r="B3262" s="3" t="s">
        <v>8136</v>
      </c>
      <c r="C3262" t="s">
        <v>9</v>
      </c>
      <c r="D3262" t="s">
        <v>51</v>
      </c>
      <c r="F3262" t="s">
        <v>9711</v>
      </c>
      <c r="G3262"/>
      <c r="H3262" s="6" t="s">
        <v>8137</v>
      </c>
      <c r="I3262" t="s">
        <v>8135</v>
      </c>
      <c r="J3262"/>
      <c r="L3262">
        <v>1996</v>
      </c>
      <c r="M3262">
        <v>1</v>
      </c>
    </row>
    <row r="3263" spans="1:13" ht="28.8" hidden="1" x14ac:dyDescent="0.3">
      <c r="A3263">
        <v>3262</v>
      </c>
      <c r="B3263" s="3" t="s">
        <v>8303</v>
      </c>
      <c r="C3263" t="s">
        <v>9</v>
      </c>
      <c r="D3263" t="s">
        <v>9</v>
      </c>
      <c r="E3263" s="3" t="s">
        <v>9772</v>
      </c>
      <c r="F3263" t="s">
        <v>9711</v>
      </c>
      <c r="H3263" s="6" t="s">
        <v>9890</v>
      </c>
      <c r="I3263" t="s">
        <v>8302</v>
      </c>
      <c r="L3263">
        <v>1994</v>
      </c>
      <c r="M3263">
        <v>1</v>
      </c>
    </row>
    <row r="3264" spans="1:13" ht="43.2" hidden="1" x14ac:dyDescent="0.3">
      <c r="A3264">
        <v>3263</v>
      </c>
      <c r="B3264" s="3" t="s">
        <v>8305</v>
      </c>
      <c r="C3264" t="s">
        <v>9</v>
      </c>
      <c r="D3264" t="s">
        <v>51</v>
      </c>
      <c r="F3264" t="s">
        <v>8547</v>
      </c>
      <c r="G3264"/>
      <c r="H3264" s="6" t="s">
        <v>8306</v>
      </c>
      <c r="I3264" t="s">
        <v>8304</v>
      </c>
      <c r="J3264"/>
      <c r="L3264">
        <v>1993</v>
      </c>
      <c r="M3264">
        <v>1</v>
      </c>
    </row>
    <row r="3265" spans="1:13" ht="28.8" hidden="1" x14ac:dyDescent="0.3">
      <c r="A3265">
        <v>3264</v>
      </c>
      <c r="B3265" s="3" t="s">
        <v>8448</v>
      </c>
      <c r="C3265" t="s">
        <v>9</v>
      </c>
      <c r="D3265" t="s">
        <v>51</v>
      </c>
      <c r="F3265" t="s">
        <v>8546</v>
      </c>
      <c r="G3265"/>
      <c r="H3265" s="6" t="s">
        <v>8449</v>
      </c>
      <c r="I3265" t="s">
        <v>8447</v>
      </c>
      <c r="J3265"/>
      <c r="L3265">
        <v>1991</v>
      </c>
      <c r="M3265">
        <v>1</v>
      </c>
    </row>
    <row r="3266" spans="1:13" ht="43.2" hidden="1" x14ac:dyDescent="0.3">
      <c r="A3266">
        <v>3265</v>
      </c>
      <c r="B3266" s="3" t="s">
        <v>8142</v>
      </c>
      <c r="C3266" t="s">
        <v>9</v>
      </c>
      <c r="D3266" t="s">
        <v>9</v>
      </c>
      <c r="E3266" s="3" t="s">
        <v>51</v>
      </c>
      <c r="F3266" t="s">
        <v>9713</v>
      </c>
      <c r="H3266" s="6" t="s">
        <v>9891</v>
      </c>
      <c r="I3266" t="s">
        <v>8141</v>
      </c>
      <c r="L3266">
        <v>1996</v>
      </c>
      <c r="M3266">
        <v>1</v>
      </c>
    </row>
    <row r="3267" spans="1:13" ht="43.2" hidden="1" x14ac:dyDescent="0.3">
      <c r="A3267">
        <v>3266</v>
      </c>
      <c r="B3267" s="3" t="s">
        <v>8144</v>
      </c>
      <c r="C3267" t="s">
        <v>9</v>
      </c>
      <c r="D3267" t="s">
        <v>9</v>
      </c>
      <c r="E3267" s="3" t="s">
        <v>51</v>
      </c>
      <c r="F3267" t="s">
        <v>9713</v>
      </c>
      <c r="H3267" s="6" t="s">
        <v>9892</v>
      </c>
      <c r="I3267" t="s">
        <v>8143</v>
      </c>
      <c r="L3267">
        <v>1995</v>
      </c>
      <c r="M3267">
        <v>1</v>
      </c>
    </row>
    <row r="3268" spans="1:13" ht="57.6" hidden="1" x14ac:dyDescent="0.3">
      <c r="A3268">
        <v>3267</v>
      </c>
      <c r="B3268" s="3" t="s">
        <v>8451</v>
      </c>
      <c r="C3268" t="s">
        <v>9</v>
      </c>
      <c r="D3268" t="s">
        <v>51</v>
      </c>
      <c r="F3268" t="s">
        <v>211</v>
      </c>
      <c r="G3268"/>
      <c r="H3268" s="6" t="s">
        <v>8452</v>
      </c>
      <c r="I3268" t="s">
        <v>8450</v>
      </c>
      <c r="J3268"/>
      <c r="L3268">
        <v>1992</v>
      </c>
      <c r="M3268">
        <v>1</v>
      </c>
    </row>
    <row r="3269" spans="1:13" ht="28.8" hidden="1" x14ac:dyDescent="0.3">
      <c r="A3269">
        <v>3268</v>
      </c>
      <c r="B3269" s="3" t="s">
        <v>8146</v>
      </c>
      <c r="C3269" t="s">
        <v>51</v>
      </c>
      <c r="F3269" t="s">
        <v>9686</v>
      </c>
      <c r="G3269"/>
      <c r="H3269" s="5" t="s">
        <v>8147</v>
      </c>
      <c r="I3269" t="s">
        <v>8145</v>
      </c>
      <c r="J3269"/>
      <c r="L3269">
        <v>1996</v>
      </c>
      <c r="M3269">
        <v>1</v>
      </c>
    </row>
    <row r="3270" spans="1:13" ht="28.8" hidden="1" x14ac:dyDescent="0.3">
      <c r="A3270">
        <v>3269</v>
      </c>
      <c r="B3270" s="3" t="s">
        <v>8307</v>
      </c>
      <c r="C3270" t="s">
        <v>9</v>
      </c>
      <c r="D3270" t="s">
        <v>51</v>
      </c>
      <c r="F3270" t="s">
        <v>9685</v>
      </c>
      <c r="G3270"/>
      <c r="H3270" s="6" t="s">
        <v>8308</v>
      </c>
      <c r="I3270" t="s">
        <v>7851</v>
      </c>
      <c r="J3270"/>
      <c r="L3270">
        <v>1995</v>
      </c>
      <c r="M3270">
        <v>1</v>
      </c>
    </row>
    <row r="3271" spans="1:13" ht="28.8" hidden="1" x14ac:dyDescent="0.3">
      <c r="A3271">
        <v>3270</v>
      </c>
      <c r="B3271" s="3" t="s">
        <v>8149</v>
      </c>
      <c r="C3271" t="s">
        <v>51</v>
      </c>
      <c r="F3271" t="s">
        <v>9685</v>
      </c>
      <c r="G3271"/>
      <c r="H3271" s="6" t="s">
        <v>8150</v>
      </c>
      <c r="I3271" t="s">
        <v>8148</v>
      </c>
      <c r="J3271"/>
      <c r="L3271">
        <v>1996</v>
      </c>
      <c r="M3271">
        <v>1</v>
      </c>
    </row>
    <row r="3272" spans="1:13" ht="28.8" hidden="1" x14ac:dyDescent="0.3">
      <c r="A3272">
        <v>3271</v>
      </c>
      <c r="B3272" s="3" t="s">
        <v>8453</v>
      </c>
      <c r="C3272" t="s">
        <v>9</v>
      </c>
      <c r="D3272" t="s">
        <v>51</v>
      </c>
      <c r="F3272" t="s">
        <v>9686</v>
      </c>
      <c r="G3272"/>
      <c r="H3272" s="6" t="s">
        <v>8454</v>
      </c>
      <c r="I3272" t="s">
        <v>6309</v>
      </c>
      <c r="J3272"/>
      <c r="L3272">
        <v>1992</v>
      </c>
      <c r="M3272">
        <v>1</v>
      </c>
    </row>
    <row r="3273" spans="1:13" ht="28.8" hidden="1" x14ac:dyDescent="0.3">
      <c r="A3273">
        <v>3272</v>
      </c>
      <c r="B3273" s="3" t="s">
        <v>8310</v>
      </c>
      <c r="C3273" t="s">
        <v>9</v>
      </c>
      <c r="D3273" t="s">
        <v>9</v>
      </c>
      <c r="E3273" s="3" t="s">
        <v>51</v>
      </c>
      <c r="F3273" t="s">
        <v>8547</v>
      </c>
      <c r="H3273" s="6" t="s">
        <v>9893</v>
      </c>
      <c r="I3273" t="s">
        <v>8309</v>
      </c>
      <c r="L3273">
        <v>1994</v>
      </c>
      <c r="M3273">
        <v>1</v>
      </c>
    </row>
    <row r="3274" spans="1:13" ht="28.8" hidden="1" x14ac:dyDescent="0.3">
      <c r="A3274">
        <v>3273</v>
      </c>
      <c r="B3274" s="3" t="s">
        <v>8459</v>
      </c>
      <c r="C3274" t="s">
        <v>51</v>
      </c>
      <c r="F3274" t="s">
        <v>8546</v>
      </c>
      <c r="G3274"/>
      <c r="H3274" s="5" t="s">
        <v>8460</v>
      </c>
      <c r="I3274" t="s">
        <v>8458</v>
      </c>
      <c r="J3274"/>
      <c r="L3274">
        <v>1992</v>
      </c>
      <c r="M3274">
        <v>1</v>
      </c>
    </row>
    <row r="3275" spans="1:13" ht="43.2" hidden="1" x14ac:dyDescent="0.3">
      <c r="A3275">
        <v>3274</v>
      </c>
      <c r="B3275" s="3" t="s">
        <v>8462</v>
      </c>
      <c r="C3275" t="s">
        <v>51</v>
      </c>
      <c r="F3275" t="s">
        <v>9686</v>
      </c>
      <c r="G3275"/>
      <c r="H3275" s="5" t="s">
        <v>8463</v>
      </c>
      <c r="I3275" t="s">
        <v>8461</v>
      </c>
      <c r="J3275"/>
      <c r="L3275">
        <v>1991</v>
      </c>
      <c r="M3275">
        <v>1</v>
      </c>
    </row>
    <row r="3276" spans="1:13" hidden="1" x14ac:dyDescent="0.3">
      <c r="A3276">
        <v>704</v>
      </c>
      <c r="B3276" s="3" t="s">
        <v>2062</v>
      </c>
      <c r="C3276" t="s">
        <v>9</v>
      </c>
      <c r="D3276" t="s">
        <v>9</v>
      </c>
      <c r="E3276" t="s">
        <v>51</v>
      </c>
      <c r="F3276" t="s">
        <v>9695</v>
      </c>
      <c r="G3276" t="s">
        <v>9865</v>
      </c>
      <c r="H3276" s="6" t="s">
        <v>2063</v>
      </c>
      <c r="I3276" t="s">
        <v>2061</v>
      </c>
      <c r="L3276">
        <v>2007</v>
      </c>
      <c r="M3276">
        <v>1</v>
      </c>
    </row>
    <row r="3277" spans="1:13" ht="28.8" hidden="1" x14ac:dyDescent="0.3">
      <c r="A3277">
        <v>3276</v>
      </c>
      <c r="B3277" s="3" t="s">
        <v>8465</v>
      </c>
      <c r="C3277" t="s">
        <v>51</v>
      </c>
      <c r="F3277" t="s">
        <v>9686</v>
      </c>
      <c r="G3277"/>
      <c r="H3277" s="5" t="s">
        <v>8466</v>
      </c>
      <c r="I3277" t="s">
        <v>8464</v>
      </c>
      <c r="J3277"/>
      <c r="L3277">
        <v>1991</v>
      </c>
      <c r="M3277">
        <v>1</v>
      </c>
    </row>
    <row r="3278" spans="1:13" ht="28.8" hidden="1" x14ac:dyDescent="0.3">
      <c r="A3278">
        <v>3277</v>
      </c>
      <c r="B3278" s="3" t="s">
        <v>8315</v>
      </c>
      <c r="C3278" t="s">
        <v>51</v>
      </c>
      <c r="F3278" t="s">
        <v>9686</v>
      </c>
      <c r="G3278"/>
      <c r="H3278" s="5" t="s">
        <v>8316</v>
      </c>
      <c r="I3278" t="s">
        <v>8314</v>
      </c>
      <c r="J3278"/>
      <c r="L3278">
        <v>1995</v>
      </c>
      <c r="M3278">
        <v>1</v>
      </c>
    </row>
    <row r="3279" spans="1:13" ht="28.8" hidden="1" x14ac:dyDescent="0.3">
      <c r="A3279">
        <v>3278</v>
      </c>
      <c r="B3279" s="3" t="s">
        <v>8468</v>
      </c>
      <c r="C3279" t="s">
        <v>51</v>
      </c>
      <c r="F3279" t="s">
        <v>9686</v>
      </c>
      <c r="G3279"/>
      <c r="H3279" s="5" t="s">
        <v>8469</v>
      </c>
      <c r="I3279" t="s">
        <v>8467</v>
      </c>
      <c r="J3279"/>
      <c r="L3279">
        <v>1992</v>
      </c>
      <c r="M3279">
        <v>1</v>
      </c>
    </row>
    <row r="3280" spans="1:13" ht="28.8" hidden="1" x14ac:dyDescent="0.3">
      <c r="A3280">
        <v>3279</v>
      </c>
      <c r="B3280" s="3" t="s">
        <v>8318</v>
      </c>
      <c r="C3280" t="s">
        <v>9</v>
      </c>
      <c r="D3280" t="s">
        <v>9</v>
      </c>
      <c r="E3280" s="3" t="s">
        <v>51</v>
      </c>
      <c r="F3280" t="s">
        <v>9711</v>
      </c>
      <c r="H3280" s="6" t="s">
        <v>9894</v>
      </c>
      <c r="I3280" t="s">
        <v>8317</v>
      </c>
      <c r="L3280">
        <v>1993</v>
      </c>
      <c r="M3280">
        <v>1</v>
      </c>
    </row>
    <row r="3281" spans="1:13" ht="28.8" hidden="1" x14ac:dyDescent="0.3">
      <c r="A3281">
        <v>3280</v>
      </c>
      <c r="B3281" s="3" t="s">
        <v>9640</v>
      </c>
      <c r="C3281" t="s">
        <v>9</v>
      </c>
      <c r="D3281" t="s">
        <v>51</v>
      </c>
      <c r="F3281" t="s">
        <v>8546</v>
      </c>
      <c r="G3281"/>
      <c r="H3281" s="6" t="s">
        <v>9641</v>
      </c>
      <c r="I3281" t="s">
        <v>9639</v>
      </c>
      <c r="J3281"/>
      <c r="L3281">
        <v>1991</v>
      </c>
      <c r="M3281">
        <v>1</v>
      </c>
    </row>
    <row r="3282" spans="1:13" ht="43.2" hidden="1" x14ac:dyDescent="0.3">
      <c r="A3282">
        <v>3281</v>
      </c>
      <c r="B3282" s="3" t="s">
        <v>8470</v>
      </c>
      <c r="C3282" t="s">
        <v>9</v>
      </c>
      <c r="D3282" t="s">
        <v>51</v>
      </c>
      <c r="F3282" t="s">
        <v>9713</v>
      </c>
      <c r="G3282"/>
      <c r="H3282" s="6" t="s">
        <v>8471</v>
      </c>
      <c r="I3282" t="s">
        <v>8319</v>
      </c>
      <c r="J3282"/>
      <c r="L3282">
        <v>1992</v>
      </c>
      <c r="M3282">
        <v>1</v>
      </c>
    </row>
    <row r="3283" spans="1:13" ht="28.8" hidden="1" x14ac:dyDescent="0.3">
      <c r="A3283">
        <v>3282</v>
      </c>
      <c r="B3283" s="3" t="s">
        <v>8473</v>
      </c>
      <c r="C3283" t="s">
        <v>9</v>
      </c>
      <c r="D3283" t="s">
        <v>51</v>
      </c>
      <c r="F3283" t="s">
        <v>9685</v>
      </c>
      <c r="G3283"/>
      <c r="H3283" s="6" t="s">
        <v>8474</v>
      </c>
      <c r="I3283" t="s">
        <v>8472</v>
      </c>
      <c r="J3283"/>
      <c r="L3283">
        <v>1992</v>
      </c>
      <c r="M3283">
        <v>1</v>
      </c>
    </row>
    <row r="3284" spans="1:13" ht="28.8" hidden="1" x14ac:dyDescent="0.3">
      <c r="A3284">
        <v>3283</v>
      </c>
      <c r="B3284" s="3" t="s">
        <v>8476</v>
      </c>
      <c r="C3284" t="s">
        <v>51</v>
      </c>
      <c r="F3284" t="s">
        <v>8547</v>
      </c>
      <c r="G3284"/>
      <c r="H3284" s="5" t="s">
        <v>8477</v>
      </c>
      <c r="I3284" t="s">
        <v>8475</v>
      </c>
      <c r="J3284"/>
      <c r="L3284">
        <v>1992</v>
      </c>
      <c r="M3284">
        <v>1</v>
      </c>
    </row>
    <row r="3285" spans="1:13" ht="28.8" hidden="1" x14ac:dyDescent="0.3">
      <c r="A3285">
        <v>3284</v>
      </c>
      <c r="B3285" s="3" t="s">
        <v>8151</v>
      </c>
      <c r="C3285" t="s">
        <v>51</v>
      </c>
      <c r="F3285" t="s">
        <v>8546</v>
      </c>
      <c r="G3285"/>
      <c r="H3285" s="5" t="s">
        <v>8152</v>
      </c>
      <c r="I3285" t="s">
        <v>6585</v>
      </c>
      <c r="J3285"/>
      <c r="L3285">
        <v>1996</v>
      </c>
      <c r="M3285">
        <v>1</v>
      </c>
    </row>
    <row r="3286" spans="1:13" ht="28.8" hidden="1" x14ac:dyDescent="0.3">
      <c r="A3286">
        <v>3285</v>
      </c>
      <c r="B3286" s="3" t="s">
        <v>8479</v>
      </c>
      <c r="C3286" t="s">
        <v>9</v>
      </c>
      <c r="D3286" t="s">
        <v>51</v>
      </c>
      <c r="F3286" t="s">
        <v>9685</v>
      </c>
      <c r="G3286"/>
      <c r="H3286" s="6" t="s">
        <v>8480</v>
      </c>
      <c r="I3286" t="s">
        <v>8478</v>
      </c>
      <c r="J3286"/>
      <c r="L3286">
        <v>1993</v>
      </c>
      <c r="M3286">
        <v>1</v>
      </c>
    </row>
    <row r="3287" spans="1:13" ht="28.8" hidden="1" x14ac:dyDescent="0.3">
      <c r="A3287">
        <v>3286</v>
      </c>
      <c r="B3287" s="3" t="s">
        <v>9643</v>
      </c>
      <c r="C3287" t="s">
        <v>51</v>
      </c>
      <c r="F3287" t="s">
        <v>52</v>
      </c>
      <c r="G3287"/>
      <c r="H3287" s="5" t="s">
        <v>9644</v>
      </c>
      <c r="I3287" t="s">
        <v>9642</v>
      </c>
      <c r="J3287"/>
      <c r="L3287">
        <v>1995</v>
      </c>
      <c r="M3287">
        <v>1</v>
      </c>
    </row>
    <row r="3288" spans="1:13" hidden="1" x14ac:dyDescent="0.3">
      <c r="A3288">
        <v>3287</v>
      </c>
      <c r="B3288" s="3" t="s">
        <v>8154</v>
      </c>
      <c r="C3288" t="s">
        <v>51</v>
      </c>
      <c r="F3288" t="s">
        <v>9686</v>
      </c>
      <c r="G3288"/>
      <c r="H3288" s="5" t="s">
        <v>8155</v>
      </c>
      <c r="I3288" t="s">
        <v>8153</v>
      </c>
      <c r="J3288"/>
      <c r="L3288">
        <v>1995</v>
      </c>
      <c r="M3288">
        <v>1</v>
      </c>
    </row>
    <row r="3289" spans="1:13" hidden="1" x14ac:dyDescent="0.3">
      <c r="A3289">
        <v>3288</v>
      </c>
      <c r="B3289" s="3" t="s">
        <v>9646</v>
      </c>
      <c r="C3289" t="s">
        <v>51</v>
      </c>
      <c r="F3289" t="s">
        <v>8546</v>
      </c>
      <c r="G3289"/>
      <c r="H3289" s="5" t="s">
        <v>9647</v>
      </c>
      <c r="I3289" t="s">
        <v>9645</v>
      </c>
      <c r="J3289"/>
      <c r="L3289">
        <v>1992</v>
      </c>
      <c r="M3289">
        <v>1</v>
      </c>
    </row>
    <row r="3290" spans="1:13" ht="28.8" hidden="1" x14ac:dyDescent="0.3">
      <c r="A3290">
        <v>3289</v>
      </c>
      <c r="B3290" s="3" t="s">
        <v>8482</v>
      </c>
      <c r="C3290" t="s">
        <v>9</v>
      </c>
      <c r="D3290" t="s">
        <v>51</v>
      </c>
      <c r="F3290" t="s">
        <v>9686</v>
      </c>
      <c r="G3290"/>
      <c r="H3290" s="6" t="s">
        <v>8483</v>
      </c>
      <c r="I3290" t="s">
        <v>8481</v>
      </c>
      <c r="J3290"/>
      <c r="L3290">
        <v>1992</v>
      </c>
      <c r="M3290">
        <v>1</v>
      </c>
    </row>
    <row r="3291" spans="1:13" ht="28.8" hidden="1" x14ac:dyDescent="0.3">
      <c r="A3291">
        <v>3290</v>
      </c>
      <c r="B3291" s="3" t="s">
        <v>9649</v>
      </c>
      <c r="C3291" t="s">
        <v>9</v>
      </c>
      <c r="D3291" t="s">
        <v>51</v>
      </c>
      <c r="F3291" t="s">
        <v>9688</v>
      </c>
      <c r="G3291"/>
      <c r="H3291" s="6" t="s">
        <v>9650</v>
      </c>
      <c r="I3291" t="s">
        <v>9648</v>
      </c>
      <c r="J3291"/>
      <c r="L3291">
        <v>1993</v>
      </c>
      <c r="M3291">
        <v>1</v>
      </c>
    </row>
    <row r="3292" spans="1:13" ht="28.8" hidden="1" x14ac:dyDescent="0.3">
      <c r="A3292">
        <v>3291</v>
      </c>
      <c r="B3292" s="3" t="s">
        <v>8320</v>
      </c>
      <c r="C3292" t="s">
        <v>51</v>
      </c>
      <c r="F3292" t="s">
        <v>8546</v>
      </c>
      <c r="G3292"/>
      <c r="H3292" s="5" t="s">
        <v>8321</v>
      </c>
      <c r="I3292" t="s">
        <v>8319</v>
      </c>
      <c r="J3292"/>
      <c r="L3292">
        <v>1994</v>
      </c>
      <c r="M3292">
        <v>1</v>
      </c>
    </row>
    <row r="3293" spans="1:13" hidden="1" x14ac:dyDescent="0.3">
      <c r="A3293">
        <v>3292</v>
      </c>
      <c r="B3293" s="3" t="s">
        <v>9652</v>
      </c>
      <c r="C3293" t="s">
        <v>9</v>
      </c>
      <c r="D3293" t="s">
        <v>51</v>
      </c>
      <c r="F3293" t="s">
        <v>52</v>
      </c>
      <c r="G3293"/>
      <c r="H3293" s="6" t="s">
        <v>9653</v>
      </c>
      <c r="I3293" t="s">
        <v>9651</v>
      </c>
      <c r="J3293"/>
      <c r="L3293">
        <v>1991</v>
      </c>
      <c r="M3293">
        <v>1</v>
      </c>
    </row>
    <row r="3294" spans="1:13" ht="28.8" hidden="1" x14ac:dyDescent="0.3">
      <c r="A3294">
        <v>3293</v>
      </c>
      <c r="B3294" s="3" t="s">
        <v>8322</v>
      </c>
      <c r="C3294" t="s">
        <v>9</v>
      </c>
      <c r="D3294" t="s">
        <v>51</v>
      </c>
      <c r="F3294" t="s">
        <v>8538</v>
      </c>
      <c r="G3294"/>
      <c r="H3294" s="6" t="s">
        <v>8323</v>
      </c>
      <c r="I3294" t="s">
        <v>7773</v>
      </c>
      <c r="J3294"/>
      <c r="L3294">
        <v>1994</v>
      </c>
      <c r="M3294">
        <v>1</v>
      </c>
    </row>
    <row r="3295" spans="1:13" ht="43.2" hidden="1" x14ac:dyDescent="0.3">
      <c r="A3295">
        <v>3294</v>
      </c>
      <c r="B3295" s="3" t="s">
        <v>8485</v>
      </c>
      <c r="C3295" t="s">
        <v>51</v>
      </c>
      <c r="F3295" t="s">
        <v>8546</v>
      </c>
      <c r="G3295"/>
      <c r="H3295" s="5" t="s">
        <v>8486</v>
      </c>
      <c r="I3295" t="s">
        <v>8484</v>
      </c>
      <c r="J3295"/>
      <c r="L3295">
        <v>1991</v>
      </c>
      <c r="M3295">
        <v>1</v>
      </c>
    </row>
    <row r="3296" spans="1:13" ht="28.8" hidden="1" x14ac:dyDescent="0.3">
      <c r="A3296">
        <v>3295</v>
      </c>
      <c r="B3296" s="3" t="s">
        <v>8488</v>
      </c>
      <c r="C3296" t="s">
        <v>9</v>
      </c>
      <c r="D3296" t="s">
        <v>51</v>
      </c>
      <c r="F3296" t="s">
        <v>9685</v>
      </c>
      <c r="G3296"/>
      <c r="H3296" s="6" t="s">
        <v>8489</v>
      </c>
      <c r="I3296" t="s">
        <v>8487</v>
      </c>
      <c r="J3296"/>
      <c r="L3296">
        <v>1992</v>
      </c>
      <c r="M3296">
        <v>1</v>
      </c>
    </row>
    <row r="3297" spans="1:13" ht="28.8" hidden="1" x14ac:dyDescent="0.3">
      <c r="A3297">
        <v>3296</v>
      </c>
      <c r="B3297" s="3" t="s">
        <v>8157</v>
      </c>
      <c r="C3297" t="s">
        <v>51</v>
      </c>
      <c r="F3297" t="s">
        <v>9686</v>
      </c>
      <c r="G3297"/>
      <c r="H3297" s="5" t="s">
        <v>8158</v>
      </c>
      <c r="I3297" t="s">
        <v>8156</v>
      </c>
      <c r="J3297"/>
      <c r="L3297">
        <v>1996</v>
      </c>
      <c r="M3297">
        <v>1</v>
      </c>
    </row>
    <row r="3298" spans="1:13" ht="43.2" hidden="1" x14ac:dyDescent="0.3">
      <c r="A3298">
        <v>3297</v>
      </c>
      <c r="B3298" s="3" t="s">
        <v>9655</v>
      </c>
      <c r="C3298" t="s">
        <v>51</v>
      </c>
      <c r="F3298" t="s">
        <v>8546</v>
      </c>
      <c r="G3298"/>
      <c r="H3298" s="5" t="s">
        <v>9656</v>
      </c>
      <c r="I3298" t="s">
        <v>9654</v>
      </c>
      <c r="J3298"/>
      <c r="L3298">
        <v>1994</v>
      </c>
      <c r="M3298">
        <v>1</v>
      </c>
    </row>
    <row r="3299" spans="1:13" ht="28.8" hidden="1" x14ac:dyDescent="0.3">
      <c r="A3299">
        <v>3298</v>
      </c>
      <c r="B3299" s="3" t="s">
        <v>9658</v>
      </c>
      <c r="C3299" t="s">
        <v>51</v>
      </c>
      <c r="F3299" t="s">
        <v>8546</v>
      </c>
      <c r="G3299"/>
      <c r="H3299" s="5" t="s">
        <v>9659</v>
      </c>
      <c r="I3299" t="s">
        <v>9657</v>
      </c>
      <c r="J3299"/>
      <c r="L3299">
        <v>1994</v>
      </c>
      <c r="M3299">
        <v>1</v>
      </c>
    </row>
    <row r="3300" spans="1:13" ht="28.8" hidden="1" x14ac:dyDescent="0.3">
      <c r="A3300">
        <v>3299</v>
      </c>
      <c r="B3300" s="3" t="s">
        <v>8324</v>
      </c>
      <c r="C3300" t="s">
        <v>51</v>
      </c>
      <c r="F3300" t="s">
        <v>9686</v>
      </c>
      <c r="G3300"/>
      <c r="H3300" s="5" t="s">
        <v>8325</v>
      </c>
      <c r="I3300" t="s">
        <v>8296</v>
      </c>
      <c r="J3300"/>
      <c r="L3300">
        <v>1994</v>
      </c>
      <c r="M3300">
        <v>1</v>
      </c>
    </row>
    <row r="3301" spans="1:13" ht="28.8" hidden="1" x14ac:dyDescent="0.3">
      <c r="A3301">
        <v>3300</v>
      </c>
      <c r="B3301" s="3" t="s">
        <v>8327</v>
      </c>
      <c r="C3301" t="s">
        <v>51</v>
      </c>
      <c r="F3301" t="s">
        <v>8546</v>
      </c>
      <c r="G3301"/>
      <c r="H3301" s="5" t="s">
        <v>8328</v>
      </c>
      <c r="I3301" t="s">
        <v>8326</v>
      </c>
      <c r="J3301"/>
      <c r="L3301">
        <v>1995</v>
      </c>
      <c r="M3301">
        <v>1</v>
      </c>
    </row>
    <row r="3302" spans="1:13" ht="28.8" hidden="1" x14ac:dyDescent="0.3">
      <c r="A3302">
        <v>3301</v>
      </c>
      <c r="B3302" s="3" t="s">
        <v>8330</v>
      </c>
      <c r="C3302" t="s">
        <v>9</v>
      </c>
      <c r="D3302" t="s">
        <v>51</v>
      </c>
      <c r="F3302" t="s">
        <v>9686</v>
      </c>
      <c r="G3302"/>
      <c r="H3302" s="6" t="s">
        <v>8331</v>
      </c>
      <c r="I3302" t="s">
        <v>8329</v>
      </c>
      <c r="J3302"/>
      <c r="L3302">
        <v>1993</v>
      </c>
      <c r="M3302">
        <v>1</v>
      </c>
    </row>
    <row r="3303" spans="1:13" ht="28.8" hidden="1" x14ac:dyDescent="0.3">
      <c r="A3303">
        <v>3302</v>
      </c>
      <c r="B3303" s="3" t="s">
        <v>8493</v>
      </c>
      <c r="C3303" t="s">
        <v>9</v>
      </c>
      <c r="D3303" t="s">
        <v>9</v>
      </c>
      <c r="E3303" s="3" t="s">
        <v>51</v>
      </c>
      <c r="F3303" t="s">
        <v>8547</v>
      </c>
      <c r="H3303" s="6" t="s">
        <v>9895</v>
      </c>
      <c r="I3303" t="s">
        <v>8398</v>
      </c>
      <c r="L3303">
        <v>1992</v>
      </c>
      <c r="M3303">
        <v>1</v>
      </c>
    </row>
    <row r="3304" spans="1:13" ht="43.2" hidden="1" x14ac:dyDescent="0.3">
      <c r="A3304">
        <v>3303</v>
      </c>
      <c r="B3304" s="3" t="s">
        <v>9661</v>
      </c>
      <c r="C3304" t="s">
        <v>51</v>
      </c>
      <c r="F3304" t="s">
        <v>52</v>
      </c>
      <c r="G3304"/>
      <c r="H3304" s="5" t="s">
        <v>9662</v>
      </c>
      <c r="I3304" t="s">
        <v>9660</v>
      </c>
      <c r="J3304"/>
      <c r="L3304">
        <v>1996</v>
      </c>
      <c r="M3304">
        <v>1</v>
      </c>
    </row>
    <row r="3305" spans="1:13" hidden="1" x14ac:dyDescent="0.3">
      <c r="A3305">
        <v>3304</v>
      </c>
      <c r="B3305" s="3" t="s">
        <v>8333</v>
      </c>
      <c r="C3305" t="s">
        <v>9</v>
      </c>
      <c r="D3305" t="s">
        <v>51</v>
      </c>
      <c r="F3305" t="s">
        <v>52</v>
      </c>
      <c r="G3305"/>
      <c r="H3305" s="6" t="s">
        <v>8334</v>
      </c>
      <c r="I3305" t="s">
        <v>8332</v>
      </c>
      <c r="J3305"/>
      <c r="L3305">
        <v>1994</v>
      </c>
      <c r="M3305">
        <v>1</v>
      </c>
    </row>
    <row r="3306" spans="1:13" ht="28.8" hidden="1" x14ac:dyDescent="0.3">
      <c r="A3306">
        <v>3305</v>
      </c>
      <c r="B3306" s="3" t="s">
        <v>8495</v>
      </c>
      <c r="C3306" t="s">
        <v>9</v>
      </c>
      <c r="D3306" t="s">
        <v>51</v>
      </c>
      <c r="F3306" t="s">
        <v>9685</v>
      </c>
      <c r="G3306"/>
      <c r="H3306" s="6" t="s">
        <v>8496</v>
      </c>
      <c r="I3306" t="s">
        <v>8494</v>
      </c>
      <c r="J3306"/>
      <c r="L3306">
        <v>1992</v>
      </c>
      <c r="M3306">
        <v>1</v>
      </c>
    </row>
    <row r="3307" spans="1:13" ht="28.8" hidden="1" x14ac:dyDescent="0.3">
      <c r="A3307">
        <v>3306</v>
      </c>
      <c r="B3307" s="3" t="s">
        <v>8336</v>
      </c>
      <c r="C3307" t="s">
        <v>51</v>
      </c>
      <c r="F3307" t="s">
        <v>9685</v>
      </c>
      <c r="G3307"/>
      <c r="H3307" s="5" t="s">
        <v>8337</v>
      </c>
      <c r="I3307" t="s">
        <v>8335</v>
      </c>
      <c r="J3307"/>
      <c r="L3307">
        <v>1995</v>
      </c>
      <c r="M3307">
        <v>1</v>
      </c>
    </row>
    <row r="3308" spans="1:13" ht="28.8" hidden="1" x14ac:dyDescent="0.3">
      <c r="A3308">
        <v>3307</v>
      </c>
      <c r="B3308" s="3" t="s">
        <v>8339</v>
      </c>
      <c r="C3308" t="s">
        <v>51</v>
      </c>
      <c r="F3308" t="s">
        <v>9685</v>
      </c>
      <c r="G3308"/>
      <c r="H3308" s="5" t="s">
        <v>8340</v>
      </c>
      <c r="I3308" t="s">
        <v>8338</v>
      </c>
      <c r="J3308"/>
      <c r="L3308">
        <v>1994</v>
      </c>
      <c r="M3308">
        <v>1</v>
      </c>
    </row>
    <row r="3309" spans="1:13" ht="43.2" hidden="1" x14ac:dyDescent="0.3">
      <c r="A3309">
        <v>3308</v>
      </c>
      <c r="B3309" s="3" t="s">
        <v>9664</v>
      </c>
      <c r="C3309" t="s">
        <v>51</v>
      </c>
      <c r="F3309" t="s">
        <v>8546</v>
      </c>
      <c r="G3309"/>
      <c r="H3309" s="5" t="s">
        <v>9665</v>
      </c>
      <c r="I3309" t="s">
        <v>9663</v>
      </c>
      <c r="J3309"/>
      <c r="L3309">
        <v>1992</v>
      </c>
      <c r="M3309">
        <v>1</v>
      </c>
    </row>
    <row r="3310" spans="1:13" ht="28.8" hidden="1" x14ac:dyDescent="0.3">
      <c r="A3310">
        <v>3309</v>
      </c>
      <c r="B3310" s="3" t="s">
        <v>9667</v>
      </c>
      <c r="C3310" t="s">
        <v>9</v>
      </c>
      <c r="D3310" t="s">
        <v>51</v>
      </c>
      <c r="F3310" t="s">
        <v>9713</v>
      </c>
      <c r="G3310"/>
      <c r="H3310" s="6" t="s">
        <v>9742</v>
      </c>
      <c r="I3310" t="s">
        <v>9666</v>
      </c>
      <c r="J3310"/>
      <c r="L3310">
        <v>1996</v>
      </c>
      <c r="M3310">
        <v>1</v>
      </c>
    </row>
    <row r="3311" spans="1:13" ht="43.2" hidden="1" x14ac:dyDescent="0.3">
      <c r="A3311">
        <v>3310</v>
      </c>
      <c r="B3311" s="3" t="s">
        <v>8502</v>
      </c>
      <c r="C3311" t="s">
        <v>9</v>
      </c>
      <c r="D3311" t="s">
        <v>9</v>
      </c>
      <c r="E3311" s="3" t="s">
        <v>51</v>
      </c>
      <c r="F3311" s="3" t="s">
        <v>8548</v>
      </c>
      <c r="H3311" s="6" t="s">
        <v>8503</v>
      </c>
      <c r="I3311" t="s">
        <v>8501</v>
      </c>
      <c r="L3311">
        <v>1992</v>
      </c>
      <c r="M3311">
        <v>1</v>
      </c>
    </row>
    <row r="3312" spans="1:13" ht="28.8" hidden="1" x14ac:dyDescent="0.3">
      <c r="A3312">
        <v>3311</v>
      </c>
      <c r="B3312" s="3" t="s">
        <v>8505</v>
      </c>
      <c r="C3312" t="s">
        <v>9</v>
      </c>
      <c r="D3312" t="s">
        <v>9</v>
      </c>
      <c r="E3312" s="3" t="s">
        <v>51</v>
      </c>
      <c r="F3312" t="s">
        <v>8547</v>
      </c>
      <c r="H3312" s="6" t="s">
        <v>8506</v>
      </c>
      <c r="I3312" t="s">
        <v>8504</v>
      </c>
      <c r="L3312">
        <v>1992</v>
      </c>
      <c r="M3312">
        <v>1</v>
      </c>
    </row>
    <row r="3313" spans="1:13" ht="43.2" hidden="1" x14ac:dyDescent="0.3">
      <c r="A3313">
        <v>3312</v>
      </c>
      <c r="B3313" s="3" t="s">
        <v>8507</v>
      </c>
      <c r="C3313" t="s">
        <v>9</v>
      </c>
      <c r="D3313" t="s">
        <v>9</v>
      </c>
      <c r="E3313" s="3" t="s">
        <v>51</v>
      </c>
      <c r="F3313" t="s">
        <v>9686</v>
      </c>
      <c r="H3313" s="6" t="s">
        <v>9896</v>
      </c>
      <c r="I3313" t="s">
        <v>7859</v>
      </c>
      <c r="L3313">
        <v>1991</v>
      </c>
      <c r="M3313">
        <v>1</v>
      </c>
    </row>
    <row r="3314" spans="1:13" hidden="1" x14ac:dyDescent="0.3">
      <c r="A3314">
        <v>3313</v>
      </c>
      <c r="B3314" s="3" t="s">
        <v>9668</v>
      </c>
      <c r="C3314" t="s">
        <v>51</v>
      </c>
      <c r="F3314" t="s">
        <v>8546</v>
      </c>
      <c r="G3314"/>
      <c r="H3314" s="5" t="s">
        <v>9669</v>
      </c>
      <c r="I3314" t="s">
        <v>9619</v>
      </c>
      <c r="J3314"/>
      <c r="L3314">
        <v>1993</v>
      </c>
      <c r="M3314">
        <v>1</v>
      </c>
    </row>
    <row r="3315" spans="1:13" ht="43.2" hidden="1" x14ac:dyDescent="0.3">
      <c r="A3315">
        <v>3314</v>
      </c>
      <c r="B3315" s="3" t="s">
        <v>8172</v>
      </c>
      <c r="C3315" t="s">
        <v>51</v>
      </c>
      <c r="F3315" t="s">
        <v>8548</v>
      </c>
      <c r="G3315"/>
      <c r="H3315" s="5" t="s">
        <v>8173</v>
      </c>
      <c r="I3315" t="s">
        <v>8171</v>
      </c>
      <c r="J3315"/>
      <c r="L3315">
        <v>1996</v>
      </c>
      <c r="M3315">
        <v>1</v>
      </c>
    </row>
    <row r="3316" spans="1:13" ht="57.6" hidden="1" x14ac:dyDescent="0.3">
      <c r="A3316">
        <v>3315</v>
      </c>
      <c r="B3316" s="3" t="s">
        <v>9671</v>
      </c>
      <c r="C3316" t="s">
        <v>51</v>
      </c>
      <c r="F3316" t="s">
        <v>8546</v>
      </c>
      <c r="G3316"/>
      <c r="H3316" s="5" t="s">
        <v>9672</v>
      </c>
      <c r="I3316" t="s">
        <v>9670</v>
      </c>
      <c r="J3316"/>
      <c r="L3316">
        <v>1991</v>
      </c>
      <c r="M3316">
        <v>1</v>
      </c>
    </row>
    <row r="3317" spans="1:13" ht="28.8" hidden="1" x14ac:dyDescent="0.3">
      <c r="A3317">
        <v>3316</v>
      </c>
      <c r="B3317" s="3" t="s">
        <v>8342</v>
      </c>
      <c r="C3317" t="s">
        <v>9</v>
      </c>
      <c r="D3317" t="s">
        <v>51</v>
      </c>
      <c r="F3317" t="s">
        <v>9711</v>
      </c>
      <c r="G3317"/>
      <c r="H3317" s="6" t="s">
        <v>8343</v>
      </c>
      <c r="I3317" t="s">
        <v>8341</v>
      </c>
      <c r="J3317"/>
      <c r="L3317">
        <v>1994</v>
      </c>
      <c r="M3317">
        <v>1</v>
      </c>
    </row>
    <row r="3318" spans="1:13" ht="28.8" hidden="1" x14ac:dyDescent="0.3">
      <c r="A3318">
        <v>3317</v>
      </c>
      <c r="B3318" s="3" t="s">
        <v>9674</v>
      </c>
      <c r="C3318" t="s">
        <v>51</v>
      </c>
      <c r="F3318" t="s">
        <v>8546</v>
      </c>
      <c r="G3318"/>
      <c r="H3318" s="5" t="s">
        <v>9675</v>
      </c>
      <c r="I3318" t="s">
        <v>9673</v>
      </c>
      <c r="J3318"/>
      <c r="L3318">
        <v>1995</v>
      </c>
      <c r="M3318">
        <v>1</v>
      </c>
    </row>
    <row r="3319" spans="1:13" ht="43.2" hidden="1" x14ac:dyDescent="0.3">
      <c r="A3319">
        <v>3318</v>
      </c>
      <c r="B3319" s="3" t="s">
        <v>8174</v>
      </c>
      <c r="C3319" t="s">
        <v>9</v>
      </c>
      <c r="D3319" t="s">
        <v>51</v>
      </c>
      <c r="F3319" t="s">
        <v>9713</v>
      </c>
      <c r="G3319"/>
      <c r="H3319" s="6" t="s">
        <v>8175</v>
      </c>
      <c r="I3319" t="s">
        <v>8114</v>
      </c>
      <c r="J3319"/>
      <c r="L3319">
        <v>1996</v>
      </c>
      <c r="M3319">
        <v>1</v>
      </c>
    </row>
    <row r="3320" spans="1:13" ht="43.2" hidden="1" x14ac:dyDescent="0.3">
      <c r="A3320">
        <v>3319</v>
      </c>
      <c r="B3320" s="3" t="s">
        <v>8345</v>
      </c>
      <c r="C3320" t="s">
        <v>51</v>
      </c>
      <c r="F3320" t="s">
        <v>8546</v>
      </c>
      <c r="G3320"/>
      <c r="H3320" s="5" t="s">
        <v>8346</v>
      </c>
      <c r="I3320" t="s">
        <v>8344</v>
      </c>
      <c r="J3320"/>
      <c r="L3320">
        <v>1995</v>
      </c>
      <c r="M3320">
        <v>1</v>
      </c>
    </row>
    <row r="3321" spans="1:13" ht="28.8" hidden="1" x14ac:dyDescent="0.3">
      <c r="A3321">
        <v>3320</v>
      </c>
      <c r="B3321" s="3" t="s">
        <v>8511</v>
      </c>
      <c r="C3321" t="s">
        <v>9</v>
      </c>
      <c r="D3321" t="s">
        <v>51</v>
      </c>
      <c r="F3321" t="s">
        <v>8548</v>
      </c>
      <c r="G3321"/>
      <c r="H3321" s="6" t="s">
        <v>8512</v>
      </c>
      <c r="I3321" t="s">
        <v>8510</v>
      </c>
      <c r="J3321"/>
      <c r="L3321">
        <v>1993</v>
      </c>
      <c r="M3321">
        <v>1</v>
      </c>
    </row>
    <row r="3322" spans="1:13" ht="28.8" hidden="1" x14ac:dyDescent="0.3">
      <c r="A3322">
        <v>3321</v>
      </c>
      <c r="B3322" s="3" t="s">
        <v>8347</v>
      </c>
      <c r="C3322" t="s">
        <v>51</v>
      </c>
      <c r="F3322" t="s">
        <v>9686</v>
      </c>
      <c r="G3322"/>
      <c r="H3322" s="5" t="s">
        <v>8348</v>
      </c>
      <c r="I3322" t="s">
        <v>6309</v>
      </c>
      <c r="J3322"/>
      <c r="L3322">
        <v>1994</v>
      </c>
      <c r="M3322">
        <v>1</v>
      </c>
    </row>
    <row r="3323" spans="1:13" ht="28.8" hidden="1" x14ac:dyDescent="0.3">
      <c r="A3323">
        <v>3322</v>
      </c>
      <c r="B3323" s="3" t="s">
        <v>8514</v>
      </c>
      <c r="C3323" t="s">
        <v>51</v>
      </c>
      <c r="F3323" t="s">
        <v>10060</v>
      </c>
      <c r="G3323"/>
      <c r="H3323" s="6" t="s">
        <v>8515</v>
      </c>
      <c r="I3323" t="s">
        <v>8513</v>
      </c>
      <c r="J3323"/>
      <c r="L3323">
        <v>1992</v>
      </c>
      <c r="M3323">
        <v>1</v>
      </c>
    </row>
    <row r="3324" spans="1:13" ht="28.8" hidden="1" x14ac:dyDescent="0.3">
      <c r="A3324">
        <v>3323</v>
      </c>
      <c r="B3324" s="3" t="s">
        <v>8177</v>
      </c>
      <c r="C3324" t="s">
        <v>9</v>
      </c>
      <c r="D3324" t="s">
        <v>9690</v>
      </c>
      <c r="E3324" s="3" t="s">
        <v>9772</v>
      </c>
      <c r="H3324" s="6" t="s">
        <v>9898</v>
      </c>
      <c r="I3324" t="s">
        <v>8176</v>
      </c>
      <c r="L3324">
        <v>1996</v>
      </c>
      <c r="M3324">
        <v>1</v>
      </c>
    </row>
    <row r="3325" spans="1:13" ht="28.8" hidden="1" x14ac:dyDescent="0.3">
      <c r="A3325">
        <v>3324</v>
      </c>
      <c r="B3325" s="3" t="s">
        <v>9677</v>
      </c>
      <c r="C3325" t="s">
        <v>51</v>
      </c>
      <c r="F3325" t="s">
        <v>9685</v>
      </c>
      <c r="G3325"/>
      <c r="H3325" s="5" t="s">
        <v>9678</v>
      </c>
      <c r="I3325" t="s">
        <v>9676</v>
      </c>
      <c r="J3325"/>
      <c r="L3325">
        <v>1996</v>
      </c>
      <c r="M3325">
        <v>1</v>
      </c>
    </row>
    <row r="3326" spans="1:13" ht="28.8" hidden="1" x14ac:dyDescent="0.3">
      <c r="A3326">
        <v>3325</v>
      </c>
      <c r="B3326" s="3" t="s">
        <v>9680</v>
      </c>
      <c r="C3326" t="s">
        <v>51</v>
      </c>
      <c r="F3326" t="s">
        <v>8538</v>
      </c>
      <c r="G3326"/>
      <c r="H3326" s="5" t="s">
        <v>9681</v>
      </c>
      <c r="I3326" t="s">
        <v>9679</v>
      </c>
      <c r="J3326"/>
      <c r="L3326">
        <v>1995</v>
      </c>
      <c r="M3326">
        <v>1</v>
      </c>
    </row>
    <row r="3327" spans="1:13" ht="28.8" hidden="1" x14ac:dyDescent="0.3">
      <c r="A3327">
        <v>3326</v>
      </c>
      <c r="B3327" s="3" t="s">
        <v>8349</v>
      </c>
      <c r="C3327" t="s">
        <v>51</v>
      </c>
      <c r="F3327" t="s">
        <v>211</v>
      </c>
      <c r="G3327"/>
      <c r="H3327" s="5" t="s">
        <v>8350</v>
      </c>
      <c r="I3327" t="s">
        <v>8079</v>
      </c>
      <c r="J3327"/>
      <c r="L3327">
        <v>1994</v>
      </c>
      <c r="M3327">
        <v>1</v>
      </c>
    </row>
    <row r="3328" spans="1:13" hidden="1" x14ac:dyDescent="0.3">
      <c r="A3328">
        <v>3327</v>
      </c>
      <c r="B3328" s="3" t="s">
        <v>8182</v>
      </c>
      <c r="C3328" t="s">
        <v>51</v>
      </c>
      <c r="F3328" t="s">
        <v>8546</v>
      </c>
      <c r="G3328"/>
      <c r="H3328" s="5" t="s">
        <v>8183</v>
      </c>
      <c r="I3328" t="s">
        <v>8181</v>
      </c>
      <c r="J3328"/>
      <c r="L3328">
        <v>1996</v>
      </c>
      <c r="M3328">
        <v>1</v>
      </c>
    </row>
    <row r="3329" spans="1:13" ht="28.8" hidden="1" x14ac:dyDescent="0.3">
      <c r="A3329">
        <v>3328</v>
      </c>
      <c r="B3329" s="3" t="s">
        <v>8521</v>
      </c>
      <c r="C3329" t="s">
        <v>9</v>
      </c>
      <c r="D3329" t="s">
        <v>51</v>
      </c>
      <c r="F3329" t="s">
        <v>8547</v>
      </c>
      <c r="G3329"/>
      <c r="H3329" s="6" t="s">
        <v>8522</v>
      </c>
      <c r="I3329" t="s">
        <v>8353</v>
      </c>
      <c r="J3329"/>
      <c r="L3329">
        <v>1992</v>
      </c>
      <c r="M3329">
        <v>1</v>
      </c>
    </row>
    <row r="3330" spans="1:13" ht="28.8" hidden="1" x14ac:dyDescent="0.3">
      <c r="A3330">
        <v>3329</v>
      </c>
      <c r="B3330" s="3" t="s">
        <v>8524</v>
      </c>
      <c r="C3330" t="s">
        <v>9</v>
      </c>
      <c r="D3330" t="s">
        <v>51</v>
      </c>
      <c r="F3330" t="s">
        <v>9695</v>
      </c>
      <c r="G3330"/>
      <c r="H3330" s="6" t="s">
        <v>8525</v>
      </c>
      <c r="I3330" t="s">
        <v>8523</v>
      </c>
      <c r="J3330"/>
      <c r="L3330">
        <v>1992</v>
      </c>
      <c r="M3330">
        <v>1</v>
      </c>
    </row>
    <row r="3331" spans="1:13" ht="28.8" hidden="1" x14ac:dyDescent="0.3">
      <c r="A3331">
        <v>3330</v>
      </c>
      <c r="B3331" s="3" t="s">
        <v>8351</v>
      </c>
      <c r="C3331" t="s">
        <v>51</v>
      </c>
      <c r="F3331" t="s">
        <v>9686</v>
      </c>
      <c r="G3331"/>
      <c r="H3331" s="5" t="s">
        <v>8352</v>
      </c>
      <c r="I3331" t="s">
        <v>8079</v>
      </c>
      <c r="J3331"/>
      <c r="L3331">
        <v>1995</v>
      </c>
      <c r="M3331">
        <v>1</v>
      </c>
    </row>
    <row r="3332" spans="1:13" ht="43.2" hidden="1" x14ac:dyDescent="0.3">
      <c r="A3332">
        <v>3331</v>
      </c>
      <c r="B3332" s="3" t="s">
        <v>8527</v>
      </c>
      <c r="C3332" t="s">
        <v>9</v>
      </c>
      <c r="D3332" t="s">
        <v>51</v>
      </c>
      <c r="F3332" t="s">
        <v>9713</v>
      </c>
      <c r="G3332"/>
      <c r="H3332" s="6" t="s">
        <v>8528</v>
      </c>
      <c r="I3332" t="s">
        <v>8526</v>
      </c>
      <c r="J3332"/>
      <c r="L3332">
        <v>1991</v>
      </c>
      <c r="M3332">
        <v>1</v>
      </c>
    </row>
    <row r="3333" spans="1:13" hidden="1" x14ac:dyDescent="0.3">
      <c r="A3333">
        <v>2843</v>
      </c>
      <c r="B3333" t="s">
        <v>7606</v>
      </c>
      <c r="C3333" t="s">
        <v>9</v>
      </c>
      <c r="D3333" t="s">
        <v>9</v>
      </c>
      <c r="E3333" t="s">
        <v>9</v>
      </c>
      <c r="G3333" t="s">
        <v>9988</v>
      </c>
      <c r="H3333" s="6" t="s">
        <v>9867</v>
      </c>
      <c r="I3333" t="s">
        <v>7605</v>
      </c>
      <c r="J3333" t="s">
        <v>10062</v>
      </c>
      <c r="L3333">
        <v>2001</v>
      </c>
      <c r="M3333">
        <v>1</v>
      </c>
    </row>
    <row r="3334" spans="1:13" ht="28.8" hidden="1" x14ac:dyDescent="0.3">
      <c r="A3334">
        <v>3333</v>
      </c>
      <c r="B3334" s="3" t="s">
        <v>8530</v>
      </c>
      <c r="C3334" t="s">
        <v>9</v>
      </c>
      <c r="D3334" t="s">
        <v>51</v>
      </c>
      <c r="F3334" t="s">
        <v>9685</v>
      </c>
      <c r="G3334"/>
      <c r="H3334" s="6" t="s">
        <v>8531</v>
      </c>
      <c r="I3334" t="s">
        <v>8529</v>
      </c>
      <c r="J3334"/>
      <c r="L3334">
        <v>1992</v>
      </c>
      <c r="M3334">
        <v>1</v>
      </c>
    </row>
    <row r="3335" spans="1:13" ht="43.2" hidden="1" x14ac:dyDescent="0.3">
      <c r="A3335">
        <v>3334</v>
      </c>
      <c r="B3335" s="3" t="s">
        <v>8356</v>
      </c>
      <c r="C3335" t="s">
        <v>51</v>
      </c>
      <c r="F3335" t="s">
        <v>9686</v>
      </c>
      <c r="G3335"/>
      <c r="H3335" s="5" t="s">
        <v>8357</v>
      </c>
      <c r="I3335" t="s">
        <v>8355</v>
      </c>
      <c r="J3335"/>
      <c r="L3335">
        <v>1993</v>
      </c>
      <c r="M3335">
        <v>1</v>
      </c>
    </row>
    <row r="3336" spans="1:13" hidden="1" x14ac:dyDescent="0.3">
      <c r="A3336">
        <v>3335</v>
      </c>
      <c r="B3336" s="3" t="s">
        <v>8533</v>
      </c>
      <c r="C3336" t="s">
        <v>51</v>
      </c>
      <c r="F3336" t="s">
        <v>9686</v>
      </c>
      <c r="G3336"/>
      <c r="H3336" s="5" t="s">
        <v>8534</v>
      </c>
      <c r="I3336" t="s">
        <v>8532</v>
      </c>
      <c r="J3336"/>
      <c r="L3336">
        <v>1991</v>
      </c>
      <c r="M3336">
        <v>1</v>
      </c>
    </row>
    <row r="3337" spans="1:13" ht="28.8" hidden="1" x14ac:dyDescent="0.3">
      <c r="A3337">
        <v>3336</v>
      </c>
      <c r="B3337" s="3" t="s">
        <v>8516</v>
      </c>
      <c r="C3337" t="s">
        <v>51</v>
      </c>
      <c r="F3337" t="s">
        <v>9686</v>
      </c>
      <c r="G3337"/>
      <c r="H3337" s="5" t="s">
        <v>8517</v>
      </c>
      <c r="I3337" t="s">
        <v>8181</v>
      </c>
      <c r="J3337"/>
      <c r="L3337">
        <v>1991</v>
      </c>
      <c r="M3337">
        <v>1</v>
      </c>
    </row>
    <row r="3338" spans="1:13" ht="28.8" hidden="1" x14ac:dyDescent="0.3">
      <c r="A3338">
        <v>3337</v>
      </c>
      <c r="B3338" s="3" t="s">
        <v>8491</v>
      </c>
      <c r="C3338" t="s">
        <v>51</v>
      </c>
      <c r="F3338" t="s">
        <v>9685</v>
      </c>
      <c r="G3338"/>
      <c r="H3338" s="5" t="s">
        <v>8492</v>
      </c>
      <c r="I3338" t="s">
        <v>8490</v>
      </c>
      <c r="J3338"/>
      <c r="L3338">
        <v>1991</v>
      </c>
      <c r="M3338">
        <v>1</v>
      </c>
    </row>
    <row r="3339" spans="1:13" hidden="1" x14ac:dyDescent="0.3">
      <c r="A3339">
        <v>3338</v>
      </c>
      <c r="B3339" s="3" t="s">
        <v>8379</v>
      </c>
      <c r="C3339" t="s">
        <v>51</v>
      </c>
      <c r="F3339" t="s">
        <v>9686</v>
      </c>
      <c r="G3339"/>
      <c r="H3339" s="5" t="s">
        <v>8380</v>
      </c>
      <c r="I3339" t="s">
        <v>8378</v>
      </c>
      <c r="J3339"/>
      <c r="L3339">
        <v>1991</v>
      </c>
      <c r="M3339">
        <v>1</v>
      </c>
    </row>
    <row r="3340" spans="1:13" hidden="1" x14ac:dyDescent="0.3">
      <c r="A3340">
        <v>3339</v>
      </c>
      <c r="B3340" s="3" t="s">
        <v>8519</v>
      </c>
      <c r="C3340" t="s">
        <v>51</v>
      </c>
      <c r="F3340" t="s">
        <v>8546</v>
      </c>
      <c r="G3340"/>
      <c r="H3340" s="5" t="s">
        <v>8520</v>
      </c>
      <c r="I3340" t="s">
        <v>8518</v>
      </c>
      <c r="J3340"/>
      <c r="L3340">
        <v>1991</v>
      </c>
      <c r="M3340">
        <v>1</v>
      </c>
    </row>
    <row r="3341" spans="1:13" ht="28.8" hidden="1" x14ac:dyDescent="0.3">
      <c r="A3341">
        <v>3340</v>
      </c>
      <c r="B3341" s="3" t="s">
        <v>8456</v>
      </c>
      <c r="C3341" t="s">
        <v>51</v>
      </c>
      <c r="F3341" t="s">
        <v>8546</v>
      </c>
      <c r="G3341"/>
      <c r="H3341" s="5" t="s">
        <v>8457</v>
      </c>
      <c r="I3341" t="s">
        <v>8455</v>
      </c>
      <c r="J3341"/>
      <c r="L3341">
        <v>1991</v>
      </c>
      <c r="M3341">
        <v>1</v>
      </c>
    </row>
    <row r="3342" spans="1:13" ht="28.8" hidden="1" x14ac:dyDescent="0.3">
      <c r="A3342">
        <v>3341</v>
      </c>
      <c r="B3342" s="3" t="s">
        <v>8444</v>
      </c>
      <c r="C3342" t="s">
        <v>9</v>
      </c>
      <c r="D3342" t="s">
        <v>9</v>
      </c>
      <c r="E3342" t="s">
        <v>51</v>
      </c>
      <c r="F3342" t="s">
        <v>9713</v>
      </c>
      <c r="H3342" s="6" t="s">
        <v>9771</v>
      </c>
      <c r="I3342" t="s">
        <v>8443</v>
      </c>
      <c r="L3342">
        <v>1991</v>
      </c>
      <c r="M3342">
        <v>1</v>
      </c>
    </row>
    <row r="3343" spans="1:13" ht="28.8" hidden="1" x14ac:dyDescent="0.3">
      <c r="A3343">
        <v>3342</v>
      </c>
      <c r="B3343" s="3" t="s">
        <v>8422</v>
      </c>
      <c r="C3343" t="s">
        <v>9</v>
      </c>
      <c r="D3343" t="s">
        <v>51</v>
      </c>
      <c r="F3343" t="s">
        <v>9685</v>
      </c>
      <c r="G3343"/>
      <c r="H3343" s="6" t="s">
        <v>8423</v>
      </c>
      <c r="I3343" t="s">
        <v>8421</v>
      </c>
      <c r="J3343"/>
      <c r="L3343">
        <v>1991</v>
      </c>
      <c r="M3343">
        <v>1</v>
      </c>
    </row>
    <row r="3344" spans="1:13" ht="28.8" hidden="1" x14ac:dyDescent="0.3">
      <c r="A3344">
        <v>3343</v>
      </c>
      <c r="B3344" s="3" t="s">
        <v>8497</v>
      </c>
      <c r="C3344" t="s">
        <v>9</v>
      </c>
      <c r="D3344" t="s">
        <v>51</v>
      </c>
      <c r="F3344" t="s">
        <v>211</v>
      </c>
      <c r="G3344"/>
      <c r="H3344" s="6" t="s">
        <v>8498</v>
      </c>
      <c r="I3344" t="s">
        <v>8398</v>
      </c>
      <c r="J3344"/>
      <c r="L3344">
        <v>1991</v>
      </c>
      <c r="M3344">
        <v>1</v>
      </c>
    </row>
    <row r="3345" spans="1:13" ht="43.2" hidden="1" x14ac:dyDescent="0.3">
      <c r="A3345">
        <v>3344</v>
      </c>
      <c r="B3345" s="3" t="s">
        <v>8499</v>
      </c>
      <c r="C3345" t="s">
        <v>9</v>
      </c>
      <c r="D3345" t="s">
        <v>51</v>
      </c>
      <c r="F3345" t="s">
        <v>9685</v>
      </c>
      <c r="G3345"/>
      <c r="H3345" s="6" t="s">
        <v>8500</v>
      </c>
      <c r="I3345" t="s">
        <v>6340</v>
      </c>
      <c r="J3345"/>
      <c r="L3345">
        <v>1991</v>
      </c>
      <c r="M3345">
        <v>1</v>
      </c>
    </row>
    <row r="3346" spans="1:13" hidden="1" x14ac:dyDescent="0.3">
      <c r="A3346">
        <v>3345</v>
      </c>
      <c r="B3346" s="3" t="s">
        <v>8508</v>
      </c>
      <c r="C3346" t="s">
        <v>9</v>
      </c>
      <c r="D3346" t="s">
        <v>51</v>
      </c>
      <c r="F3346" t="s">
        <v>9685</v>
      </c>
      <c r="G3346"/>
      <c r="H3346" s="6" t="s">
        <v>8509</v>
      </c>
      <c r="I3346" t="s">
        <v>4598</v>
      </c>
      <c r="J3346"/>
      <c r="L3346">
        <v>1991</v>
      </c>
      <c r="M3346">
        <v>1</v>
      </c>
    </row>
    <row r="3347" spans="1:13" ht="28.8" hidden="1" x14ac:dyDescent="0.3">
      <c r="A3347">
        <v>3346</v>
      </c>
      <c r="B3347" s="3" t="s">
        <v>8428</v>
      </c>
      <c r="C3347" t="s">
        <v>9</v>
      </c>
      <c r="D3347" t="s">
        <v>9</v>
      </c>
      <c r="E3347" s="3" t="s">
        <v>51</v>
      </c>
      <c r="F3347" t="s">
        <v>8548</v>
      </c>
      <c r="H3347" s="6" t="s">
        <v>8429</v>
      </c>
      <c r="I3347" t="s">
        <v>8427</v>
      </c>
      <c r="L3347">
        <v>1991</v>
      </c>
      <c r="M3347">
        <v>1</v>
      </c>
    </row>
    <row r="3348" spans="1:13" ht="28.8" hidden="1" x14ac:dyDescent="0.3">
      <c r="A3348">
        <v>3347</v>
      </c>
      <c r="B3348" s="3" t="s">
        <v>8391</v>
      </c>
      <c r="C3348" t="s">
        <v>9</v>
      </c>
      <c r="D3348" t="s">
        <v>51</v>
      </c>
      <c r="F3348" t="s">
        <v>9685</v>
      </c>
      <c r="G3348"/>
      <c r="H3348" s="6" t="s">
        <v>8392</v>
      </c>
      <c r="I3348" t="s">
        <v>8390</v>
      </c>
      <c r="J3348"/>
      <c r="L3348">
        <v>1991</v>
      </c>
      <c r="M3348">
        <v>1</v>
      </c>
    </row>
    <row r="3349" spans="1:13" hidden="1" x14ac:dyDescent="0.3">
      <c r="A3349">
        <v>3348</v>
      </c>
      <c r="B3349" s="3" t="s">
        <v>8409</v>
      </c>
      <c r="C3349" t="s">
        <v>9</v>
      </c>
      <c r="D3349" t="s">
        <v>51</v>
      </c>
      <c r="F3349" t="s">
        <v>9686</v>
      </c>
      <c r="G3349"/>
      <c r="H3349" s="6" t="s">
        <v>8410</v>
      </c>
      <c r="I3349" t="s">
        <v>8408</v>
      </c>
      <c r="J3349"/>
      <c r="L3349">
        <v>1991</v>
      </c>
      <c r="M3349">
        <v>1</v>
      </c>
    </row>
    <row r="3350" spans="1:13" ht="43.2" hidden="1" x14ac:dyDescent="0.3">
      <c r="A3350">
        <v>3349</v>
      </c>
      <c r="B3350" s="3" t="s">
        <v>8397</v>
      </c>
      <c r="C3350" t="s">
        <v>9</v>
      </c>
      <c r="D3350" t="s">
        <v>9</v>
      </c>
      <c r="E3350" s="3" t="s">
        <v>51</v>
      </c>
      <c r="F3350" t="s">
        <v>9686</v>
      </c>
      <c r="H3350" s="6" t="s">
        <v>9900</v>
      </c>
      <c r="I3350" t="s">
        <v>8396</v>
      </c>
      <c r="L3350">
        <v>1991</v>
      </c>
      <c r="M3350">
        <v>1</v>
      </c>
    </row>
    <row r="3351" spans="1:13" ht="28.8" hidden="1" x14ac:dyDescent="0.3">
      <c r="A3351">
        <v>3350</v>
      </c>
      <c r="B3351" s="3" t="s">
        <v>8536</v>
      </c>
      <c r="C3351" t="s">
        <v>51</v>
      </c>
      <c r="F3351" t="s">
        <v>52</v>
      </c>
      <c r="G3351"/>
      <c r="H3351" s="5" t="s">
        <v>8537</v>
      </c>
      <c r="I3351" t="s">
        <v>8535</v>
      </c>
      <c r="J3351"/>
      <c r="L3351">
        <v>1991</v>
      </c>
      <c r="M3351">
        <v>1</v>
      </c>
    </row>
    <row r="3352" spans="1:13" hidden="1" x14ac:dyDescent="0.3">
      <c r="A3352">
        <v>559</v>
      </c>
      <c r="B3352" t="s">
        <v>1657</v>
      </c>
      <c r="C3352" t="s">
        <v>9</v>
      </c>
      <c r="D3352" t="s">
        <v>9</v>
      </c>
      <c r="E3352" t="s">
        <v>9</v>
      </c>
      <c r="G3352" t="s">
        <v>9766</v>
      </c>
      <c r="H3352" s="6" t="s">
        <v>1658</v>
      </c>
      <c r="I3352" t="s">
        <v>1656</v>
      </c>
      <c r="J3352" s="9" t="s">
        <v>10062</v>
      </c>
      <c r="L3352">
        <v>1994</v>
      </c>
      <c r="M3352">
        <v>1</v>
      </c>
    </row>
    <row r="3353" spans="1:13" ht="43.2" hidden="1" x14ac:dyDescent="0.3">
      <c r="A3353">
        <v>3352</v>
      </c>
      <c r="B3353" s="3" t="s">
        <v>9683</v>
      </c>
      <c r="C3353" t="s">
        <v>9</v>
      </c>
      <c r="D3353" t="s">
        <v>51</v>
      </c>
      <c r="F3353" t="s">
        <v>52</v>
      </c>
      <c r="G3353"/>
      <c r="H3353" s="6" t="s">
        <v>9684</v>
      </c>
      <c r="I3353" t="s">
        <v>9682</v>
      </c>
      <c r="J3353"/>
      <c r="L3353">
        <v>1991</v>
      </c>
      <c r="M3353">
        <v>1</v>
      </c>
    </row>
    <row r="3354" spans="1:13" ht="43.2" hidden="1" x14ac:dyDescent="0.3">
      <c r="A3354">
        <v>3353</v>
      </c>
      <c r="B3354" s="3" t="s">
        <v>8417</v>
      </c>
      <c r="C3354" t="s">
        <v>9</v>
      </c>
      <c r="D3354" t="s">
        <v>9</v>
      </c>
      <c r="E3354" s="3" t="s">
        <v>51</v>
      </c>
      <c r="F3354" t="s">
        <v>9713</v>
      </c>
      <c r="H3354" s="6" t="s">
        <v>9901</v>
      </c>
      <c r="I3354" t="s">
        <v>8416</v>
      </c>
      <c r="L3354">
        <v>1991</v>
      </c>
      <c r="M3354">
        <v>1</v>
      </c>
    </row>
    <row r="3355" spans="1:13" x14ac:dyDescent="0.3">
      <c r="H3355" s="4"/>
    </row>
  </sheetData>
  <autoFilter ref="A1:M3355" xr:uid="{2D5A0B09-1E60-49C1-9997-8E0ECBBB41F1}">
    <filterColumn colId="2">
      <filters blank="1">
        <filter val="y"/>
      </filters>
    </filterColumn>
    <filterColumn colId="3">
      <filters blank="1">
        <filter val="y"/>
      </filters>
    </filterColumn>
    <filterColumn colId="4">
      <filters blank="1"/>
    </filterColumn>
    <filterColumn colId="5">
      <filters blank="1"/>
    </filterColumn>
  </autoFilter>
  <hyperlinks>
    <hyperlink ref="H986" r:id="rId1" xr:uid="{8E073202-0FC3-4905-8228-1C759C5E76DC}"/>
    <hyperlink ref="H298" r:id="rId2" xr:uid="{788E2E51-F9D4-4F13-901A-11F4CACCB7AE}"/>
    <hyperlink ref="H35" r:id="rId3" xr:uid="{C286EC26-888E-4627-83B2-E2358E255DD1}"/>
    <hyperlink ref="H45" r:id="rId4" xr:uid="{794A2C8F-F89C-467A-AE6D-F2D5EA6AC1D7}"/>
    <hyperlink ref="H46" r:id="rId5" xr:uid="{E735CD6D-ABAF-47E7-BC3E-C0C88E40D965}"/>
    <hyperlink ref="H48" r:id="rId6" xr:uid="{FB9FF899-B0CB-427C-8ABA-B5E4AF2809BD}"/>
    <hyperlink ref="H52" r:id="rId7" xr:uid="{0B4EF5DE-1C5D-4DC4-80D5-70FE8BFD119F}"/>
    <hyperlink ref="H72" r:id="rId8" xr:uid="{5AD3296C-E6B1-4B60-A02B-0784B14CB4F4}"/>
    <hyperlink ref="H80" r:id="rId9" xr:uid="{B26D989C-7E85-481D-A687-873DEF97F49C}"/>
    <hyperlink ref="H88" r:id="rId10" xr:uid="{5FD34112-E01B-45B6-A611-A25AC777020C}"/>
    <hyperlink ref="H93" r:id="rId11" xr:uid="{F826BDAD-D1AC-47CF-B5DE-D975E3735037}"/>
    <hyperlink ref="H94" r:id="rId12" xr:uid="{C85F2E14-4DF5-4A3F-9B6B-3A48535B6E64}"/>
    <hyperlink ref="H104" r:id="rId13" xr:uid="{CA3C9D26-5EB0-4C36-A256-FFB367E8F935}"/>
    <hyperlink ref="H112" r:id="rId14" xr:uid="{12F2D715-3F13-43FE-A551-3CAC929D6E41}"/>
    <hyperlink ref="H114" r:id="rId15" xr:uid="{242FCDFF-C448-4EB6-86C7-4D0EC827B91C}"/>
    <hyperlink ref="H116" r:id="rId16" xr:uid="{2BEDC7AB-E6E3-4753-A37A-4EFB472F13FB}"/>
    <hyperlink ref="H121" r:id="rId17" xr:uid="{9C71519D-A76B-47A3-B4FF-9455B4BB0328}"/>
    <hyperlink ref="H126" r:id="rId18" xr:uid="{A190D9D5-F546-49E4-B822-310948FEE828}"/>
    <hyperlink ref="H127" r:id="rId19" xr:uid="{67B01DD2-25F8-4DF2-9949-43A6AF4C5D59}"/>
    <hyperlink ref="H130" r:id="rId20" xr:uid="{629F94DD-B32C-4BE8-8275-10E2685BA7B3}"/>
    <hyperlink ref="H1656" r:id="rId21" xr:uid="{C491617A-55EB-4D57-A72B-66CBCAF64061}"/>
    <hyperlink ref="H1678" r:id="rId22" xr:uid="{28D8E05B-3AD6-4800-AEFA-38BB008E2167}"/>
    <hyperlink ref="H138" r:id="rId23" xr:uid="{3E03C95C-7CE0-44AE-B07D-F978DA7AE56D}"/>
    <hyperlink ref="H139" r:id="rId24" xr:uid="{CDF7824A-473D-4F1E-A8B9-50EE0049A414}"/>
    <hyperlink ref="H143" r:id="rId25" xr:uid="{D6515861-38F5-4B4A-AE18-73C7AC4E3B7B}"/>
    <hyperlink ref="H145" r:id="rId26" xr:uid="{18142503-F27A-4850-B8FF-9D4C7C47D6D9}"/>
    <hyperlink ref="H149" r:id="rId27" xr:uid="{83A3FB64-BB6F-4496-BBA6-E66569EF746D}"/>
    <hyperlink ref="H1679" r:id="rId28" xr:uid="{65491DA0-2229-4524-8EA7-7351FCB77705}"/>
    <hyperlink ref="H160" r:id="rId29" xr:uid="{B4F441DB-FF95-4794-916A-7329BFE93C5F}"/>
    <hyperlink ref="H162" r:id="rId30" xr:uid="{D1AAEB4F-1D06-4337-9A7E-4A2361E4641B}"/>
    <hyperlink ref="H172" r:id="rId31" xr:uid="{6746EB3F-9882-45AC-94F4-5176914B2A2F}"/>
    <hyperlink ref="H173" r:id="rId32" xr:uid="{E9B51FAE-2662-433F-B29E-56798849370B}"/>
    <hyperlink ref="H180" r:id="rId33" xr:uid="{080F1752-71DD-4CB0-A32A-FD869509F87B}"/>
    <hyperlink ref="H182" r:id="rId34" xr:uid="{D8B71B7C-6015-4AB4-8AE3-1C4D826B395E}"/>
    <hyperlink ref="H183" r:id="rId35" xr:uid="{03A208A0-4DBE-4262-857E-212C906230CD}"/>
    <hyperlink ref="H187" r:id="rId36" xr:uid="{3FA15F90-E5D0-41BF-8F99-226DCE925DE5}"/>
    <hyperlink ref="H251" r:id="rId37" xr:uid="{A3FBD4E5-002A-47F6-BDC5-E3D39A642FB8}"/>
    <hyperlink ref="H195" r:id="rId38" xr:uid="{629CA120-E540-435F-AF54-32D3EB4DCB19}"/>
    <hyperlink ref="H199" r:id="rId39" xr:uid="{8F2B2589-0F01-45E4-A6B5-E913E0BBBE66}"/>
    <hyperlink ref="H204" r:id="rId40" xr:uid="{D5998B7E-C72D-44C0-AC0A-0CE25C0F0E47}"/>
    <hyperlink ref="H206" r:id="rId41" xr:uid="{60220875-84F2-46F8-9A3F-9E44D2D26653}"/>
    <hyperlink ref="H3038" r:id="rId42" xr:uid="{F2D20D7D-CEBB-4D32-88E1-87D87E8B7800}"/>
    <hyperlink ref="H208" r:id="rId43" xr:uid="{5E8B6B65-A158-41E7-B001-052503F77E4A}"/>
    <hyperlink ref="H903" r:id="rId44" xr:uid="{D06F4FD2-D8A6-4ACD-B7AF-C062736BE099}"/>
    <hyperlink ref="H216" r:id="rId45" xr:uid="{605AA511-9A04-44A3-9040-FC004669EB42}"/>
    <hyperlink ref="H218" r:id="rId46" xr:uid="{F8C19733-7F7B-4E37-961F-C18DE7A8FEF7}"/>
    <hyperlink ref="H223" r:id="rId47" xr:uid="{D837375B-C33D-40AE-A72A-7657D5695439}"/>
    <hyperlink ref="H224" r:id="rId48" xr:uid="{7FF78900-A743-45ED-BD95-6AE55755C7C6}"/>
    <hyperlink ref="H226" r:id="rId49" xr:uid="{7F677C7A-C8E5-4F2B-9CB9-FEF0C9818C82}"/>
    <hyperlink ref="H227" r:id="rId50" xr:uid="{4816E824-BD8A-4434-8DF6-490D7509B75C}"/>
    <hyperlink ref="H229" r:id="rId51" xr:uid="{2DB0AE54-3C38-457F-A62B-54FB4BF4305A}"/>
    <hyperlink ref="H230" r:id="rId52" xr:uid="{8B9F343B-1BBF-4B3F-88B9-51E93800A991}"/>
    <hyperlink ref="H236" r:id="rId53" xr:uid="{A2A2379C-45BB-43F8-A5FC-BFD6370B929A}"/>
    <hyperlink ref="H1007" r:id="rId54" xr:uid="{9C917D75-8456-4A18-BD57-678E99A8FF48}"/>
    <hyperlink ref="H243" r:id="rId55" xr:uid="{AF8EECA5-988C-4DC9-9CE3-7D720DEA265F}"/>
    <hyperlink ref="H244" r:id="rId56" xr:uid="{399128B4-90F2-40D4-B2BF-A21B3372435C}"/>
    <hyperlink ref="H245" r:id="rId57" xr:uid="{BA1CFB9D-AB77-4F5F-9FC6-C354B29FFCC0}"/>
    <hyperlink ref="H247" r:id="rId58" xr:uid="{B3D22CF8-9965-4C21-9607-4AEE9C6E37C6}"/>
    <hyperlink ref="H250" r:id="rId59" xr:uid="{B7AA49CF-CBC6-43BC-A150-4010EFE79C93}"/>
    <hyperlink ref="H1174" r:id="rId60" xr:uid="{9275C0FE-B239-4E44-BB0C-60EAB39C80D4}"/>
    <hyperlink ref="H253" r:id="rId61" xr:uid="{25943FE1-ADC7-4239-8598-6E9D6CB40A69}"/>
    <hyperlink ref="H256" r:id="rId62" xr:uid="{41ED027E-1276-46E8-A9A1-83B73F8DEFA0}"/>
    <hyperlink ref="H261" r:id="rId63" xr:uid="{310D45A7-91F7-40DD-96EC-5B178D07F8F2}"/>
    <hyperlink ref="H262" r:id="rId64" xr:uid="{66435F44-4EA3-4E7C-BBEE-8479E7FF6440}"/>
    <hyperlink ref="H264" r:id="rId65" xr:uid="{F07AB249-4572-4B1D-B6B3-BD923DA8B952}"/>
    <hyperlink ref="H265" r:id="rId66" xr:uid="{8C2A040D-6A41-4BBA-A952-A2D2F278CC8E}"/>
    <hyperlink ref="H266" r:id="rId67" xr:uid="{6255627D-06C1-48EE-8732-2C48B2703C96}"/>
    <hyperlink ref="H268" r:id="rId68" xr:uid="{D2B04D9E-C8B1-4D99-862F-E8B7A5EE08C5}"/>
    <hyperlink ref="H269" r:id="rId69" xr:uid="{2A8B69F1-E05A-4549-A8F5-4639A0590BD1}"/>
    <hyperlink ref="H274" r:id="rId70" xr:uid="{1008ED02-FA35-4A3F-932C-4F416FE46685}"/>
    <hyperlink ref="H275" r:id="rId71" xr:uid="{718F8D39-3415-47A6-AAAD-3D0409D58F92}"/>
    <hyperlink ref="H276" r:id="rId72" xr:uid="{A949EB15-8600-403E-BE42-E1621260E898}"/>
    <hyperlink ref="H278" r:id="rId73" xr:uid="{C46F423D-1521-4D13-AB84-05DD3D8FA116}"/>
    <hyperlink ref="H279" r:id="rId74" xr:uid="{93F14CA5-8BBA-4BB2-BB2A-8D455C5F790A}"/>
    <hyperlink ref="H282" r:id="rId75" xr:uid="{49911C10-7CCA-45C5-8326-2C20E33A7389}"/>
    <hyperlink ref="H283" r:id="rId76" xr:uid="{57AF070C-642F-4F36-BD60-4814015C2FE6}"/>
    <hyperlink ref="H285" r:id="rId77" xr:uid="{99C5D6D8-6F9E-4AB9-A25E-2D189B95305D}"/>
    <hyperlink ref="H288" r:id="rId78" xr:uid="{56AE031D-FDBF-4863-A5ED-B87C025A0609}"/>
    <hyperlink ref="H289" r:id="rId79" xr:uid="{4898A3BF-0C60-42FD-904E-1070BB97C6DA}"/>
    <hyperlink ref="H290" r:id="rId80" xr:uid="{7E37B3BC-CEAF-41D9-A57C-C370B88BBC29}"/>
    <hyperlink ref="H1158" r:id="rId81" xr:uid="{605D9734-4473-4637-ABB8-4B40B6083073}"/>
    <hyperlink ref="H299" r:id="rId82" xr:uid="{E4C81317-5B1B-48F1-AAB8-0A9B3A5C487B}"/>
    <hyperlink ref="H300" r:id="rId83" xr:uid="{57D424F1-ECD3-4F9B-846F-7DC8B34E5000}"/>
    <hyperlink ref="H304" r:id="rId84" xr:uid="{D2501BF6-5D4A-45CA-A77C-F95F43921121}"/>
    <hyperlink ref="H207" r:id="rId85" xr:uid="{4C9700C3-2B6E-4D9F-BCA1-5DF0AAAB2214}"/>
    <hyperlink ref="H1781" r:id="rId86" xr:uid="{B813E561-41B5-47A5-BC78-11CAA417AB94}"/>
    <hyperlink ref="H308" r:id="rId87" xr:uid="{7B63874C-35F0-40D4-BF90-D62A47167744}"/>
    <hyperlink ref="H309" r:id="rId88" xr:uid="{28C025E1-A7B4-4C52-8004-28ED68DDFBB4}"/>
    <hyperlink ref="H312" r:id="rId89" xr:uid="{81982A6F-2A84-4365-A3F4-381B6D0A7387}"/>
    <hyperlink ref="H313" r:id="rId90" xr:uid="{F8FB65B3-49A1-4D2A-9EEC-021BF5638506}"/>
    <hyperlink ref="H315" r:id="rId91" xr:uid="{E4B6F36C-AFB8-43E5-AD00-E6B0E2F848A6}"/>
    <hyperlink ref="H316" r:id="rId92" xr:uid="{18721076-987E-4252-9DDC-45EC0C7AE442}"/>
    <hyperlink ref="H317" r:id="rId93" xr:uid="{54F7D060-04E1-4E79-ABDC-45C50237193B}"/>
    <hyperlink ref="H323" r:id="rId94" xr:uid="{D001141D-A748-4B5B-8828-A8B8BB32E3AB}"/>
    <hyperlink ref="H324" r:id="rId95" xr:uid="{42E0D0A0-5053-4925-8359-729774AB1CE1}"/>
    <hyperlink ref="H326" r:id="rId96" xr:uid="{3D362886-DBA3-45BB-A477-57F4B6D868AB}"/>
    <hyperlink ref="H327" r:id="rId97" xr:uid="{ECE07AEB-F812-42BB-AA38-B2582AB76944}"/>
    <hyperlink ref="H328" r:id="rId98" xr:uid="{A23CFF86-83F5-44AD-B8A4-5F0765863C86}"/>
    <hyperlink ref="H329" r:id="rId99" xr:uid="{D855E40C-1F94-49C1-B15C-EC740B3CD3A6}"/>
    <hyperlink ref="H330" r:id="rId100" xr:uid="{195FB0DA-9322-459C-AA87-8429435AFBE3}"/>
    <hyperlink ref="H336" r:id="rId101" xr:uid="{BA03E454-D263-4894-80F9-1A4CA807355B}"/>
    <hyperlink ref="H339" r:id="rId102" xr:uid="{5776F6FA-B1C1-4FB5-8B8C-E1D91E251504}"/>
    <hyperlink ref="H340" r:id="rId103" xr:uid="{1C22174B-8AB9-40C3-BF9C-17292E67E016}"/>
    <hyperlink ref="H341" r:id="rId104" xr:uid="{352EEA33-52AA-4F23-BDC6-B79E884682A1}"/>
    <hyperlink ref="H343" r:id="rId105" xr:uid="{D69F8139-E52E-4957-93B4-F7D26F18A523}"/>
    <hyperlink ref="H344" r:id="rId106" xr:uid="{3044161C-796C-4B8C-B1D0-ED84351456C2}"/>
    <hyperlink ref="H345" r:id="rId107" xr:uid="{6A920F45-4509-4A45-8A0F-605E53450D01}"/>
    <hyperlink ref="H347" r:id="rId108" xr:uid="{DECFBD5F-D5FC-46B9-9EF9-E4C77086C221}"/>
    <hyperlink ref="H349" r:id="rId109" xr:uid="{AFF72194-051C-4FA0-8EDE-94E635C365ED}"/>
    <hyperlink ref="H352" r:id="rId110" xr:uid="{48921E8B-0E82-4DC5-916A-B61D66AA9988}"/>
    <hyperlink ref="H354" r:id="rId111" xr:uid="{E3457B40-9EB0-4987-B853-5705EE0A9C4F}"/>
    <hyperlink ref="H355" r:id="rId112" xr:uid="{5C6823B0-311A-4D32-8EF6-8D2D67D492F0}"/>
    <hyperlink ref="H358" r:id="rId113" xr:uid="{A997CEF8-93B0-45B1-AC7F-7E48D865BFE0}"/>
    <hyperlink ref="H359" r:id="rId114" xr:uid="{81329730-1309-4283-80A6-7777FFC0436F}"/>
    <hyperlink ref="H361" r:id="rId115" xr:uid="{D6C6C862-2AF0-40B6-B055-A3D55D3F3A1F}"/>
    <hyperlink ref="H363" r:id="rId116" xr:uid="{0378F6C2-42F8-43BF-A9F1-102320E343F4}"/>
    <hyperlink ref="H366" r:id="rId117" xr:uid="{4729112E-45C6-48C8-9B56-6F8A21BB4D75}"/>
    <hyperlink ref="H367" r:id="rId118" xr:uid="{345B4660-0309-46F4-8368-FFA958410CF5}"/>
    <hyperlink ref="H368" r:id="rId119" xr:uid="{9B4D488C-D77A-4433-9837-3D6B1491F27A}"/>
    <hyperlink ref="H369" r:id="rId120" xr:uid="{CFDFC67D-1087-4703-BA4C-396082D5EB6B}"/>
    <hyperlink ref="H373" r:id="rId121" xr:uid="{17EF2206-8AE4-425B-B230-A3B828A01521}"/>
    <hyperlink ref="H374" r:id="rId122" xr:uid="{48515C7C-CA11-4734-903E-2370A014405B}"/>
    <hyperlink ref="H376" r:id="rId123" xr:uid="{BAA7B58A-FED4-4635-B5C2-33B5B60F8837}"/>
    <hyperlink ref="H377" r:id="rId124" xr:uid="{909DD992-35F5-48A6-9E79-81EF9ACE01AB}"/>
    <hyperlink ref="H380" r:id="rId125" xr:uid="{7017649A-0A19-4FE5-9997-E2622473AE19}"/>
    <hyperlink ref="H381" r:id="rId126" xr:uid="{04C3D188-88F5-448B-8AF1-FB74F5BCC142}"/>
    <hyperlink ref="H386" r:id="rId127" xr:uid="{224DC68A-6A7A-42D3-B71F-115D7A677E64}"/>
    <hyperlink ref="H387" r:id="rId128" xr:uid="{3B22F7DD-C3C5-42B9-97E6-856D964D2C76}"/>
    <hyperlink ref="H392" r:id="rId129" xr:uid="{4C964BFD-342E-4252-B874-FF07D39CE7C0}"/>
    <hyperlink ref="H444" r:id="rId130" xr:uid="{4FA6C67D-CF04-4655-811E-B2CAED5D07D6}"/>
    <hyperlink ref="H394" r:id="rId131" xr:uid="{3C551923-E5CF-48F0-AD4A-6ABE95CFB0DA}"/>
    <hyperlink ref="H395" r:id="rId132" xr:uid="{DF59DAFB-EDAF-4E88-B99F-020EB5A9FDFC}"/>
    <hyperlink ref="H396" r:id="rId133" xr:uid="{C89971CB-1A1D-4FA3-9A6E-1D80CCAC8048}"/>
    <hyperlink ref="H399" r:id="rId134" xr:uid="{E3C82002-617E-4978-9B9C-E773585C4030}"/>
    <hyperlink ref="H400" r:id="rId135" xr:uid="{0CA5F464-57CC-48B4-9FCD-E70E1EFD212B}"/>
    <hyperlink ref="H404" r:id="rId136" xr:uid="{684DDECD-742B-4775-AED9-A65E8059536E}"/>
    <hyperlink ref="H405" r:id="rId137" xr:uid="{921755D8-BE8D-4E18-B7A2-56E5B2FC8354}"/>
    <hyperlink ref="H408" r:id="rId138" xr:uid="{B9C2E76C-4783-4BF3-98F9-D4E73E779907}"/>
    <hyperlink ref="H410" r:id="rId139" xr:uid="{C79838D6-0714-497A-80C0-4A7D61DB97E7}"/>
    <hyperlink ref="H501" r:id="rId140" xr:uid="{D4E0BD83-58FB-4081-8365-1C100B2502B5}"/>
    <hyperlink ref="H412" r:id="rId141" xr:uid="{43097DF1-7A75-43B7-AF17-888EDA15F69B}"/>
    <hyperlink ref="H413" r:id="rId142" xr:uid="{308432A7-7B1E-4138-8BD0-190BE2D0442C}"/>
    <hyperlink ref="H415" r:id="rId143" xr:uid="{2996667A-6FAE-4262-BDF3-DCBBDF5FB46B}"/>
    <hyperlink ref="H416" r:id="rId144" xr:uid="{87BD8D4B-A145-48A3-854C-1F8D3D51F63D}"/>
    <hyperlink ref="H417" r:id="rId145" xr:uid="{AB56C6FB-020D-4981-82B9-2B337844BF1D}"/>
    <hyperlink ref="H418" r:id="rId146" xr:uid="{0526DDD7-8C81-4F09-8D3C-B0D68E186523}"/>
    <hyperlink ref="H419" r:id="rId147" xr:uid="{79F92D9F-3748-4023-B2B2-A8C39CF578C3}"/>
    <hyperlink ref="H420" r:id="rId148" xr:uid="{12FF420D-2E79-4723-A32F-7BDAF3AF1079}"/>
    <hyperlink ref="H421" r:id="rId149" xr:uid="{2279D1D8-076F-4633-9931-977B7031C75A}"/>
    <hyperlink ref="H424" r:id="rId150" xr:uid="{4C577653-F822-4B7A-92F6-DE7AD2035B07}"/>
    <hyperlink ref="H432" r:id="rId151" xr:uid="{B9717C7C-755D-48FF-B44D-781E57FDDFA8}"/>
    <hyperlink ref="H433" r:id="rId152" xr:uid="{A2135742-2FFE-440B-BE37-EC5D5F49A922}"/>
    <hyperlink ref="H2281" r:id="rId153" xr:uid="{A7F659A8-F26D-457E-B22D-4F4B5C2093DA}"/>
    <hyperlink ref="H435" r:id="rId154" xr:uid="{B1F8E177-7821-41D8-9711-21F471557C37}"/>
    <hyperlink ref="H439" r:id="rId155" xr:uid="{DD15CC06-5BF4-4561-838B-DBA703FC011C}"/>
    <hyperlink ref="H441" r:id="rId156" xr:uid="{B7575029-447E-43D8-AC93-AA8971FC31E8}"/>
    <hyperlink ref="H442" r:id="rId157" xr:uid="{B0677914-A76B-4093-B33F-A1A6FAEF514A}"/>
    <hyperlink ref="H452" r:id="rId158" xr:uid="{C68586FE-2023-4E06-8C15-218DC88A39E0}"/>
    <hyperlink ref="H453" r:id="rId159" xr:uid="{878BF04B-DA88-4E3E-A87E-1FCE96D74892}"/>
    <hyperlink ref="H454" r:id="rId160" xr:uid="{49A749DE-84B2-4033-91CB-1F4104B27143}"/>
    <hyperlink ref="H459" r:id="rId161" xr:uid="{B39DA201-CE4F-452B-BCAE-CF8D0D059D03}"/>
    <hyperlink ref="H464" r:id="rId162" xr:uid="{EAE75C1B-02A6-4DD3-8360-486C692B6D77}"/>
    <hyperlink ref="H474" r:id="rId163" xr:uid="{6A450928-69AD-4E53-982A-74EEF7589F7A}"/>
    <hyperlink ref="H480" r:id="rId164" xr:uid="{34FB837D-2551-467D-AC44-BA96229EC0D3}"/>
    <hyperlink ref="H483" r:id="rId165" xr:uid="{F4DFB8E0-9C42-4C1E-B1AC-E1DDFE22E3FE}"/>
    <hyperlink ref="H485" r:id="rId166" xr:uid="{7740046C-F587-4857-BB77-80BC116C0A7F}"/>
    <hyperlink ref="H489" r:id="rId167" xr:uid="{3B546B54-9A68-4F64-9268-12A4311351F0}"/>
    <hyperlink ref="H492" r:id="rId168" xr:uid="{6EFA9840-5E0A-42A3-BBF4-960012AAEDD1}"/>
    <hyperlink ref="H497" r:id="rId169" xr:uid="{816330DE-0C03-4712-977F-15B6F0767006}"/>
    <hyperlink ref="H499" r:id="rId170" xr:uid="{787E67A7-683A-422A-AF4B-A7D24900B827}"/>
    <hyperlink ref="H504" r:id="rId171" xr:uid="{48F2CA67-2223-4407-A144-0ACF7171986D}"/>
    <hyperlink ref="H506" r:id="rId172" xr:uid="{EA7B7B74-82F7-4ABE-B1D9-A39FE83CE568}"/>
    <hyperlink ref="H507" r:id="rId173" xr:uid="{CE95A406-E226-470D-90AE-F84543327B94}"/>
    <hyperlink ref="H511" r:id="rId174" xr:uid="{B088F56A-628A-4DDE-AD98-18258B5A2DEC}"/>
    <hyperlink ref="H513" r:id="rId175" xr:uid="{357C2875-E031-43FF-AEF5-EF946FEBE25A}"/>
    <hyperlink ref="H514" r:id="rId176" xr:uid="{36FB520D-3A03-417F-8147-C8B57F02AAD4}"/>
    <hyperlink ref="H517" r:id="rId177" xr:uid="{15C23364-3F3D-46D4-B12A-6E7E4F94F440}"/>
    <hyperlink ref="H518" r:id="rId178" xr:uid="{51D098FA-8480-4435-8184-F176B477FF56}"/>
    <hyperlink ref="H525" r:id="rId179" xr:uid="{216E789F-785A-4AC9-A36C-DB6D20A2064B}"/>
    <hyperlink ref="H526" r:id="rId180" xr:uid="{832E8027-4723-4428-A6BC-76D66360D68F}"/>
    <hyperlink ref="H434" r:id="rId181" xr:uid="{35C3EBB8-47B2-43D1-B243-980AE5EFD86C}"/>
    <hyperlink ref="H533" r:id="rId182" xr:uid="{4ED6695F-A09E-483F-8BBD-C2991BFE8B45}"/>
    <hyperlink ref="H537" r:id="rId183" xr:uid="{89B2E36C-0273-49A6-8936-88AD7CB0D98E}"/>
    <hyperlink ref="H539" r:id="rId184" xr:uid="{707198DC-14DF-4887-8945-76BBF8ADC979}"/>
    <hyperlink ref="H548" r:id="rId185" xr:uid="{87F76D2E-CB80-424D-8B38-48D64296D6AC}"/>
    <hyperlink ref="H551" r:id="rId186" xr:uid="{C4550925-C8A1-42BE-B8DD-43DE5E298602}"/>
    <hyperlink ref="H554" r:id="rId187" xr:uid="{647D9B82-FEE6-4691-A0FD-A15DD543FE57}"/>
    <hyperlink ref="H555" r:id="rId188" xr:uid="{831A28D2-0254-4342-93DA-2F93E899DB4B}"/>
    <hyperlink ref="H559" r:id="rId189" xr:uid="{229AA9BC-C5A3-4C9E-A69E-5218B739612B}"/>
    <hyperlink ref="H3352" r:id="rId190" xr:uid="{BD69DEB7-6B75-4A98-918D-90F92DD8C489}"/>
    <hyperlink ref="H561" r:id="rId191" xr:uid="{93B7738C-C1B5-471F-901C-4B603B72255B}"/>
    <hyperlink ref="H565" r:id="rId192" xr:uid="{72DD485E-B15A-4287-8644-F93400930EF2}"/>
    <hyperlink ref="H566" r:id="rId193" xr:uid="{8456ACA5-00B2-4636-AE13-D780F8BA1EAD}"/>
    <hyperlink ref="H571" r:id="rId194" xr:uid="{3DE04D0E-94F0-4544-9E9A-C8E0E7399B3E}"/>
    <hyperlink ref="H573" r:id="rId195" xr:uid="{59856D4F-23C1-4A3F-891D-36C59448C72B}"/>
    <hyperlink ref="H576" r:id="rId196" xr:uid="{4C1A4421-4388-4CA7-8182-65548E700608}"/>
    <hyperlink ref="H577" r:id="rId197" xr:uid="{CFA4112E-AEA8-4C6F-91C4-F1A2F4AEE15B}"/>
    <hyperlink ref="H580" r:id="rId198" xr:uid="{5E044957-DD07-4C7C-B7A8-2793283B4D3E}"/>
    <hyperlink ref="H585" r:id="rId199" xr:uid="{A39D3A01-3C7A-448A-A2E4-130436CB4AD8}"/>
    <hyperlink ref="H587" r:id="rId200" xr:uid="{98DABAC1-B30B-47FF-8F96-D8C12DC1D1FA}"/>
    <hyperlink ref="H590" r:id="rId201" xr:uid="{4680711D-264E-43C8-A895-940A43F8A71C}"/>
    <hyperlink ref="H591" r:id="rId202" xr:uid="{9A0AC59B-0AA3-4C56-9736-6365CCC8237F}"/>
    <hyperlink ref="H593" r:id="rId203" xr:uid="{453D54CC-65CC-4BDB-9D8C-82F0E1D6A59D}"/>
    <hyperlink ref="H596" r:id="rId204" xr:uid="{1F2C156A-8A2D-434F-B7B9-5442E22C384E}"/>
    <hyperlink ref="H597" r:id="rId205" xr:uid="{568AA314-FDD0-4801-878B-741706926EE2}"/>
    <hyperlink ref="H606" r:id="rId206" xr:uid="{A7C700BD-47C8-467E-9B5A-B52DC7FD5EF0}"/>
    <hyperlink ref="H611" r:id="rId207" xr:uid="{9439E8FF-5D3B-4078-95BA-77D820EDE562}"/>
    <hyperlink ref="H614" r:id="rId208" xr:uid="{2A388E25-8D33-4D3C-91BA-3BA640D80799}"/>
    <hyperlink ref="H617" r:id="rId209" xr:uid="{3FEBD6D2-7ACE-4BB3-B269-35ED64C8084C}"/>
    <hyperlink ref="H620" r:id="rId210" xr:uid="{B4DCE35E-03C4-4AEA-BED0-A47101891F4A}"/>
    <hyperlink ref="H621" r:id="rId211" xr:uid="{2429B28A-C4C5-4BDE-9F03-E3E54C408E37}"/>
    <hyperlink ref="H631" r:id="rId212" xr:uid="{43ED13D0-2086-4DAE-B9DD-B7BB09A05745}"/>
    <hyperlink ref="H632" r:id="rId213" xr:uid="{29D973FF-8F89-45E2-BE05-E064C0C4C9E7}"/>
    <hyperlink ref="H634" r:id="rId214" xr:uid="{24032A1B-AD7B-4D49-8293-DCF5C5794483}"/>
    <hyperlink ref="H637" r:id="rId215" xr:uid="{36EF1164-1DA6-4B0C-BC17-D5ED28EE4541}"/>
    <hyperlink ref="H640" r:id="rId216" xr:uid="{4F6B39B9-F340-4E6C-A977-B320C0821F51}"/>
    <hyperlink ref="H641" r:id="rId217" xr:uid="{CF8B4A3F-FDEC-4A77-B1A4-30E94DD95C66}"/>
    <hyperlink ref="H649" r:id="rId218" xr:uid="{887511B5-4D38-4017-A8B1-2768E5FA528B}"/>
    <hyperlink ref="H654" r:id="rId219" xr:uid="{B995EFB3-06C1-4090-83FD-EE6E9F76CE79}"/>
    <hyperlink ref="H659" r:id="rId220" xr:uid="{4EC26C53-2B0A-4BE2-9FB6-0BDD4DD5D1BB}"/>
    <hyperlink ref="H660" r:id="rId221" xr:uid="{6590C198-1002-4029-AFFF-AFFF989EC9E2}"/>
    <hyperlink ref="H661" r:id="rId222" xr:uid="{17A10F8D-2206-4A07-AE99-7FC6BFD6C34B}"/>
    <hyperlink ref="H674" r:id="rId223" xr:uid="{62FCC5C9-0F16-4B3F-A904-BFD04D38D196}"/>
    <hyperlink ref="H2246" r:id="rId224" xr:uid="{738AFB0F-EE6B-4088-B2C2-C170D38D0959}"/>
    <hyperlink ref="H687" r:id="rId225" xr:uid="{CF870AD8-E21C-4D0B-AF2E-6775C11E9803}"/>
    <hyperlink ref="H692" r:id="rId226" xr:uid="{220F69F1-BDA5-4E32-A703-E89C79EF3661}"/>
    <hyperlink ref="H3276" r:id="rId227" xr:uid="{7DB73C98-1D28-4737-A926-248C9939E09E}"/>
    <hyperlink ref="H707" r:id="rId228" xr:uid="{1FB7A18C-8C3E-4DB5-93A9-711714989B3B}"/>
    <hyperlink ref="H710" r:id="rId229" xr:uid="{E0F2FD08-2D25-4F58-8649-9E6526FEDA35}"/>
    <hyperlink ref="H711" r:id="rId230" xr:uid="{63C5EEA6-3DB9-4D53-9137-0E62E0B1D1C2}"/>
    <hyperlink ref="H713" r:id="rId231" xr:uid="{D4B3BD1A-8280-41C3-8916-C4F74FFCB75F}"/>
    <hyperlink ref="H715" r:id="rId232" xr:uid="{2DAB3841-83A1-46FD-9D10-9B7BF44AFC2E}"/>
    <hyperlink ref="H716" r:id="rId233" xr:uid="{B1D58A88-81CA-45D0-B3AD-998571CE8077}"/>
    <hyperlink ref="H720" r:id="rId234" xr:uid="{E98E45D0-F75C-4E01-9D37-6FADE933E0B5}"/>
    <hyperlink ref="H722" r:id="rId235" xr:uid="{DB94C8D7-C845-45DE-B5C1-3198098DDC5A}"/>
    <hyperlink ref="H725" r:id="rId236" xr:uid="{6850E095-717B-465F-833D-B7473304A623}"/>
    <hyperlink ref="H728" r:id="rId237" xr:uid="{D1C1E7CD-207E-4C3A-B78A-50E6C94972C6}"/>
    <hyperlink ref="H733" r:id="rId238" xr:uid="{5ADC5CC0-40C3-44D6-A078-EC4312495AAD}"/>
    <hyperlink ref="H734" r:id="rId239" xr:uid="{52CF129D-1B04-4567-9A29-910DCE007652}"/>
    <hyperlink ref="H735" r:id="rId240" xr:uid="{67A365C2-7B6F-4E05-A993-80137716E9C2}"/>
    <hyperlink ref="H736" r:id="rId241" xr:uid="{F6C4EB75-EDFB-4463-BCB8-2627ABE6700A}"/>
    <hyperlink ref="H737" r:id="rId242" xr:uid="{5E6A74EA-F219-4E60-A747-6A9F731D7AB6}"/>
    <hyperlink ref="H740" r:id="rId243" xr:uid="{0E441010-F647-4639-98C7-6DD6CFBFC792}"/>
    <hyperlink ref="H741" r:id="rId244" xr:uid="{DC22507F-48BD-4F53-B49A-56B377CA8A8F}"/>
    <hyperlink ref="H747" r:id="rId245" xr:uid="{6A6DA04F-05F6-4E39-904C-4C9BC9DE9E26}"/>
    <hyperlink ref="H748" r:id="rId246" xr:uid="{D23C4E82-5072-4D6E-BE60-0F787CD5F39E}"/>
    <hyperlink ref="H752" r:id="rId247" xr:uid="{A015A256-E9FB-4CAF-9B5B-4CB5AF5BE32D}"/>
    <hyperlink ref="H765" r:id="rId248" xr:uid="{A7C8558F-710C-4D6E-B907-FBBD643D1672}"/>
    <hyperlink ref="H766" r:id="rId249" xr:uid="{D581A2FD-97E1-44A7-84F9-6AB6220A2CC5}"/>
    <hyperlink ref="H768" r:id="rId250" xr:uid="{CF2D8510-9B36-4490-90C8-84D77083FF7B}"/>
    <hyperlink ref="H769" r:id="rId251" xr:uid="{19310AFF-F66D-45EB-8A9D-ABA6417E09BA}"/>
    <hyperlink ref="H777" r:id="rId252" xr:uid="{A70B518C-377A-48EE-9A92-B080D8249BBC}"/>
    <hyperlink ref="H778" r:id="rId253" xr:uid="{7A7CB3FE-DEF7-48FA-A045-211A6D170C98}"/>
    <hyperlink ref="H779" r:id="rId254" xr:uid="{CFD3A922-526B-471B-8A4E-61B88DEF0A3A}"/>
    <hyperlink ref="H785" r:id="rId255" xr:uid="{CF8A7937-B251-4070-955C-7C227CB87DE5}"/>
    <hyperlink ref="H786" r:id="rId256" xr:uid="{F54CFCBB-F0E4-407D-965F-CBB96AB8E7FD}"/>
    <hyperlink ref="H791" r:id="rId257" xr:uid="{79D3A4EA-F74C-4864-9B31-7322D18ECE81}"/>
    <hyperlink ref="H1125" r:id="rId258" xr:uid="{15B7C4CA-EECA-48F3-9B36-3E179C474FAB}"/>
    <hyperlink ref="H1183" r:id="rId259" xr:uid="{0B405A7D-0AC2-43DA-AEAA-A7D1142CE674}"/>
    <hyperlink ref="H799" r:id="rId260" xr:uid="{5EFF4CF7-9539-48EA-8970-33015ADF1B7E}"/>
    <hyperlink ref="H801" r:id="rId261" xr:uid="{F42555E7-A57B-47E7-9E48-BA3095E333B8}"/>
    <hyperlink ref="H802" r:id="rId262" xr:uid="{C011DE46-E94F-4F73-80BD-57AB8FE9845B}"/>
    <hyperlink ref="H804" r:id="rId263" xr:uid="{03BBECCE-13E3-440F-A0D8-C2F7251329CF}"/>
    <hyperlink ref="H805" r:id="rId264" xr:uid="{4AED998A-5113-4501-A0D6-479DD65D5A18}"/>
    <hyperlink ref="H810" r:id="rId265" xr:uid="{A0FC63FE-5EAE-4862-8A99-5DDD9B848AD8}"/>
    <hyperlink ref="H811" r:id="rId266" xr:uid="{BBFFE0C9-5CA3-4FB4-94C7-714CA8A23A88}"/>
    <hyperlink ref="H813" r:id="rId267" xr:uid="{C6FDD8DC-2B04-418E-B039-CC5E0ADF1DF3}"/>
    <hyperlink ref="H814" r:id="rId268" xr:uid="{7BA0AF43-BD13-4ED7-9D14-2182524F62C7}"/>
    <hyperlink ref="H815" r:id="rId269" xr:uid="{7725681B-1B40-4E06-8F75-184DC4576E84}"/>
    <hyperlink ref="H817" r:id="rId270" xr:uid="{62B7AAC9-F893-4A2A-BADB-AECFDF63A816}"/>
    <hyperlink ref="H822" r:id="rId271" xr:uid="{BEAFCC90-7FFB-4774-85A2-E8CC6ABB1760}"/>
    <hyperlink ref="H823" r:id="rId272" xr:uid="{298FB067-7EE8-440E-B682-36D5D7766FFF}"/>
    <hyperlink ref="H824" r:id="rId273" xr:uid="{505A3177-DCF6-4C67-A539-545E55A77238}"/>
    <hyperlink ref="H827" r:id="rId274" xr:uid="{E7E1FFF6-65EE-4257-9058-7B7676E3CF9F}"/>
    <hyperlink ref="H835" r:id="rId275" xr:uid="{4EFD8E33-3AAB-4328-AAC1-7E6562A1FF41}"/>
    <hyperlink ref="H836" r:id="rId276" xr:uid="{36F3F589-A258-4A49-96EB-EF49EC6A31B9}"/>
    <hyperlink ref="H838" r:id="rId277" xr:uid="{00745589-45DB-4302-BD47-ECAF5ABECB96}"/>
    <hyperlink ref="H842" r:id="rId278" xr:uid="{74621418-2F80-4D0E-B90D-2EE27A3F9FAE}"/>
    <hyperlink ref="H845" r:id="rId279" xr:uid="{B4F51B05-4522-43D6-A508-448074FD0BBD}"/>
    <hyperlink ref="H849" r:id="rId280" xr:uid="{53340B87-1D44-4969-8B1A-4A45648EA1A8}"/>
    <hyperlink ref="H852" r:id="rId281" xr:uid="{31B178CE-1B68-4B7C-A0D5-FAAB98E83CE0}"/>
    <hyperlink ref="H859" r:id="rId282" xr:uid="{C47A7097-EB9B-46A2-89B3-E4ACDD270233}"/>
    <hyperlink ref="H860" r:id="rId283" xr:uid="{6C82D9CD-4FB0-46AC-AFE2-5D2E03AF00B5}"/>
    <hyperlink ref="H861" r:id="rId284" xr:uid="{C1E9DE27-30FF-4472-8F30-4C52AC29F580}"/>
    <hyperlink ref="H863" r:id="rId285" xr:uid="{765A343A-54A1-444F-AB19-B5741E96A614}"/>
    <hyperlink ref="H866" r:id="rId286" xr:uid="{06B77D02-6303-47D7-9314-28824D2747B5}"/>
    <hyperlink ref="H869" r:id="rId287" xr:uid="{D13AF322-472A-4544-A4FD-482B670087BA}"/>
    <hyperlink ref="H871" r:id="rId288" xr:uid="{B54C0252-8F78-42E7-8C60-B8C00F7B4C33}"/>
    <hyperlink ref="H872" r:id="rId289" xr:uid="{F35EDC59-91FE-47B2-B6F8-A0360370CFF0}"/>
    <hyperlink ref="H873" r:id="rId290" xr:uid="{AD101160-CDDC-4937-81C1-1C7894788210}"/>
    <hyperlink ref="H874" r:id="rId291" xr:uid="{58CB2CB5-9165-4521-A4E9-23DC3686D59F}"/>
    <hyperlink ref="H876" r:id="rId292" xr:uid="{DD2B4209-0DC3-4B53-BB1E-219D37C751B6}"/>
    <hyperlink ref="H877" r:id="rId293" xr:uid="{90BA5227-08F4-4CD0-A437-2FA8C4C65101}"/>
    <hyperlink ref="H880" r:id="rId294" xr:uid="{61C8E9F3-97A3-4359-945E-18D515D833B5}"/>
    <hyperlink ref="H883" r:id="rId295" xr:uid="{3D7F512C-8F7C-4740-9FBF-B5E1A4BC1F5E}"/>
    <hyperlink ref="H884" r:id="rId296" xr:uid="{CFE278CF-43ED-430A-AD10-367A00315C79}"/>
    <hyperlink ref="H888" r:id="rId297" xr:uid="{52A2ED49-5F31-4794-A115-AB8F3748A8DE}"/>
    <hyperlink ref="H892" r:id="rId298" xr:uid="{AB94A5F9-21CE-4893-B74F-B34771E3D0E7}"/>
    <hyperlink ref="H891" r:id="rId299" xr:uid="{9DEF5D24-94EB-4E5A-AC0B-70E8EE17B62F}"/>
    <hyperlink ref="H900" r:id="rId300" xr:uid="{07CFC176-F666-4BC9-8BC4-E584BDB9F571}"/>
    <hyperlink ref="H1009" r:id="rId301" xr:uid="{B0644B5C-4878-4DB3-A741-8A1528BFF479}"/>
    <hyperlink ref="H902" r:id="rId302" xr:uid="{297FA00B-9CF4-4405-BCAE-C8DD1C2BF343}"/>
    <hyperlink ref="H1941" r:id="rId303" xr:uid="{92E33372-65E4-452D-B969-FCAA4AD997AD}"/>
    <hyperlink ref="H906" r:id="rId304" xr:uid="{762578F1-F11D-47D9-A392-6423B0C60D6C}"/>
    <hyperlink ref="H913" r:id="rId305" xr:uid="{665DCF38-CBEA-4528-AEE0-1DA5DD36F59E}"/>
    <hyperlink ref="H1284" r:id="rId306" xr:uid="{ABC0878F-9EA7-407F-A1FC-10151E621CA8}"/>
    <hyperlink ref="H916" r:id="rId307" xr:uid="{2B397CB9-8983-4904-9579-725AEBD7E23C}"/>
    <hyperlink ref="H528" r:id="rId308" xr:uid="{4C92C5DC-5D67-4A1A-852D-748173D197B5}"/>
    <hyperlink ref="H920" r:id="rId309" xr:uid="{B2B9CCB8-5A2D-4E82-98D4-68F3805564F6}"/>
    <hyperlink ref="H926" r:id="rId310" xr:uid="{2E2F478D-3DAE-43C0-8853-64F23A0717DB}"/>
    <hyperlink ref="H927" r:id="rId311" xr:uid="{05F6BEF1-0FA6-472A-BAC1-82F85039A186}"/>
    <hyperlink ref="H929" r:id="rId312" xr:uid="{ACBF2D2A-3A42-465E-997D-7316EC55BE1A}"/>
    <hyperlink ref="H934" r:id="rId313" xr:uid="{01F793C0-1C4C-402B-8BEA-79C82E683369}"/>
    <hyperlink ref="H936" r:id="rId314" xr:uid="{F46A0B4E-77AE-4D3D-AE0D-68AB3D45EE6C}"/>
    <hyperlink ref="H131" r:id="rId315" xr:uid="{BC883628-E2FC-4209-BD42-B93EA7D1D5A1}"/>
    <hyperlink ref="H939" r:id="rId316" xr:uid="{CD59AC29-B414-41A8-A156-A5FE1642BB21}"/>
    <hyperlink ref="H940" r:id="rId317" xr:uid="{3428C785-F782-4C83-B5FE-584E7DFFB4E4}"/>
    <hyperlink ref="H941" r:id="rId318" xr:uid="{30AFF9D8-1E03-412D-B2DF-03D67B72CADB}"/>
    <hyperlink ref="H942" r:id="rId319" xr:uid="{4DD885AE-A56A-4B1A-9F66-40F162022073}"/>
    <hyperlink ref="H945" r:id="rId320" xr:uid="{2A08377C-8D7F-4D77-917B-C37F41B9339B}"/>
    <hyperlink ref="H954" r:id="rId321" xr:uid="{183E7B9E-B5CD-41E9-867B-667708693515}"/>
    <hyperlink ref="H955" r:id="rId322" xr:uid="{81D5BEF8-7A52-4D76-B35C-29AB0FBC6509}"/>
    <hyperlink ref="H956" r:id="rId323" xr:uid="{7E67638A-5CAC-410C-98F0-6EAB23E23EF4}"/>
    <hyperlink ref="H957" r:id="rId324" xr:uid="{9AD2D122-F423-41B6-A25D-29FAB478E8A0}"/>
    <hyperlink ref="H962" r:id="rId325" xr:uid="{6F24FEF6-A9D4-4FE7-8A20-946A23437987}"/>
    <hyperlink ref="H965" r:id="rId326" xr:uid="{D6B00489-43C1-4F6A-BFB9-ACF0A6CFAACB}"/>
    <hyperlink ref="H966" r:id="rId327" xr:uid="{3DA889D5-1B7F-4C73-A634-790CC6B414F8}"/>
    <hyperlink ref="H968" r:id="rId328" xr:uid="{67A94235-4B40-43A4-93FD-E23C310A3255}"/>
    <hyperlink ref="H969" r:id="rId329" xr:uid="{1D221E2E-F56B-4450-8115-844A8AB2347B}"/>
    <hyperlink ref="H970" r:id="rId330" xr:uid="{E3FD57CE-C69E-4B6F-8FB4-6AAFC03EEA00}"/>
    <hyperlink ref="H971" r:id="rId331" xr:uid="{FD4C52F5-AAA6-4A01-901C-98AFFA4D22B0}"/>
    <hyperlink ref="H972" r:id="rId332" xr:uid="{179AA0F7-86CE-4766-AEE9-E1D5C38DCA53}"/>
    <hyperlink ref="H616" r:id="rId333" xr:uid="{98E154A6-BB2B-42BC-AC8F-BC9B662490A6}"/>
    <hyperlink ref="H976" r:id="rId334" xr:uid="{B573FC11-86F9-493F-838B-3E885E9D0A5A}"/>
    <hyperlink ref="H977" r:id="rId335" xr:uid="{56AEFA83-9513-46B4-A6C9-A6E659E19B69}"/>
    <hyperlink ref="H978" r:id="rId336" xr:uid="{31BA9D8C-201B-4745-8066-F48F6428477E}"/>
    <hyperlink ref="H980" r:id="rId337" xr:uid="{B3139F8D-849B-4B6B-A655-EFEBDB34D113}"/>
    <hyperlink ref="H983" r:id="rId338" xr:uid="{E0C5DF5E-E225-43E2-A4C9-2E26A3F741C7}"/>
    <hyperlink ref="H988" r:id="rId339" xr:uid="{02921EDF-BDFD-4E77-ABEB-B8F4101B3106}"/>
    <hyperlink ref="H991" r:id="rId340" xr:uid="{6DC0F1C2-6807-4918-9DB7-F75D1711167B}"/>
    <hyperlink ref="H994" r:id="rId341" xr:uid="{107A159E-9E05-47A4-B762-5B406A5C8476}"/>
    <hyperlink ref="H997" r:id="rId342" xr:uid="{F1F07A86-1973-4E9B-AE97-F73B769B8323}"/>
    <hyperlink ref="H999" r:id="rId343" xr:uid="{5079E01E-4940-4021-BD22-89ECD3E62139}"/>
    <hyperlink ref="H1002" r:id="rId344" xr:uid="{4B96DDD9-6275-4762-8BBC-B4E712D69DF9}"/>
    <hyperlink ref="H1003" r:id="rId345" xr:uid="{72B1CA20-93FC-4930-AA38-D2D8ECE72387}"/>
    <hyperlink ref="H184" r:id="rId346" xr:uid="{A684D767-86E5-4586-8BCA-46C41AEBAABF}"/>
    <hyperlink ref="H3142" r:id="rId347" xr:uid="{A729E1F1-E24F-43D6-B810-92A54AF22FEA}"/>
    <hyperlink ref="H1012" r:id="rId348" xr:uid="{059563F6-1E4F-444F-942C-CBE6B6540683}"/>
    <hyperlink ref="H1016" r:id="rId349" xr:uid="{B93015A1-7FCE-426E-8210-C1DDDC3F49A1}"/>
    <hyperlink ref="H1018" r:id="rId350" xr:uid="{FFCAFEDC-0238-447A-AFD1-CDFA8C7C1274}"/>
    <hyperlink ref="H1022" r:id="rId351" xr:uid="{BAF20745-4109-475C-AA1E-9E26F3CAE802}"/>
    <hyperlink ref="H1023" r:id="rId352" xr:uid="{8256F936-24A1-48C8-8F63-B1840E2A145E}"/>
    <hyperlink ref="H1028" r:id="rId353" xr:uid="{0611BC72-F77F-4A6E-A31B-29E544E8DC7D}"/>
    <hyperlink ref="H1032" r:id="rId354" xr:uid="{76204CE2-6ACE-4158-9358-72A032E055FE}"/>
    <hyperlink ref="H1038" r:id="rId355" xr:uid="{03228BD4-D8A5-4B3C-BCDA-31D0C6347400}"/>
    <hyperlink ref="H1040" r:id="rId356" xr:uid="{58FC6F2F-76B7-47DF-A068-A9E29DFA4B51}"/>
    <hyperlink ref="H1044" r:id="rId357" xr:uid="{47F3BA1E-71AB-4A6E-A554-A0E053ADA061}"/>
    <hyperlink ref="H1047" r:id="rId358" xr:uid="{CF95FC13-8018-4565-B254-2773DA1B5EF3}"/>
    <hyperlink ref="H1048" r:id="rId359" xr:uid="{039DCEC3-9672-4706-90C9-7242B6DD981A}"/>
    <hyperlink ref="H1055" r:id="rId360" xr:uid="{C591C533-C182-4365-9995-60275820721A}"/>
    <hyperlink ref="H1057" r:id="rId361" xr:uid="{8E8A57D1-06BE-46C0-84A2-1E77058C60FB}"/>
    <hyperlink ref="H1066" r:id="rId362" xr:uid="{9C5AAAC2-5689-4702-B597-DA9873C30551}"/>
    <hyperlink ref="H1073" r:id="rId363" xr:uid="{04AA7B34-9E3F-4988-8BA1-96B41534FF22}"/>
    <hyperlink ref="H1645" r:id="rId364" xr:uid="{0F0B697F-8DAC-42A6-AD50-301467E6BA3D}"/>
    <hyperlink ref="H1075" r:id="rId365" xr:uid="{4473E548-B963-42CC-8799-DF3BB95F5951}"/>
    <hyperlink ref="H1077" r:id="rId366" xr:uid="{FC1877EF-0625-4E4F-AB65-CC9FDE1AD604}"/>
    <hyperlink ref="H1079" r:id="rId367" xr:uid="{A21D10BF-5529-4339-830B-7736BC83E4F4}"/>
    <hyperlink ref="H1086" r:id="rId368" xr:uid="{B836A862-6E89-4418-A95D-68F7BB13A5D3}"/>
    <hyperlink ref="H1087" r:id="rId369" xr:uid="{43F47308-16B0-486D-A889-46CC56B130AD}"/>
    <hyperlink ref="H1088" r:id="rId370" xr:uid="{53B034D1-E167-4760-9176-878896F659C9}"/>
    <hyperlink ref="H1093" r:id="rId371" xr:uid="{2A98E93C-F021-4A29-B30E-50BC943E2215}"/>
    <hyperlink ref="H1095" r:id="rId372" xr:uid="{CEEC693B-B56A-4C5E-8509-2738C82AAE37}"/>
    <hyperlink ref="H1097" r:id="rId373" xr:uid="{A7468484-5467-4FC2-ABBC-3BD5042C995B}"/>
    <hyperlink ref="H1098" r:id="rId374" xr:uid="{5A6CE8EA-A4D9-4909-B34D-76331F9C17A7}"/>
    <hyperlink ref="H1112" r:id="rId375" xr:uid="{72B4ACDD-71B7-447B-9A68-AD07F3E2D9EC}"/>
    <hyperlink ref="H1114" r:id="rId376" xr:uid="{634C6E84-C249-45AA-82AB-AB19C2CBA2A9}"/>
    <hyperlink ref="H1117" r:id="rId377" xr:uid="{C158901A-AF5B-420E-9B71-28E99E1D8461}"/>
    <hyperlink ref="H1118" r:id="rId378" xr:uid="{598BED72-51C0-4BB6-9C73-4723CBE36F63}"/>
    <hyperlink ref="H2724" r:id="rId379" xr:uid="{D5376DDE-A9B4-44FA-8943-8918761BFAC5}"/>
    <hyperlink ref="H1128" r:id="rId380" xr:uid="{92BFB2E4-EEA6-4A5A-A4D4-BCBCBCFB798F}"/>
    <hyperlink ref="H1129" r:id="rId381" xr:uid="{4B97D84E-DDD8-46FE-9382-A2619298B6C1}"/>
    <hyperlink ref="H1132" r:id="rId382" xr:uid="{6B6880B6-5ED0-44EB-91DB-812590229837}"/>
    <hyperlink ref="H1133" r:id="rId383" xr:uid="{7F08FECB-7426-4E96-A839-97041718EDF9}"/>
    <hyperlink ref="H1100" r:id="rId384" xr:uid="{AD899741-67A1-4241-8118-2A64375F3C36}"/>
    <hyperlink ref="H1134" r:id="rId385" xr:uid="{2CD5634F-EF70-4BC2-9A84-DBD2E14D1EFE}"/>
    <hyperlink ref="H1136" r:id="rId386" xr:uid="{408B6D2C-782B-4FEC-B095-EA8400E04E15}"/>
    <hyperlink ref="H1137" r:id="rId387" xr:uid="{1692A634-A92D-472C-857B-8B7CFAB7FCA8}"/>
    <hyperlink ref="H1138" r:id="rId388" xr:uid="{1D7E1A15-F4F1-40D1-866D-34AEB67057CB}"/>
    <hyperlink ref="H1140" r:id="rId389" xr:uid="{9EF8B53B-6947-4B60-A99D-ADF9DEAEC2D3}"/>
    <hyperlink ref="H1145" r:id="rId390" xr:uid="{B9EB0321-93AA-4CD7-8D50-5DE3BCE312C3}"/>
    <hyperlink ref="H1146" r:id="rId391" xr:uid="{E70521A9-32B1-4BA7-ACCE-AF3F58AA14F3}"/>
    <hyperlink ref="H1148" r:id="rId392" xr:uid="{CB2D2CD1-41FF-4894-8E28-A22413DAB111}"/>
    <hyperlink ref="H1149" r:id="rId393" xr:uid="{AE5566C5-69D7-48B8-8175-DFA5B978EE97}"/>
    <hyperlink ref="H1152" r:id="rId394" xr:uid="{9B8514AB-2700-4F7C-BFE7-B884BC44BA1A}"/>
    <hyperlink ref="H1153" r:id="rId395" xr:uid="{A31834CC-98A7-447F-A1BE-02F61E4D0783}"/>
    <hyperlink ref="H1156" r:id="rId396" xr:uid="{C45E9598-AECD-4669-A8B5-9D0240303B22}"/>
    <hyperlink ref="H1157" r:id="rId397" xr:uid="{2B83BE34-E242-486B-818B-994EA4039F09}"/>
    <hyperlink ref="H806" r:id="rId398" xr:uid="{DFCE5AF7-2742-432D-899A-745FA6C9DAEF}"/>
    <hyperlink ref="H1159" r:id="rId399" xr:uid="{65A90B59-52A9-4B9A-BA5C-A1101DD898E9}"/>
    <hyperlink ref="H1160" r:id="rId400" xr:uid="{5B481069-CFCD-4AB1-B5AD-0879685FBFF2}"/>
    <hyperlink ref="H1161" r:id="rId401" xr:uid="{840D91AC-D8FB-48EB-A71C-4C492BCAC1A7}"/>
    <hyperlink ref="H1165" r:id="rId402" xr:uid="{7BC3CB84-344E-41AB-8E09-C877AD2E44A7}"/>
    <hyperlink ref="H1168" r:id="rId403" xr:uid="{62530C75-61B9-432B-8B14-54FD66B6C3C6}"/>
    <hyperlink ref="H1170" r:id="rId404" xr:uid="{7BB3BA7F-6A3B-4B1B-8767-DBA2D6A17C43}"/>
    <hyperlink ref="H560" r:id="rId405" xr:uid="{D0B9757E-EE86-4FB6-9BC0-70BD8110016D}"/>
    <hyperlink ref="H1175" r:id="rId406" xr:uid="{6C2595DC-CFB7-43E5-AD47-E540F63C823A}"/>
    <hyperlink ref="H1176" r:id="rId407" xr:uid="{E4A9075E-4B63-4BE1-BFDD-41E1CCE57255}"/>
    <hyperlink ref="H1178" r:id="rId408" xr:uid="{1803E3CA-DA6F-46F9-ACC9-9B412FAA0C6A}"/>
    <hyperlink ref="H1179" r:id="rId409" xr:uid="{4E35DABA-91CC-4E8A-A496-B8991F9A73B0}"/>
    <hyperlink ref="H1180" r:id="rId410" xr:uid="{FB8ED6BF-D742-4343-BBEF-BB9FD4FC24F4}"/>
    <hyperlink ref="H1181" r:id="rId411" xr:uid="{CD73F417-E1BF-4746-A6B1-BA8DC563F034}"/>
    <hyperlink ref="H1182" r:id="rId412" xr:uid="{7C85885F-B1C7-45BA-95A4-4AD4F48CBFB2}"/>
    <hyperlink ref="H1187" r:id="rId413" xr:uid="{65C90701-2274-42B7-A127-C6EFC8C4E398}"/>
    <hyperlink ref="H1188" r:id="rId414" xr:uid="{A186AABB-F043-4131-9265-012E94D19175}"/>
    <hyperlink ref="H1191" r:id="rId415" xr:uid="{14657AA8-8E68-4E6C-9221-581568224750}"/>
    <hyperlink ref="H1196" r:id="rId416" xr:uid="{D1A6836B-8FE8-483F-B845-D8020AAE77E8}"/>
    <hyperlink ref="H1197" r:id="rId417" xr:uid="{F51D17AD-8BF6-4C8E-965B-CBD2A6CE964C}"/>
    <hyperlink ref="H1199" r:id="rId418" xr:uid="{1512BCC1-C7E9-44F5-B7E2-FF42C2AA223F}"/>
    <hyperlink ref="H1202" r:id="rId419" xr:uid="{026BD432-778C-41F9-9E83-581A88A34897}"/>
    <hyperlink ref="H1203" r:id="rId420" xr:uid="{03740BD1-B877-40F0-83BA-820F3F2344DC}"/>
    <hyperlink ref="H1205" r:id="rId421" xr:uid="{C53A48CD-5490-4A69-97A2-38A1EAAF79AA}"/>
    <hyperlink ref="H1208" r:id="rId422" xr:uid="{3263C6E7-7680-4E9B-8C2E-59FD0948A8CD}"/>
    <hyperlink ref="H1209" r:id="rId423" xr:uid="{AC1EDD5F-735F-4B16-8ABA-FC90AB1FA0AE}"/>
    <hyperlink ref="H1210" r:id="rId424" xr:uid="{01616A67-1B60-40FC-8389-4C92B02B4E92}"/>
    <hyperlink ref="H1211" r:id="rId425" xr:uid="{2CD30153-68B0-4322-AF24-19F6B62AE966}"/>
    <hyperlink ref="H1218" r:id="rId426" xr:uid="{9267F284-CDBE-4A49-ABE6-B69B77DB03B8}"/>
    <hyperlink ref="H1219" r:id="rId427" xr:uid="{A5990CEF-C416-44DC-8969-7153FEF8EB86}"/>
    <hyperlink ref="H157" r:id="rId428" xr:uid="{395F518E-BD7F-4915-A449-E68E84BF962F}"/>
    <hyperlink ref="H1232" r:id="rId429" xr:uid="{CF593C2E-45FC-49B7-8D53-4B418E917C0A}"/>
    <hyperlink ref="H1233" r:id="rId430" xr:uid="{D442F42C-4227-46BE-A5A5-1216D27ADCB7}"/>
    <hyperlink ref="H1234" r:id="rId431" xr:uid="{A3F1C42E-638C-40A4-AE30-ED0B05555784}"/>
    <hyperlink ref="H1235" r:id="rId432" xr:uid="{27995C1C-5446-4C87-ABFC-DC22334423D7}"/>
    <hyperlink ref="H1237" r:id="rId433" xr:uid="{96B84017-5D49-40A9-9467-FA39978F99B8}"/>
    <hyperlink ref="H1238" r:id="rId434" xr:uid="{F5999915-87C9-42D0-BD0C-03D59F8085CE}"/>
    <hyperlink ref="H1239" r:id="rId435" xr:uid="{849D9340-33A2-4673-94BB-FCFE978D4214}"/>
    <hyperlink ref="H1242" r:id="rId436" xr:uid="{268ADCAF-F82F-46C9-B875-0A240643D2D9}"/>
    <hyperlink ref="H1243" r:id="rId437" xr:uid="{A78C4E07-658C-437C-897B-D3F91D2FB0ED}"/>
    <hyperlink ref="H1249" r:id="rId438" xr:uid="{E5DE0191-F87D-45CB-BB79-EF6F6D80F152}"/>
    <hyperlink ref="H1250" r:id="rId439" xr:uid="{16ED7103-73CF-4AF0-BC76-8E8137A47E05}"/>
    <hyperlink ref="H1251" r:id="rId440" xr:uid="{E662CAF7-5177-4F24-BC7D-8998DB3FCC30}"/>
    <hyperlink ref="H1252" r:id="rId441" xr:uid="{79D4DF09-B52D-48EA-9616-91F5538F6348}"/>
    <hyperlink ref="H1253" r:id="rId442" xr:uid="{87FD506C-C9C5-470E-B04D-9419755EB25C}"/>
    <hyperlink ref="H1254" r:id="rId443" xr:uid="{B6715896-5C27-4B1F-A31C-1507CE72E4BB}"/>
    <hyperlink ref="H1255" r:id="rId444" xr:uid="{F10F893C-6817-49FA-9C86-40987939FC6A}"/>
    <hyperlink ref="H1258" r:id="rId445" xr:uid="{EA342267-6560-4BA8-BAEE-42E09BD1697B}"/>
    <hyperlink ref="H1259" r:id="rId446" xr:uid="{D3056CF5-ED92-4FEC-AB6A-D5F4C08AA406}"/>
    <hyperlink ref="H1260" r:id="rId447" xr:uid="{EAAC8E78-ED07-45B3-93A3-11B30C42B54A}"/>
    <hyperlink ref="H1261" r:id="rId448" xr:uid="{F5B86C54-CE6B-4979-A0DA-DC18EC5506A5}"/>
    <hyperlink ref="H1262" r:id="rId449" xr:uid="{7FB0DED5-FE8E-4A4B-9438-6A32FE186FFD}"/>
    <hyperlink ref="H1266" r:id="rId450" xr:uid="{2617FE3F-6206-40F9-86ED-90A78935216F}"/>
    <hyperlink ref="H1267" r:id="rId451" xr:uid="{8322CAE0-28B5-41C2-BEF2-17332B3191F5}"/>
    <hyperlink ref="H1268" r:id="rId452" xr:uid="{AED5CCB7-7FAC-420F-8B3A-AB8653FC4E15}"/>
    <hyperlink ref="H1269" r:id="rId453" xr:uid="{8D6C23FE-BCB9-40D7-B5E2-6869FF3987DB}"/>
    <hyperlink ref="H1272" r:id="rId454" xr:uid="{C1DB134A-377A-4994-A5C2-2BCE36D97AD9}"/>
    <hyperlink ref="H1276" r:id="rId455" xr:uid="{91CF6A93-79A5-47D2-919B-42A08CAF487B}"/>
    <hyperlink ref="H1279" r:id="rId456" xr:uid="{9417FB47-65EB-4030-8548-490C6DA71725}"/>
    <hyperlink ref="H1280" r:id="rId457" xr:uid="{4664723C-378B-413F-A2C7-38C4C8C7F7BB}"/>
    <hyperlink ref="H1282" r:id="rId458" xr:uid="{CB7B5E70-EC0D-45B3-A0AA-2E6981D36AC7}"/>
    <hyperlink ref="H1283" r:id="rId459" xr:uid="{4E6568F4-E266-4BE8-B6A6-912FEFD8E6A3}"/>
    <hyperlink ref="H1285" r:id="rId460" xr:uid="{5064DA99-4F7D-475F-8400-7FB042508BAB}"/>
    <hyperlink ref="H1286" r:id="rId461" xr:uid="{F6576573-807D-4090-9048-6BF62C4F9D33}"/>
    <hyperlink ref="H1287" r:id="rId462" xr:uid="{17B33F5E-1377-470B-A273-4801CB83286F}"/>
    <hyperlink ref="H1289" r:id="rId463" xr:uid="{C301AD79-44C8-40D9-BA1C-39556BD5685A}"/>
    <hyperlink ref="H1291" r:id="rId464" xr:uid="{AEDB7501-5AE3-48DF-A252-8109CF045F0C}"/>
    <hyperlink ref="H1292" r:id="rId465" xr:uid="{F8C91E6B-4554-44B6-A311-A218E4D53986}"/>
    <hyperlink ref="H1294" r:id="rId466" xr:uid="{AA018BDD-D36A-40CF-B286-9CC59E554079}"/>
    <hyperlink ref="H1296" r:id="rId467" xr:uid="{32468FEC-2246-4A54-844B-669075D23FA5}"/>
    <hyperlink ref="H1297" r:id="rId468" xr:uid="{E4441B53-D2AB-4CC2-B68F-FFF8D4EB6102}"/>
    <hyperlink ref="H1298" r:id="rId469" xr:uid="{EE72955A-B142-4F79-A4F0-CC1097F78EA9}"/>
    <hyperlink ref="H1299" r:id="rId470" xr:uid="{8E16D35A-AAFE-48AA-B4AF-B17F96726EBC}"/>
    <hyperlink ref="H1301" r:id="rId471" xr:uid="{D33D75E8-3A20-4774-899B-C51903654250}"/>
    <hyperlink ref="H1302" r:id="rId472" xr:uid="{EE5597D7-4F88-4AEA-B762-BF222011DE62}"/>
    <hyperlink ref="H1303" r:id="rId473" xr:uid="{E348ADD8-5F0F-4C60-81DD-D218BFB502B4}"/>
    <hyperlink ref="H1305" r:id="rId474" xr:uid="{6ED7A2D6-0E9A-4E13-9CD8-ED9A1E4DBCBF}"/>
    <hyperlink ref="H1309" r:id="rId475" xr:uid="{C5BC71E2-CBD1-4ECA-88D2-D552F2F8E184}"/>
    <hyperlink ref="H1310" r:id="rId476" xr:uid="{D65665C8-5BCE-4D21-A198-06C933E4E5F4}"/>
    <hyperlink ref="H1312" r:id="rId477" xr:uid="{988E90E3-7EE6-40C8-9677-321CEF39E5A0}"/>
    <hyperlink ref="H1314" r:id="rId478" xr:uid="{C14267D6-51C3-4AD7-9D8F-E2327C681C37}"/>
    <hyperlink ref="H1316" r:id="rId479" xr:uid="{DB44B4E0-BE4E-49C9-9E6A-D23CB2686B0D}"/>
    <hyperlink ref="H1319" r:id="rId480" xr:uid="{D07763C6-FB76-4912-B345-277CC9856A9D}"/>
    <hyperlink ref="H1321" r:id="rId481" xr:uid="{0BFB1B23-61D8-4569-BD74-96ADF1C8F2EE}"/>
    <hyperlink ref="H1323" r:id="rId482" xr:uid="{9D6296BD-CFB9-41BD-90AD-50B9846F53BF}"/>
    <hyperlink ref="H1324" r:id="rId483" xr:uid="{2662C99E-1156-4B75-AB89-87E49FC9A237}"/>
    <hyperlink ref="H1326" r:id="rId484" xr:uid="{032C69E6-DC4F-4F8F-8E59-9D265677D14D}"/>
    <hyperlink ref="H1327" r:id="rId485" xr:uid="{B16B8458-E0C5-438B-ABA5-5F42380BF26E}"/>
    <hyperlink ref="H1328" r:id="rId486" xr:uid="{3976C0E1-146E-4FDE-9ABA-BC71E3F7AF80}"/>
    <hyperlink ref="H1330" r:id="rId487" xr:uid="{BB6A8B84-7BDC-43B2-BA27-CE1C0DA67043}"/>
    <hyperlink ref="H1334" r:id="rId488" xr:uid="{76E7DAD6-4CBD-460D-8820-38B31FDD7179}"/>
    <hyperlink ref="H1339" r:id="rId489" xr:uid="{3EF7C329-D008-4AC8-A24A-533927777DAE}"/>
    <hyperlink ref="H1340" r:id="rId490" xr:uid="{BA2BFA65-4FC8-4799-9FD8-974880FA04B8}"/>
    <hyperlink ref="H1346" r:id="rId491" xr:uid="{0769F935-5E44-4693-A6DF-4C8BEB8A21B7}"/>
    <hyperlink ref="H1347" r:id="rId492" xr:uid="{0A6B5D63-6E84-486B-8B88-8CA4588E6924}"/>
    <hyperlink ref="H1349" r:id="rId493" xr:uid="{4CBD28BD-3A1F-42B0-83EC-9EABD6BC03E6}"/>
    <hyperlink ref="H1350" r:id="rId494" xr:uid="{74E16632-87E7-45D4-A8D2-F52B9BB44C8A}"/>
    <hyperlink ref="H1351" r:id="rId495" xr:uid="{92CEAFAD-91BE-4CD0-A290-3026FEAA3C98}"/>
    <hyperlink ref="H1355" r:id="rId496" xr:uid="{82CE6BC3-255B-4267-BD08-EB9EE7C27D3E}"/>
    <hyperlink ref="H1356" r:id="rId497" xr:uid="{F743F6BE-AB85-46B6-B035-51ABF7742CC3}"/>
    <hyperlink ref="H1368" r:id="rId498" xr:uid="{1FC10310-0186-4EE0-8FAA-D7F87322189D}"/>
    <hyperlink ref="H1369" r:id="rId499" xr:uid="{536D952E-89B2-4E94-B0F4-B43665759BC0}"/>
    <hyperlink ref="H1371" r:id="rId500" xr:uid="{A3378CFC-F3C6-4C8F-A617-6A8BD40DD1F6}"/>
    <hyperlink ref="H1372" r:id="rId501" xr:uid="{A0C2191E-A376-473D-B3DB-7A6C64C71C59}"/>
    <hyperlink ref="H1374" r:id="rId502" xr:uid="{6A24DE30-5719-4DB0-A6A6-F6A770BA7AB1}"/>
    <hyperlink ref="H1375" r:id="rId503" xr:uid="{B3A0778B-F931-45D4-934A-17D18D32B201}"/>
    <hyperlink ref="H1376" r:id="rId504" xr:uid="{0A8EAA1C-8A4E-4369-89D9-29099FD910F4}"/>
    <hyperlink ref="H1383" r:id="rId505" xr:uid="{942CDBC0-B7B5-4CF1-A36B-F4F6B3AB4F4A}"/>
    <hyperlink ref="H1384" r:id="rId506" xr:uid="{04EDF97F-FD4F-4EAF-892E-2EB042FA4B62}"/>
    <hyperlink ref="H1388" r:id="rId507" xr:uid="{383294CA-2091-46FC-ADA0-4A15D220CDE9}"/>
    <hyperlink ref="H1389" r:id="rId508" xr:uid="{7EC8200A-AD0D-48F2-A5B6-8D69CFBAF9A3}"/>
    <hyperlink ref="H1359" r:id="rId509" xr:uid="{63ED019A-F4BA-4F57-9C31-C657FDD3E75F}"/>
    <hyperlink ref="H1361" r:id="rId510" xr:uid="{197F3913-B86D-4EC8-9915-6C6A8DAA0881}"/>
    <hyperlink ref="H1390" r:id="rId511" xr:uid="{C17B9ECE-CE42-40EC-83DB-CB4EDC7F1F1E}"/>
    <hyperlink ref="H1391" r:id="rId512" xr:uid="{73E9028D-BA3C-4E68-81F7-F4DA9448D2A0}"/>
    <hyperlink ref="H1393" r:id="rId513" xr:uid="{AB0E2802-21FB-426E-BD3F-FF47E07661E5}"/>
    <hyperlink ref="H1396" r:id="rId514" xr:uid="{6527EAD3-0A74-4AB3-9044-C15305A17064}"/>
    <hyperlink ref="H1397" r:id="rId515" xr:uid="{843910EF-1B40-4734-88FD-6E9D2B157C7A}"/>
    <hyperlink ref="H1399" r:id="rId516" xr:uid="{B154ABB3-5CA2-4219-A7BD-239EF6FC694E}"/>
    <hyperlink ref="H1400" r:id="rId517" xr:uid="{AFAB4BB5-84FA-415B-A432-ABAF20971C4F}"/>
    <hyperlink ref="H1401" r:id="rId518" xr:uid="{53EAF4C1-4919-42F3-AF9B-0C4B14AF563C}"/>
    <hyperlink ref="H1402" r:id="rId519" xr:uid="{49FDB71E-0EC2-410A-BB4B-BBDD2353BED1}"/>
    <hyperlink ref="H1408" r:id="rId520" xr:uid="{1EB3FA51-DAA5-4CEA-AE50-8DDDC9B744B4}"/>
    <hyperlink ref="H1411" r:id="rId521" xr:uid="{A8A3FB4B-D963-4FC5-A70E-EBD51CF85D31}"/>
    <hyperlink ref="H1412" r:id="rId522" xr:uid="{02441DA7-495B-4AA3-90C7-11F0AB08FFF2}"/>
    <hyperlink ref="H1414" r:id="rId523" xr:uid="{B387558F-D4F1-4C24-9A4F-814525B06B35}"/>
    <hyperlink ref="H1415" r:id="rId524" xr:uid="{9CEFBA3C-38D3-4CED-8E86-E04EBBC8EB19}"/>
    <hyperlink ref="H1418" r:id="rId525" xr:uid="{972950DD-EF98-47F3-B488-0CBB9376EFC7}"/>
    <hyperlink ref="H1420" r:id="rId526" xr:uid="{BFE0F3EF-17AE-4B46-A96F-8E6DB1111394}"/>
    <hyperlink ref="H1421" r:id="rId527" xr:uid="{12A38F83-E862-4871-82B6-613B17F7EC3B}"/>
    <hyperlink ref="H1422" r:id="rId528" xr:uid="{AD6B66FE-5626-466F-8E7F-56D4C30D1153}"/>
    <hyperlink ref="H1423" r:id="rId529" xr:uid="{06095F5A-392D-4325-B26B-029D20A6E2A8}"/>
    <hyperlink ref="H1424" r:id="rId530" xr:uid="{E21B5579-228C-49E9-BC70-F2794F4407DE}"/>
    <hyperlink ref="H1425" r:id="rId531" xr:uid="{EADCC2B7-F8E9-4EB1-952B-2ED42C300E87}"/>
    <hyperlink ref="H1426" r:id="rId532" xr:uid="{0B9DD927-6009-40F9-A1B2-7CD47D8AC7BA}"/>
    <hyperlink ref="H1429" r:id="rId533" xr:uid="{8BDA59C2-C4CC-4A72-8001-162E2B7DD55D}"/>
    <hyperlink ref="H1430" r:id="rId534" xr:uid="{13051DC3-5727-4B75-A165-213080A480AE}"/>
    <hyperlink ref="H1431" r:id="rId535" xr:uid="{6549BC60-61F6-43BC-B8A8-71AF91F262AE}"/>
    <hyperlink ref="H1432" r:id="rId536" xr:uid="{6660EB66-E7F0-45BB-8477-5C66C92EA446}"/>
    <hyperlink ref="H1433" r:id="rId537" xr:uid="{2F954C81-31CF-4CF8-88B9-7023D971E224}"/>
    <hyperlink ref="H1436" r:id="rId538" xr:uid="{F94E42BB-9015-4F8E-BC41-A265A33C52E6}"/>
    <hyperlink ref="H1441" r:id="rId539" xr:uid="{BCCCA719-7FD5-4127-819D-77BE16D799D9}"/>
    <hyperlink ref="H1442" r:id="rId540" xr:uid="{681D2A49-B70E-4EA0-BA32-61A61D8EEBDD}"/>
    <hyperlink ref="H1445" r:id="rId541" xr:uid="{1587B70D-2953-4F47-8504-90EE8DDA575E}"/>
    <hyperlink ref="H1446" r:id="rId542" xr:uid="{F70DFF63-80E9-4696-87F8-D3189DB06ACB}"/>
    <hyperlink ref="H1447" r:id="rId543" xr:uid="{1EC4E16B-F110-4934-90CF-CE73DC83DAAE}"/>
    <hyperlink ref="H1449" r:id="rId544" xr:uid="{9A98E58B-40E4-4AE5-9189-D95D6DBA23CF}"/>
    <hyperlink ref="H1451" r:id="rId545" xr:uid="{779CBDA4-7EC4-4A71-B5D7-21BBD461C38D}"/>
    <hyperlink ref="H1452" r:id="rId546" xr:uid="{C04684C2-3BE3-4CA3-ABD0-408762D7F391}"/>
    <hyperlink ref="H1453" r:id="rId547" xr:uid="{7BD49A61-326D-4550-BCFA-A854FADA5DF6}"/>
    <hyperlink ref="H1457" r:id="rId548" xr:uid="{139621C4-197A-4EF7-A139-28421B5B5918}"/>
    <hyperlink ref="H1461" r:id="rId549" xr:uid="{DBE7EFB5-98D4-4F52-B9F3-E03B52EC815C}"/>
    <hyperlink ref="H1463" r:id="rId550" xr:uid="{5FE185BE-B750-441D-9DBE-807EBFA7F652}"/>
    <hyperlink ref="H1468" r:id="rId551" xr:uid="{E886C18D-A70E-405D-B9D2-10A6678C8952}"/>
    <hyperlink ref="H1469" r:id="rId552" xr:uid="{9E7A81E3-62BA-450C-B4FD-E6662B6086B3}"/>
    <hyperlink ref="H1474" r:id="rId553" xr:uid="{B79B32AF-0D67-4C67-B097-D7B51D0BEDFC}"/>
    <hyperlink ref="H1475" r:id="rId554" xr:uid="{BBAF6614-AE40-4F5C-8E61-D5D1BC8F1CC9}"/>
    <hyperlink ref="H1479" r:id="rId555" xr:uid="{FBCFEE62-1C19-4469-8E26-3FC63811692F}"/>
    <hyperlink ref="H1480" r:id="rId556" xr:uid="{CFB48477-C8AE-4AB4-87B5-D5D2511D5E32}"/>
    <hyperlink ref="H1481" r:id="rId557" xr:uid="{3429C6CB-2665-4C7D-A8AA-F3D410710ED0}"/>
    <hyperlink ref="H1482" r:id="rId558" xr:uid="{71577BD1-414C-4967-A2E7-69DFED3974F8}"/>
    <hyperlink ref="H1483" r:id="rId559" xr:uid="{1E5AEA06-B6A1-4D92-B3B3-CE55C149E1AF}"/>
    <hyperlink ref="H1484" r:id="rId560" xr:uid="{52283F61-CBCA-44E2-A4AD-74CFF3904DA4}"/>
    <hyperlink ref="H1487" r:id="rId561" xr:uid="{6CD5B5CC-7018-4A4F-9C94-0ECC1D68A440}"/>
    <hyperlink ref="H1488" r:id="rId562" xr:uid="{15FDACCD-9F56-4E28-824B-C6CCB792585D}"/>
    <hyperlink ref="H1490" r:id="rId563" xr:uid="{1E0298AD-3ED2-4BFA-A963-2B3943C28B40}"/>
    <hyperlink ref="H1492" r:id="rId564" xr:uid="{70F64CFD-DBF1-4A3F-AAB4-680588F6EF6E}"/>
    <hyperlink ref="H1498" r:id="rId565" xr:uid="{2EEC54E4-5AE2-4962-B0B9-16A9E7FDBD54}"/>
    <hyperlink ref="H1499" r:id="rId566" xr:uid="{7E500CC8-3EC1-432A-97F7-75CE11F91F63}"/>
    <hyperlink ref="H1502" r:id="rId567" xr:uid="{5EB704D6-44CC-4DB2-A80B-6EB99774D446}"/>
    <hyperlink ref="H1503" r:id="rId568" xr:uid="{0A3795B3-1BC8-48E7-A1D6-5C0A713E4094}"/>
    <hyperlink ref="H1508" r:id="rId569" xr:uid="{F381D2F5-9F5A-4E4D-9241-D11226AF9462}"/>
    <hyperlink ref="H1510" r:id="rId570" xr:uid="{DA903D99-D330-4745-833E-4B2865788C0B}"/>
    <hyperlink ref="H1511" r:id="rId571" xr:uid="{16D7B943-53AE-4B5F-B89D-21957BC89944}"/>
    <hyperlink ref="H1513" r:id="rId572" xr:uid="{18EC558F-9CDE-492C-B825-D00337A35CF3}"/>
    <hyperlink ref="H1514" r:id="rId573" xr:uid="{11AA29F9-D534-421F-875A-05CE35CD744E}"/>
    <hyperlink ref="H1516" r:id="rId574" xr:uid="{F24EDD11-B341-4566-8448-C3B54C8F1C9E}"/>
    <hyperlink ref="H1519" r:id="rId575" xr:uid="{576C7F4B-DA63-4448-8F78-23F0C6BC7BA9}"/>
    <hyperlink ref="H1520" r:id="rId576" xr:uid="{810B70BD-E96B-47C0-BBCB-9143EF756FAA}"/>
    <hyperlink ref="H1522" r:id="rId577" xr:uid="{1F73E9B2-9A64-4D51-A77D-C91F43C5C526}"/>
    <hyperlink ref="H1526" r:id="rId578" xr:uid="{D15D2B3C-5AD9-4156-B117-0FC598288206}"/>
    <hyperlink ref="H1527" r:id="rId579" xr:uid="{378742F0-214F-4E13-8702-64EEBB12E9A1}"/>
    <hyperlink ref="H1531" r:id="rId580" xr:uid="{66E46DEF-C0CB-42ED-8105-C48A02B25D5F}"/>
    <hyperlink ref="H1534" r:id="rId581" xr:uid="{0A2ADEB2-5D49-429B-963E-526CA1245794}"/>
    <hyperlink ref="H1540" r:id="rId582" xr:uid="{456A93DF-D481-48C8-BCEB-5B17FEEA2063}"/>
    <hyperlink ref="H1541" r:id="rId583" xr:uid="{18ED1378-E84B-47D0-8BCA-2ED73AF45204}"/>
    <hyperlink ref="H1543" r:id="rId584" xr:uid="{F4274408-6B33-4814-A178-BE6CDDAB01CF}"/>
    <hyperlink ref="H1546" r:id="rId585" xr:uid="{81F0EBFD-FCB2-430D-B6BB-F2917E1BBAFE}"/>
    <hyperlink ref="H1550" r:id="rId586" xr:uid="{6A5BD46D-DFE9-4DBA-AE56-B118F96D3F9A}"/>
    <hyperlink ref="H1555" r:id="rId587" xr:uid="{B4923B5B-47CE-424B-B352-2A15938F4185}"/>
    <hyperlink ref="H1557" r:id="rId588" xr:uid="{C05CF5D5-6088-4FE3-B706-FCE58D349D44}"/>
    <hyperlink ref="H1558" r:id="rId589" xr:uid="{5F414720-F2AC-42C3-A58A-07147B4254B0}"/>
    <hyperlink ref="H1574" r:id="rId590" xr:uid="{EF6FC479-0E97-428D-8E34-E601A9879F4E}"/>
    <hyperlink ref="H1578" r:id="rId591" xr:uid="{BA4C47B6-AA17-497C-965F-053A2113A0A5}"/>
    <hyperlink ref="H1575" r:id="rId592" xr:uid="{6781BE72-ACC8-47D0-8B31-72D611E4BB03}"/>
    <hyperlink ref="H1579" r:id="rId593" xr:uid="{C8929439-2B7B-46F6-AD21-55ECC3622541}"/>
    <hyperlink ref="H1586" r:id="rId594" xr:uid="{0E64AC16-D989-4C65-A895-024E3FAC5A12}"/>
    <hyperlink ref="H1587" r:id="rId595" xr:uid="{CC29248D-D372-4679-97DC-A78F025D828F}"/>
    <hyperlink ref="H1592" r:id="rId596" xr:uid="{1F96066C-5929-4537-A005-295D97446239}"/>
    <hyperlink ref="H1593" r:id="rId597" xr:uid="{A27E8A1E-6CAD-4A0B-87A1-12261C85EEC2}"/>
    <hyperlink ref="H1595" r:id="rId598" xr:uid="{8E5CCF3E-3A90-431F-9CAF-EF959962A15C}"/>
    <hyperlink ref="H1597" r:id="rId599" xr:uid="{6EF1DDA8-048D-4828-93E7-469B6F65D9D4}"/>
    <hyperlink ref="H1601" r:id="rId600" xr:uid="{42C5E466-5C5C-43BD-8602-F0BAEE20327B}"/>
    <hyperlink ref="H1603" r:id="rId601" xr:uid="{26190D63-9C53-422F-A7E5-E427C24DAB39}"/>
    <hyperlink ref="H1604" r:id="rId602" xr:uid="{3D7EEF96-3597-4518-85CD-3B066E77A0E1}"/>
    <hyperlink ref="H1606" r:id="rId603" xr:uid="{C379DE91-76F2-427E-8895-1DDCA9A70F38}"/>
    <hyperlink ref="H1612" r:id="rId604" xr:uid="{1C51F791-30AB-4E2A-8A9A-2FAB4B23D8B4}"/>
    <hyperlink ref="H1615" r:id="rId605" xr:uid="{6D2AA58D-FFF2-4802-96F7-E1B035341711}"/>
    <hyperlink ref="H1616" r:id="rId606" xr:uid="{E40B7555-0CA0-49E8-846C-51CDFA8A9355}"/>
    <hyperlink ref="H1618" r:id="rId607" xr:uid="{7D6774E2-B80A-47C9-B446-783A542DB576}"/>
    <hyperlink ref="H1619" r:id="rId608" xr:uid="{CE539643-3F5E-4272-A88B-9F3DB084C59B}"/>
    <hyperlink ref="H1625" r:id="rId609" xr:uid="{8732E94B-96C4-4A15-8130-C829D97CAE54}"/>
    <hyperlink ref="H1626" r:id="rId610" xr:uid="{AB5FF577-9ECD-4F7D-8A74-D43BD8F0A863}"/>
    <hyperlink ref="H1634" r:id="rId611" xr:uid="{C778E38F-6504-4326-8770-282AC6E639C2}"/>
    <hyperlink ref="H1635" r:id="rId612" xr:uid="{3326B7A2-37DE-4F5C-9B97-CA40F3FD467D}"/>
    <hyperlink ref="H1637" r:id="rId613" xr:uid="{7A78AC89-CC5B-4F05-AECE-53007F6909E9}"/>
    <hyperlink ref="H1638" r:id="rId614" xr:uid="{96D1635E-EB2B-4D2B-80D9-3D84C40BE1F0}"/>
    <hyperlink ref="H1643" r:id="rId615" xr:uid="{81167708-776B-43B1-ABAC-04206B032B48}"/>
    <hyperlink ref="H1644" r:id="rId616" xr:uid="{919A768E-03FC-4BA4-8621-D6AEE5A290AC}"/>
    <hyperlink ref="H1648" r:id="rId617" xr:uid="{9D8C0345-6428-4E28-B919-9B9F557C6AD7}"/>
    <hyperlink ref="H1651" r:id="rId618" xr:uid="{AB9EC57C-A212-4911-8564-822D1993AE28}"/>
    <hyperlink ref="H1661" r:id="rId619" xr:uid="{FF2E8DAD-E72E-4B1D-8A0C-35D644A9BB48}"/>
    <hyperlink ref="H1662" r:id="rId620" xr:uid="{63158312-26EA-44C1-A612-38F2C76AFC91}"/>
    <hyperlink ref="H1663" r:id="rId621" xr:uid="{58EBD1B3-CACB-4427-ACBC-8400681AD374}"/>
    <hyperlink ref="H1666" r:id="rId622" xr:uid="{40EF7586-5FB4-498C-B714-A3A17769BD55}"/>
    <hyperlink ref="H1667" r:id="rId623" xr:uid="{36D912CD-3C45-4A8D-BAEF-6BAEF4190B4C}"/>
    <hyperlink ref="H1668" r:id="rId624" xr:uid="{F3014C26-AEE0-4FD9-B6D3-EEF53D4DC65A}"/>
    <hyperlink ref="H1672" r:id="rId625" xr:uid="{4B476D3D-AB8B-4958-8E18-20CA5ED3B7FE}"/>
    <hyperlink ref="H1673" r:id="rId626" xr:uid="{20F2DB80-DCF2-455E-AB42-130D59118FD9}"/>
    <hyperlink ref="H1684" r:id="rId627" xr:uid="{B8FCD270-4047-41FA-807B-C95B64BC8839}"/>
    <hyperlink ref="H1687" r:id="rId628" xr:uid="{94FFDC64-BFA6-448E-A486-49E710764A56}"/>
    <hyperlink ref="H1689" r:id="rId629" xr:uid="{BAF42F12-4011-4654-9628-F2B49083DDC9}"/>
    <hyperlink ref="H1690" r:id="rId630" xr:uid="{7EF8EC53-6A10-42FD-9520-28D2946B6E14}"/>
    <hyperlink ref="H1692" r:id="rId631" xr:uid="{2AD21771-B481-41B5-B881-281239463C93}"/>
    <hyperlink ref="H1694" r:id="rId632" xr:uid="{F7AB51C6-42B0-47BE-8388-79B045E8DECA}"/>
    <hyperlink ref="H1695" r:id="rId633" xr:uid="{7284F8F5-0CA8-4A41-89E4-6FD4A617C9B3}"/>
    <hyperlink ref="H1696" r:id="rId634" xr:uid="{A98591EB-5196-4995-A5CB-D45FCE07A303}"/>
    <hyperlink ref="H1705" r:id="rId635" xr:uid="{53B53186-4CAC-4245-9B85-24023E7AB15E}"/>
    <hyperlink ref="H1707" r:id="rId636" xr:uid="{47174916-FC6D-414B-9779-71CDF3663124}"/>
    <hyperlink ref="H1710" r:id="rId637" xr:uid="{3CFA30FA-E925-4B05-9F9F-5AC2BD66E848}"/>
    <hyperlink ref="H1713" r:id="rId638" xr:uid="{87F1D89E-BE56-4DFB-8299-F82D222FF7E8}"/>
    <hyperlink ref="H1715" r:id="rId639" xr:uid="{074C5A04-AE29-4EE0-A279-E590D662AE1D}"/>
    <hyperlink ref="H1716" r:id="rId640" xr:uid="{FD1A74E9-D839-493E-B512-185EA6646ADC}"/>
    <hyperlink ref="H1717" r:id="rId641" xr:uid="{D27DFE77-4924-409E-B0FE-29A39C45B16B}"/>
    <hyperlink ref="H1718" r:id="rId642" xr:uid="{35929EB4-468C-4A7A-AFB6-1781F842A759}"/>
    <hyperlink ref="H1723" r:id="rId643" xr:uid="{DB57A797-9910-44A7-8737-5EA136321224}"/>
    <hyperlink ref="H1733" r:id="rId644" xr:uid="{E33A1001-104E-48E5-9859-F524A54DC756}"/>
    <hyperlink ref="H1740" r:id="rId645" xr:uid="{3F632594-F429-4360-8E5E-AFB0301B3DEF}"/>
    <hyperlink ref="H1742" r:id="rId646" xr:uid="{7EB69D63-0E1A-428F-99BE-9644F049DB09}"/>
    <hyperlink ref="H1746" r:id="rId647" xr:uid="{4523A1AD-F014-4A5A-9D8E-ACC406841356}"/>
    <hyperlink ref="H1747" r:id="rId648" xr:uid="{C7E011B3-CB0E-4FDD-8440-92FCB48A9799}"/>
    <hyperlink ref="H1748" r:id="rId649" xr:uid="{F66F0024-4AD6-4D1D-9C63-218590DF7A8B}"/>
    <hyperlink ref="H1752" r:id="rId650" xr:uid="{286FAD3B-628B-44DE-BAFD-52C4B8FC71C5}"/>
    <hyperlink ref="H1756" r:id="rId651" xr:uid="{53049716-56D4-4F20-A395-4551885C6BEF}"/>
    <hyperlink ref="H1759" r:id="rId652" xr:uid="{41488932-B434-4AAC-B075-A79F8A122825}"/>
    <hyperlink ref="H1763" r:id="rId653" xr:uid="{66C76D57-5366-4900-A9BF-78820992D874}"/>
    <hyperlink ref="H1764" r:id="rId654" xr:uid="{63E41F7F-43E5-46D3-B07A-CD914755238D}"/>
    <hyperlink ref="H1766" r:id="rId655" xr:uid="{DA02E912-42A1-4F4E-A1EB-947B7135C129}"/>
    <hyperlink ref="H1778" r:id="rId656" xr:uid="{2B0D3C83-0A48-4A4D-A33A-E7B75A6358A7}"/>
    <hyperlink ref="H1779" r:id="rId657" xr:uid="{F77810A9-6AEF-4491-B239-4F777D581C8A}"/>
    <hyperlink ref="H1787" r:id="rId658" xr:uid="{82195A07-E697-43B8-8860-A1891E3257D9}"/>
    <hyperlink ref="H1788" r:id="rId659" xr:uid="{69E0B46B-F918-489B-8891-70D652046327}"/>
    <hyperlink ref="H1790" r:id="rId660" xr:uid="{766A2E39-CF5D-4F84-B1A6-F27B11A80C55}"/>
    <hyperlink ref="H1791" r:id="rId661" xr:uid="{4C6DD15F-0921-460B-AD78-14A69B9866E7}"/>
    <hyperlink ref="H1794" r:id="rId662" xr:uid="{2BB36A99-175B-48BB-A78F-FA0E78723D11}"/>
    <hyperlink ref="H1795" r:id="rId663" xr:uid="{A42B8FE1-8337-4F58-9FD8-3ADF931273DF}"/>
    <hyperlink ref="H1796" r:id="rId664" xr:uid="{27D21438-18E0-4564-BB7A-7DEABD5C0CC1}"/>
    <hyperlink ref="H1797" r:id="rId665" xr:uid="{0B3DF378-A2D7-46F5-9840-2029A635D1FE}"/>
    <hyperlink ref="H1799" r:id="rId666" xr:uid="{A1CCE2D6-A904-4AE6-8FE2-D3C1B1B3FE27}"/>
    <hyperlink ref="H1800" r:id="rId667" xr:uid="{174C45F3-AC18-4B01-B2DC-4A29AAE379BA}"/>
    <hyperlink ref="H1801" r:id="rId668" xr:uid="{FCE69B61-2820-4DAA-B8A8-C185E2264745}"/>
    <hyperlink ref="H1804" r:id="rId669" xr:uid="{63025F13-4C3E-4121-83FF-7D0E264C2CD3}"/>
    <hyperlink ref="H1805" r:id="rId670" xr:uid="{282C438B-1AF6-4E59-8D75-962379C1EFAB}"/>
    <hyperlink ref="H1806" r:id="rId671" xr:uid="{2AB39704-D474-49A4-A3D9-5B859DC76755}"/>
    <hyperlink ref="H1807" r:id="rId672" xr:uid="{AB72D0CE-4E7A-407C-BDFC-2B47E58647B2}"/>
    <hyperlink ref="H1808" r:id="rId673" xr:uid="{08F5B619-8A37-4196-BF10-D779D0903D9B}"/>
    <hyperlink ref="H1809" r:id="rId674" xr:uid="{0CDDC1A5-260C-49C1-817F-A19A4AA14A91}"/>
    <hyperlink ref="H1815" r:id="rId675" xr:uid="{A61FD5AE-E2D2-4B54-98BA-D6B79EA76098}"/>
    <hyperlink ref="H1818" r:id="rId676" xr:uid="{02434BD0-CAA7-4637-8F59-6DB628E52597}"/>
    <hyperlink ref="H1819" r:id="rId677" xr:uid="{E418EE7D-C7F1-4486-A094-0FBF87B1C235}"/>
    <hyperlink ref="H1825" r:id="rId678" xr:uid="{5931F135-4F39-4157-BE4B-224549441BF9}"/>
    <hyperlink ref="H1827" r:id="rId679" xr:uid="{69638C55-16CA-4620-A6B0-94D17EA28F8A}"/>
    <hyperlink ref="H1829" r:id="rId680" xr:uid="{11849C3E-3DAD-40FF-983E-002A8A80FB3D}"/>
    <hyperlink ref="H1830" r:id="rId681" xr:uid="{2E3606E8-324C-451B-9F16-9A93877C78FB}"/>
    <hyperlink ref="H1832" r:id="rId682" xr:uid="{B3A5A4CC-FCC2-49CF-A536-16868EBB99E1}"/>
    <hyperlink ref="H1834" r:id="rId683" xr:uid="{D6706E20-854D-488B-B585-A83321C7C3BC}"/>
    <hyperlink ref="H1837" r:id="rId684" xr:uid="{53224D39-431F-4810-8442-49D51E874DC6}"/>
    <hyperlink ref="H1839" r:id="rId685" xr:uid="{F1E12773-94F0-400D-B0ED-017694454400}"/>
    <hyperlink ref="H1840" r:id="rId686" xr:uid="{0582D869-EFD6-4730-865A-F195D098514D}"/>
    <hyperlink ref="H1844" r:id="rId687" xr:uid="{AD52F3EE-8D8E-4225-A5E6-87028DE1954B}"/>
    <hyperlink ref="H1845" r:id="rId688" xr:uid="{9BACE604-7999-4E43-8862-DCEBEC31E18C}"/>
    <hyperlink ref="H1848" r:id="rId689" xr:uid="{AD746A6B-38B4-4472-95F0-304173C9D6B4}"/>
    <hyperlink ref="H1850" r:id="rId690" xr:uid="{9BBD23B8-013E-44E6-B6EF-4B6E4E646EBD}"/>
    <hyperlink ref="H1859" r:id="rId691" xr:uid="{5ADD0D5C-B19A-4BC1-A92A-DCF58144725F}"/>
    <hyperlink ref="H1862" r:id="rId692" xr:uid="{DB79C26C-CFFE-4371-87E8-DA389CCBCC4E}"/>
    <hyperlink ref="H1866" r:id="rId693" xr:uid="{E042C6A6-9D60-4041-8B7C-A4C3C27CEFD4}"/>
    <hyperlink ref="H1872" r:id="rId694" xr:uid="{F9B37828-945E-42E2-BD5F-69376DD4DAC6}"/>
    <hyperlink ref="H1883" r:id="rId695" xr:uid="{0EE7B124-D81A-4127-9E95-620E902E5FE4}"/>
    <hyperlink ref="H1884" r:id="rId696" xr:uid="{D9B826D0-C87C-49E8-BED0-1F824DF4DA0B}"/>
    <hyperlink ref="H1886" r:id="rId697" xr:uid="{67861FEE-C80F-4FCC-B908-1D9836811D5E}"/>
    <hyperlink ref="H1897" r:id="rId698" xr:uid="{1FDF7594-F791-4D40-A962-88A533DF8648}"/>
    <hyperlink ref="H1899" r:id="rId699" xr:uid="{89260DDE-5631-444E-934D-90DEC9112F62}"/>
    <hyperlink ref="H1902" r:id="rId700" xr:uid="{4D9F0039-39F5-4035-9583-DDE53A6F82FB}"/>
    <hyperlink ref="H1903" r:id="rId701" xr:uid="{00F5E103-1D07-4B58-B594-B265E3C2AF6D}"/>
    <hyperlink ref="H1905" r:id="rId702" xr:uid="{6EA1FA4E-D338-4773-9F58-91044E2ECDC7}"/>
    <hyperlink ref="H1906" r:id="rId703" xr:uid="{B51E1157-E631-443A-B3CB-C0E563F861E5}"/>
    <hyperlink ref="H1912" r:id="rId704" xr:uid="{A285C855-4410-42E0-A71C-07627A4D9BCD}"/>
    <hyperlink ref="H1915" r:id="rId705" xr:uid="{E97FE16A-2B5A-46CC-8CCA-FEB51D8E8AAF}"/>
    <hyperlink ref="H1916" r:id="rId706" xr:uid="{C5E61F5E-D7DA-4C2E-8A47-69880AEA139D}"/>
    <hyperlink ref="H1917" r:id="rId707" xr:uid="{79BC559F-6BF4-41E0-BE60-AB777C6547C0}"/>
    <hyperlink ref="H1920" r:id="rId708" xr:uid="{2230DD9F-D5FF-468A-A69A-0FFA46404F39}"/>
    <hyperlink ref="H1923" r:id="rId709" xr:uid="{D6EFB9D8-BF88-418E-B6A9-6EEA741EB7E2}"/>
    <hyperlink ref="H1929" r:id="rId710" xr:uid="{5D8DA9CF-0750-41DA-BC4F-39F284A344BB}"/>
    <hyperlink ref="H1931" r:id="rId711" xr:uid="{99B2528B-121C-446E-947D-9F7BAFB78504}"/>
    <hyperlink ref="H1936" r:id="rId712" xr:uid="{65DA1DA5-60D0-44B5-9D35-FCD71950A653}"/>
    <hyperlink ref="H1937" r:id="rId713" xr:uid="{DF27B1EB-F185-43F1-B42C-CE5B66605A26}"/>
    <hyperlink ref="H1939" r:id="rId714" xr:uid="{857F5767-83D7-454C-A4AD-57AF355166AB}"/>
    <hyperlink ref="H169" r:id="rId715" xr:uid="{95D81023-EEB2-4126-9534-A5CFBCCAD1FB}"/>
    <hyperlink ref="H1943" r:id="rId716" xr:uid="{CF4F65AF-45C0-4936-8156-BB1B8D3B4478}"/>
    <hyperlink ref="H1948" r:id="rId717" xr:uid="{580F6E93-64F4-4BA0-9FC3-A405D03BF1DE}"/>
    <hyperlink ref="H1949" r:id="rId718" xr:uid="{02BABC16-A93E-4133-AA1D-ECCC214BD57C}"/>
    <hyperlink ref="H1959" r:id="rId719" xr:uid="{427DE7AE-7B0A-464C-B072-B6CA39040728}"/>
    <hyperlink ref="H1969" r:id="rId720" xr:uid="{740B304C-AB3F-4C29-9B21-5C9883951174}"/>
    <hyperlink ref="H1970" r:id="rId721" xr:uid="{D8895376-1E9E-4A5E-82F4-F527FD7EC6CE}"/>
    <hyperlink ref="H1972" r:id="rId722" xr:uid="{5BEA66F2-421E-447E-96E3-C4C99D30A90B}"/>
    <hyperlink ref="H1976" r:id="rId723" xr:uid="{12E0F565-5626-47D7-BDCF-05665C0644B1}"/>
    <hyperlink ref="H1977" r:id="rId724" xr:uid="{E222A675-E4AD-4FAE-AB7B-8454B55044E1}"/>
    <hyperlink ref="H1978" r:id="rId725" xr:uid="{6DED15C9-E699-44D8-ADB4-9986A41F4C76}"/>
    <hyperlink ref="H1983" r:id="rId726" xr:uid="{63DA776D-CFE1-48C0-9997-AC5B5F4C3BA7}"/>
    <hyperlink ref="H1987" r:id="rId727" xr:uid="{5BC1B2E2-6E99-4455-950F-38E7FFFABBB5}"/>
    <hyperlink ref="H1989" r:id="rId728" xr:uid="{E3311254-621A-438C-AE26-514EF3C97BD8}"/>
    <hyperlink ref="H1991" r:id="rId729" xr:uid="{76E74AE9-3284-4E3A-89CC-B55781FAA816}"/>
    <hyperlink ref="H1997" r:id="rId730" xr:uid="{88276381-9E8D-47B0-91D7-730F61F8E65F}"/>
    <hyperlink ref="H1998" r:id="rId731" xr:uid="{BB005A47-4ECB-4524-A0F6-94358028B5C0}"/>
    <hyperlink ref="H2010" r:id="rId732" xr:uid="{DA11BBAC-FCBF-4657-A579-75FEF6171897}"/>
    <hyperlink ref="H2021" r:id="rId733" xr:uid="{598E99A6-62F4-4154-BD46-FED7AA332187}"/>
    <hyperlink ref="H2028" r:id="rId734" xr:uid="{AECBED31-5EE5-492E-88B6-B43165CB07E3}"/>
    <hyperlink ref="H2034" r:id="rId735" xr:uid="{CC84B48C-0442-4175-83F0-F99AF6242377}"/>
    <hyperlink ref="H2035" r:id="rId736" xr:uid="{082FED2D-708A-4EC4-89D4-FAA4F5D61623}"/>
    <hyperlink ref="H2039" r:id="rId737" xr:uid="{FA09D47F-EA7F-4438-8546-D9710E4CAE10}"/>
    <hyperlink ref="H2040" r:id="rId738" xr:uid="{815F8304-BEDA-4412-B40D-D840C876B612}"/>
    <hyperlink ref="H2042" r:id="rId739" xr:uid="{88AF3B5D-0987-4ED1-8D26-88A05AF7FD8D}"/>
    <hyperlink ref="H2046" r:id="rId740" xr:uid="{CF87AAD4-15B5-49EB-BE35-A8C5F87AC63E}"/>
    <hyperlink ref="H2047" r:id="rId741" xr:uid="{ED7BFA21-3184-4FEF-9841-D8B2D3D17DA9}"/>
    <hyperlink ref="H2055" r:id="rId742" xr:uid="{5620B378-AF66-4906-946C-2A0E670FEAF6}"/>
    <hyperlink ref="H2056" r:id="rId743" xr:uid="{C260BE30-1677-451B-B680-CC76ED395980}"/>
    <hyperlink ref="H2069" r:id="rId744" xr:uid="{3D36380E-8BD7-4EAC-B28E-7C05392A9FEE}"/>
    <hyperlink ref="H2071" r:id="rId745" xr:uid="{C640DF75-2162-4E3A-821F-91394BAD8904}"/>
    <hyperlink ref="H2084" r:id="rId746" xr:uid="{02D08990-723D-4443-8293-1A394981B9E0}"/>
    <hyperlink ref="H2085" r:id="rId747" xr:uid="{23D87C89-DD04-4A12-BAB3-5BAAD13F5C37}"/>
    <hyperlink ref="H2087" r:id="rId748" xr:uid="{FD2BE45F-6686-477C-9723-CBCC3E7F4643}"/>
    <hyperlink ref="H2093" r:id="rId749" xr:uid="{BB87FCFC-9B37-4027-B841-AB30188A19D9}"/>
    <hyperlink ref="H2094" r:id="rId750" xr:uid="{3624C526-50C9-4F98-B57E-98CE27B70BC5}"/>
    <hyperlink ref="H2096" r:id="rId751" xr:uid="{32C8CF2F-AD79-4000-86DE-C7DF13B303FF}"/>
    <hyperlink ref="H2115" r:id="rId752" xr:uid="{34D0A65D-6BE4-4C24-9A05-6FFD236C27C5}"/>
    <hyperlink ref="H2116" r:id="rId753" xr:uid="{7B476BC1-D99C-49DB-9717-405E412AC6D9}"/>
    <hyperlink ref="H2128" r:id="rId754" xr:uid="{21A513E5-B5CE-4A3E-B5EA-65004632FCB4}"/>
    <hyperlink ref="H2129" r:id="rId755" xr:uid="{75DD72DE-83CC-47F5-92C8-6EB3D597E153}"/>
    <hyperlink ref="H2132" r:id="rId756" xr:uid="{FE3B8954-E723-4E58-AC35-FC74FAD79AF3}"/>
    <hyperlink ref="H2137" r:id="rId757" xr:uid="{DCFEAC61-72D9-4342-804C-6340A20697E0}"/>
    <hyperlink ref="H2148" r:id="rId758" xr:uid="{F86D5493-90CE-4BA8-9371-CF0BF5FC50CE}"/>
    <hyperlink ref="H2163" r:id="rId759" xr:uid="{270F9C21-43D2-40E2-A842-F0CE94D840DD}"/>
    <hyperlink ref="H2168" r:id="rId760" xr:uid="{1379885A-BC70-4E76-802C-817DA701AEFA}"/>
    <hyperlink ref="H2192" r:id="rId761" xr:uid="{7E05D41C-FA27-4906-B8AE-68CF98931C99}"/>
    <hyperlink ref="H2207" r:id="rId762" xr:uid="{E71C4A15-02E3-40EC-B383-74F18CE2F901}"/>
    <hyperlink ref="H2216" r:id="rId763" xr:uid="{ABACDAE3-25B5-44C9-88C6-BAA9F6D7C903}"/>
    <hyperlink ref="H2217" r:id="rId764" xr:uid="{290F3D1E-F795-4581-AC28-BDEEE34883B3}"/>
    <hyperlink ref="H2224" r:id="rId765" xr:uid="{CF586EED-D649-4D03-8219-1606CB9C83B7}"/>
    <hyperlink ref="H2226" r:id="rId766" xr:uid="{C3EAD878-65D8-4762-84F6-F682BC5C6522}"/>
    <hyperlink ref="H2228" r:id="rId767" xr:uid="{C81BF463-80AE-45DF-A149-C015CC914C29}"/>
    <hyperlink ref="H2230" r:id="rId768" xr:uid="{85C9B815-BD98-4A0E-A440-5EDE65CF85B0}"/>
    <hyperlink ref="H2234" r:id="rId769" xr:uid="{94C189D7-7CC9-4892-85F1-D8E7EA170CB2}"/>
    <hyperlink ref="H2237" r:id="rId770" xr:uid="{799356A7-6414-4EC0-8A57-47726ADDFB80}"/>
    <hyperlink ref="H2247" r:id="rId771" xr:uid="{E29E406B-A831-4CCC-B66F-BD6744B438B5}"/>
    <hyperlink ref="H2259" r:id="rId772" xr:uid="{A34ADEBE-682C-4F48-BD4B-05E2480B3A46}"/>
    <hyperlink ref="H2261" r:id="rId773" xr:uid="{D0C6E6F9-7102-4E5E-8CF0-CA244ED311EE}"/>
    <hyperlink ref="H2263" r:id="rId774" xr:uid="{4FBF44E0-5115-4531-84C7-5DA2A2805DBB}"/>
    <hyperlink ref="H2264" r:id="rId775" xr:uid="{262666F9-94C4-494E-A359-9B57EB09BF45}"/>
    <hyperlink ref="H2268" r:id="rId776" xr:uid="{EFAFA7F4-F95C-4AA4-8033-DF332C9E8946}"/>
    <hyperlink ref="H2273" r:id="rId777" xr:uid="{FB2D149D-766B-4C40-B5F8-AD7EF2EEC834}"/>
    <hyperlink ref="H2282" r:id="rId778" xr:uid="{45125586-7DB1-44CA-9FB6-6E501E37DC85}"/>
    <hyperlink ref="H2283" r:id="rId779" xr:uid="{5E2C4729-754B-4465-A7E7-B84FDD6A3026}"/>
    <hyperlink ref="H2296" r:id="rId780" xr:uid="{B3A5ACD9-24B7-4FE9-BFFB-0D8F170F5670}"/>
    <hyperlink ref="H2299" r:id="rId781" xr:uid="{903AB172-A6BA-42F8-A762-EE547D7D7827}"/>
    <hyperlink ref="H2301" r:id="rId782" xr:uid="{47B75C3A-B405-4F60-84DB-939D672930D2}"/>
    <hyperlink ref="H2304" r:id="rId783" xr:uid="{059DCFE6-F4A9-46F4-869C-48B726A8B234}"/>
    <hyperlink ref="H2305" r:id="rId784" xr:uid="{3C4AC8A7-8688-489E-9314-D99D4DF05FE8}"/>
    <hyperlink ref="H2307" r:id="rId785" xr:uid="{C9F09449-D31C-4CC7-B7C8-47BB2DE8C4D0}"/>
    <hyperlink ref="H2330" r:id="rId786" xr:uid="{5592B0E7-9D78-4EE9-B971-DF2186C8CE6B}"/>
    <hyperlink ref="H2333" r:id="rId787" xr:uid="{CAA02065-882C-45D9-AD5C-93E67B173D85}"/>
    <hyperlink ref="H2335" r:id="rId788" xr:uid="{C3092821-5F3B-4B04-A340-E92460F8C224}"/>
    <hyperlink ref="H2338" r:id="rId789" xr:uid="{CE5C3BDA-590E-4E95-A0FE-E60287072943}"/>
    <hyperlink ref="H2351" r:id="rId790" xr:uid="{528ED6F3-C87E-4982-AEDB-31B1C7B41D0A}"/>
    <hyperlink ref="H2361" r:id="rId791" xr:uid="{1C507516-CDF1-445F-A392-10731EEE71E7}"/>
    <hyperlink ref="H2363" r:id="rId792" xr:uid="{07D6F7FF-41DB-4AC9-A143-182116FA5A73}"/>
    <hyperlink ref="H2371" r:id="rId793" xr:uid="{BDBAC188-D301-40DD-A8B8-7A1725BA6B67}"/>
    <hyperlink ref="H2378" r:id="rId794" xr:uid="{35EDE7FD-5691-462D-917A-528E459998CA}"/>
    <hyperlink ref="H2379" r:id="rId795" xr:uid="{FCD17D72-800F-4E1F-BECC-B20919C00532}"/>
    <hyperlink ref="H2392" r:id="rId796" xr:uid="{3EF78705-94B8-41C5-9019-00B3DF86F103}"/>
    <hyperlink ref="H2393" r:id="rId797" xr:uid="{C6E5DEDC-1CB4-4DDE-A88C-8CAB95C8124B}"/>
    <hyperlink ref="H2411" r:id="rId798" xr:uid="{487541B5-0A75-4068-913B-9DA09CFEC468}"/>
    <hyperlink ref="H2417" r:id="rId799" xr:uid="{452AB0B0-B1B2-457D-94BA-4500EC399344}"/>
    <hyperlink ref="H2418" r:id="rId800" xr:uid="{CFD70FCE-2A82-4FAB-B223-D52343FCBD2F}"/>
    <hyperlink ref="H2435" r:id="rId801" xr:uid="{01F70ECB-F03B-4404-BD62-2EFCFB8209ED}"/>
    <hyperlink ref="H2436" r:id="rId802" xr:uid="{918F2013-5107-4BA2-B8EB-B3B056D67A50}"/>
    <hyperlink ref="H2451" r:id="rId803" xr:uid="{0812AB1C-DF50-4716-9C14-5419A5A7AC31}"/>
    <hyperlink ref="H2459" r:id="rId804" xr:uid="{3F2ECBF4-B2F8-4748-BC87-2C3D2728DC78}"/>
    <hyperlink ref="H2475" r:id="rId805" xr:uid="{2A6B7F5C-0985-4E25-AA1A-6A799207F547}"/>
    <hyperlink ref="H2484" r:id="rId806" xr:uid="{08926839-78EE-48B5-9215-F66C557DD29D}"/>
    <hyperlink ref="H2490" r:id="rId807" xr:uid="{39DC234C-9192-465B-958C-1D2CE81F5389}"/>
    <hyperlink ref="H2492" r:id="rId808" xr:uid="{B0A6570C-C106-4855-A084-F948E3F0945A}"/>
    <hyperlink ref="H2494" r:id="rId809" xr:uid="{64FC1FB0-311D-4C68-80CF-908C16B99552}"/>
    <hyperlink ref="H2496" r:id="rId810" xr:uid="{E5404061-36C7-473E-9CB0-66D982394418}"/>
    <hyperlink ref="H2502" r:id="rId811" xr:uid="{3F46931A-AA3D-499C-BD1A-1A64E51326A8}"/>
    <hyperlink ref="H2503" r:id="rId812" xr:uid="{5C8732E8-A858-4961-A8C1-976D04FE500A}"/>
    <hyperlink ref="H2507" r:id="rId813" xr:uid="{731CEB9A-4F03-4CF7-A514-DBF9555E5AA5}"/>
    <hyperlink ref="H2508" r:id="rId814" xr:uid="{C85D31B1-4F15-4738-AAEC-74CE85A16D0C}"/>
    <hyperlink ref="H2519" r:id="rId815" xr:uid="{C734D235-E96B-492F-95B9-0410ACEDFEC6}"/>
    <hyperlink ref="H2527" r:id="rId816" xr:uid="{85F12350-55D4-4D6B-BF0D-586F8513ED2D}"/>
    <hyperlink ref="H2532" r:id="rId817" xr:uid="{0BF1883D-B7EB-42EB-AA63-EC42833A5E4F}"/>
    <hyperlink ref="H2535" r:id="rId818" xr:uid="{3FDE4B54-FF85-4EC2-86B9-F9DC4AF4B81A}"/>
    <hyperlink ref="H2536" r:id="rId819" xr:uid="{FF593A4E-8230-4D05-B292-863E4E3E1BD1}"/>
    <hyperlink ref="H2537" r:id="rId820" xr:uid="{6E5075FD-3082-4102-96E1-434EEEB25C78}"/>
    <hyperlink ref="H2538" r:id="rId821" xr:uid="{28E6EA90-E6DC-455D-AF83-297C2A138CB7}"/>
    <hyperlink ref="H2544" r:id="rId822" xr:uid="{FE04D4BD-74DB-4EF1-A903-6826C1355138}"/>
    <hyperlink ref="H2547" r:id="rId823" xr:uid="{AB724F2B-761F-4420-9023-16A228E79AF6}"/>
    <hyperlink ref="H2548" r:id="rId824" xr:uid="{ED33E34C-EC56-4D68-9E99-9AD2E764025E}"/>
    <hyperlink ref="H2561" r:id="rId825" xr:uid="{C42648AA-CDC3-42F8-8220-0C645740A3B0}"/>
    <hyperlink ref="H2564" r:id="rId826" xr:uid="{8F8A41BF-1A24-47C5-9A5C-DADD5E8772E8}"/>
    <hyperlink ref="H2566" r:id="rId827" xr:uid="{C6111E73-9576-47AB-9636-EB56C0F7F3A7}"/>
    <hyperlink ref="H2582" r:id="rId828" xr:uid="{B662E0FB-1082-41C9-8C17-D65AC541F17D}"/>
    <hyperlink ref="H2586" r:id="rId829" xr:uid="{A7158BBC-45BA-45AE-87B0-947EAC574172}"/>
    <hyperlink ref="H2588" r:id="rId830" xr:uid="{54E1E9CE-8178-4F5C-9F62-63D97133F038}"/>
    <hyperlink ref="H2594" r:id="rId831" xr:uid="{EEE1F373-2D9F-43CF-859C-09591BD30BD4}"/>
    <hyperlink ref="H2596" r:id="rId832" xr:uid="{48691A08-7366-4C95-A2F3-E659AC4A8025}"/>
    <hyperlink ref="H2598" r:id="rId833" xr:uid="{1F316734-8416-47CF-A84F-DAC41401C8A4}"/>
    <hyperlink ref="H2603" r:id="rId834" xr:uid="{51FAB057-9735-44DE-956E-644E96E8F4F0}"/>
    <hyperlink ref="H2605" r:id="rId835" xr:uid="{D0525F2B-CC19-48BC-B0E8-EFEE86A09C50}"/>
    <hyperlink ref="H2615" r:id="rId836" xr:uid="{CFC06601-2299-43B5-97D4-FF9AFA6C782A}"/>
    <hyperlink ref="H2617" r:id="rId837" xr:uid="{5EA580C1-2878-4803-849C-EF279C04B6BD}"/>
    <hyperlink ref="H2618" r:id="rId838" xr:uid="{9528E2BC-8E8D-4035-88AA-3566E17C9ED4}"/>
    <hyperlink ref="H2628" r:id="rId839" xr:uid="{4FBCC3A2-0E98-4B1C-9E8D-3806FA7556E4}"/>
    <hyperlink ref="H2632" r:id="rId840" xr:uid="{CCD7FF7C-BEB1-4086-8CCB-EA8510B65331}"/>
    <hyperlink ref="H2655" r:id="rId841" xr:uid="{CB4C632A-2998-480A-AEB2-44A2145F39E5}"/>
    <hyperlink ref="H2665" r:id="rId842" xr:uid="{A52D0762-E883-4D69-B139-D4260CA9B707}"/>
    <hyperlink ref="H2666" r:id="rId843" xr:uid="{BEB4BC92-CA5A-4EE7-8660-9E8742907D2F}"/>
    <hyperlink ref="H2671" r:id="rId844" xr:uid="{2C9A1FD5-2426-4125-9B95-3ADB1A31DEE8}"/>
    <hyperlink ref="H2675" r:id="rId845" xr:uid="{F3E27B25-4EAC-4724-AAD1-4DEC248E200A}"/>
    <hyperlink ref="H2681" r:id="rId846" xr:uid="{98D9461B-1AEA-47AA-968C-F1DC200A0161}"/>
    <hyperlink ref="H2689" r:id="rId847" xr:uid="{B7448043-1D24-4771-9D24-ABC4395E1725}"/>
    <hyperlink ref="H2691" r:id="rId848" xr:uid="{A27C93F0-D043-4613-A5B5-64B3F18F524A}"/>
    <hyperlink ref="H2707" r:id="rId849" xr:uid="{8163E887-2DF7-4533-9FEC-C69513141852}"/>
    <hyperlink ref="H2709" r:id="rId850" xr:uid="{7BAC90A3-5616-4579-9695-8D999D447F96}"/>
    <hyperlink ref="H2723" r:id="rId851" xr:uid="{CBCC2DF8-A021-4C44-9546-425ED0DA6CF0}"/>
    <hyperlink ref="H2725" r:id="rId852" xr:uid="{156B190D-5554-433E-8FC0-2239B7B71621}"/>
    <hyperlink ref="H2739" r:id="rId853" xr:uid="{D2C414AB-3B8F-42C0-83F7-E73A73C29762}"/>
    <hyperlink ref="H2754" r:id="rId854" xr:uid="{5AFAFC05-ED3A-48C8-9259-4E672D5D67CE}"/>
    <hyperlink ref="H2760" r:id="rId855" xr:uid="{463D3370-1E76-413F-8854-FA76254A38CD}"/>
    <hyperlink ref="H2767" r:id="rId856" xr:uid="{D60A3258-EFFB-4207-B3A9-B18F292E19D4}"/>
    <hyperlink ref="H2769" r:id="rId857" xr:uid="{49E27C0C-CFED-4686-8484-A1B4097609EB}"/>
    <hyperlink ref="H2774" r:id="rId858" xr:uid="{7517A752-80A0-4AF9-B32C-F6DC056128E1}"/>
    <hyperlink ref="H2777" r:id="rId859" xr:uid="{D894E139-D700-40E6-91BF-0CCBBE781BA3}"/>
    <hyperlink ref="H2778" r:id="rId860" xr:uid="{ED8F17EC-5DD1-4A9A-BAA2-B6250A578DFD}"/>
    <hyperlink ref="H2779" r:id="rId861" xr:uid="{8A4E6B04-172F-42D2-9D1F-5308E6296587}"/>
    <hyperlink ref="H2794" r:id="rId862" xr:uid="{A9BD0457-3A01-448A-8E8E-EAFDEB38BDCE}"/>
    <hyperlink ref="H2802" r:id="rId863" xr:uid="{9462BB5B-ABF9-48F6-8F0E-891EFCE7B93F}"/>
    <hyperlink ref="H2816" r:id="rId864" xr:uid="{3E218604-78DF-45C4-B42C-44E3EA9BCC99}"/>
    <hyperlink ref="H2825" r:id="rId865" xr:uid="{4BB164F1-51B8-4B43-93C0-8BEDCE7326A2}"/>
    <hyperlink ref="H2828" r:id="rId866" xr:uid="{BD554CF4-57B9-4582-BCF5-D479FD211B89}"/>
    <hyperlink ref="H2831" r:id="rId867" xr:uid="{46A8A24B-98D6-4743-9636-18A98AFFAE80}"/>
    <hyperlink ref="H2840" r:id="rId868" xr:uid="{648B4E87-2F6D-40EB-871C-AA73EC1D2008}"/>
    <hyperlink ref="H2848" r:id="rId869" xr:uid="{DC957394-F4C0-4DD6-8657-FE311F5795A5}"/>
    <hyperlink ref="H2863" r:id="rId870" xr:uid="{E0D400DA-FF69-4EA1-A2CA-4E9B7FD1BF53}"/>
    <hyperlink ref="H2862" r:id="rId871" xr:uid="{3313325E-9189-40E2-83DD-ED778D6447E9}"/>
    <hyperlink ref="H2864" r:id="rId872" xr:uid="{8C2FB2AD-FFCB-42E9-A690-01C82318E221}"/>
    <hyperlink ref="H2874" r:id="rId873" xr:uid="{A1F84BBA-D4DE-4D60-9722-7395DBB4CB43}"/>
    <hyperlink ref="H2876" r:id="rId874" xr:uid="{36B974A1-E342-40EB-A4F0-7253D4773EF2}"/>
    <hyperlink ref="H2879" r:id="rId875" xr:uid="{FCB9A262-72C8-4C39-9BCB-ABED8999D27B}"/>
    <hyperlink ref="H2885" r:id="rId876" xr:uid="{CFC3AF7F-A157-47AD-97ED-85C456EE3037}"/>
    <hyperlink ref="H2901" r:id="rId877" xr:uid="{B86DA884-E132-4C29-846D-D0AEA59121FD}"/>
    <hyperlink ref="H2906" r:id="rId878" xr:uid="{A8CA3716-EA35-4DAA-B05B-AFB09463B9C5}"/>
    <hyperlink ref="H2908" r:id="rId879" xr:uid="{E4BEFA92-83F1-41FF-B2FF-8F92068206C6}"/>
    <hyperlink ref="H2922" r:id="rId880" xr:uid="{9C52C0F7-9809-4F19-8342-5B7867B66643}"/>
    <hyperlink ref="H2928" r:id="rId881" xr:uid="{7298A787-3EB3-498E-8CB9-60C613DBE8FF}"/>
    <hyperlink ref="H2959" r:id="rId882" xr:uid="{7E4A6739-4C52-4928-989E-1DF481108891}"/>
    <hyperlink ref="H2960" r:id="rId883" xr:uid="{57E11F9E-051A-4E34-A340-B0317212DD00}"/>
    <hyperlink ref="H2961" r:id="rId884" xr:uid="{32D21E3B-70C0-46A8-878C-CDC983478992}"/>
    <hyperlink ref="H2962" r:id="rId885" xr:uid="{69B19C66-F36C-4B07-A7E3-CA3A5F6F0952}"/>
    <hyperlink ref="H2964" r:id="rId886" xr:uid="{8A256E97-BD9E-41EE-A6DF-C5E106A948D5}"/>
    <hyperlink ref="H2965" r:id="rId887" xr:uid="{2B4FAF1C-180E-499B-9C60-DE3D3C0E4F7A}"/>
    <hyperlink ref="H2978" r:id="rId888" xr:uid="{3B051D6C-A207-4569-808E-2BE8745A978B}"/>
    <hyperlink ref="H2979" r:id="rId889" xr:uid="{87401C3C-D660-48A8-BCFA-D6500A294255}"/>
    <hyperlink ref="H2981" r:id="rId890" xr:uid="{8E88DB71-A5BD-46A5-8828-5088DC5AA094}"/>
    <hyperlink ref="H3002" r:id="rId891" xr:uid="{DA62ADA0-66CD-4C66-AEB9-4078BECD183E}"/>
    <hyperlink ref="H3003" r:id="rId892" xr:uid="{FE772B56-A01D-4C42-BA29-DB8D749F9EED}"/>
    <hyperlink ref="H3004" r:id="rId893" xr:uid="{519F5637-8B70-45B7-A8B4-D5A00F29286E}"/>
    <hyperlink ref="H3006" r:id="rId894" xr:uid="{DC3F3E19-5B0E-4231-98EC-D5DF72A481EA}"/>
    <hyperlink ref="H3008" r:id="rId895" xr:uid="{18B6C33B-0684-4D71-9830-7CEE6D812EEC}"/>
    <hyperlink ref="H3009" r:id="rId896" xr:uid="{DE385C25-D1FD-4732-8C66-7345E730615F}"/>
    <hyperlink ref="H3010" r:id="rId897" xr:uid="{0C7527A6-3C4D-40EB-A552-B371551F988F}"/>
    <hyperlink ref="H3013" r:id="rId898" xr:uid="{1831521F-26F6-40AA-8E57-D395E107B9A3}"/>
    <hyperlink ref="H3016" r:id="rId899" xr:uid="{9F4A2469-F2C3-493F-8805-2EC864E42D53}"/>
    <hyperlink ref="H3019" r:id="rId900" xr:uid="{1B78E148-9CCC-4F9F-A1C6-44E9BDBAA9B5}"/>
    <hyperlink ref="H3020" r:id="rId901" xr:uid="{FA6F64FA-9D9D-4FC2-A15A-9EB4B970D24B}"/>
    <hyperlink ref="H3023" r:id="rId902" xr:uid="{B37B48BF-B7E4-4DE0-A4A1-B8C62556D9DF}"/>
    <hyperlink ref="H3029" r:id="rId903" xr:uid="{22CD5E5F-3A13-4358-92E9-2C1627937452}"/>
    <hyperlink ref="H3031" r:id="rId904" xr:uid="{83056CBD-6DAD-4323-9B4D-55D19738FC7C}"/>
    <hyperlink ref="H3033" r:id="rId905" xr:uid="{63856BB7-3257-406D-8E8B-ED8BA47C05CF}"/>
    <hyperlink ref="H3041" r:id="rId906" xr:uid="{B92AAF0A-81EA-4C3D-AC90-87B46E3D6931}"/>
    <hyperlink ref="H3045" r:id="rId907" xr:uid="{238711BD-1367-4134-86C7-146D2C5AAB10}"/>
    <hyperlink ref="H3046" r:id="rId908" xr:uid="{A72CCAD4-7FEE-4A21-8527-CBCB326DB6E1}"/>
    <hyperlink ref="H3047" r:id="rId909" xr:uid="{4BB301F7-A0C0-4FEE-B8F7-55F0E3491A47}"/>
    <hyperlink ref="H3049" r:id="rId910" xr:uid="{159E8B0C-5717-4E24-9C03-5D8A5EAEA4CD}"/>
    <hyperlink ref="H3052" r:id="rId911" xr:uid="{81D6C31E-6860-43DB-864C-8EC155F7507D}"/>
    <hyperlink ref="H3054" r:id="rId912" xr:uid="{52B8434F-75CD-49C8-9EB1-7EFD78ED6C9F}"/>
    <hyperlink ref="H3055" r:id="rId913" xr:uid="{B2148A3F-310A-447A-8258-C4B850ACB7B1}"/>
    <hyperlink ref="H3059" r:id="rId914" xr:uid="{A8068C97-7448-4153-B7B2-85DBE3954BF3}"/>
    <hyperlink ref="H3062" r:id="rId915" xr:uid="{37A5E001-3728-404A-8FDD-D0A45A082313}"/>
    <hyperlink ref="H3063" r:id="rId916" xr:uid="{1E061108-6CB0-4232-A95F-335F694015BC}"/>
    <hyperlink ref="H3064" r:id="rId917" xr:uid="{AD22C856-9364-4875-9A60-D2B76C369B15}"/>
    <hyperlink ref="H3066" r:id="rId918" xr:uid="{07CFCF5F-8986-4C8F-BC95-9BF3A0642E6B}"/>
    <hyperlink ref="H3037" r:id="rId919" xr:uid="{65A93D37-AC21-4CC5-8E13-A75F24CB4E91}"/>
    <hyperlink ref="H3067" r:id="rId920" xr:uid="{DA7C8A48-F006-40BE-830B-37D63DFB8CE1}"/>
    <hyperlink ref="H3069" r:id="rId921" xr:uid="{9F5B5481-91E5-4087-86FC-AFC0A0245B08}"/>
    <hyperlink ref="H3070" r:id="rId922" xr:uid="{5918EC12-FAEA-4823-A7C5-C53A779F2EA6}"/>
    <hyperlink ref="H3073" r:id="rId923" xr:uid="{9D736508-C39C-4FD7-9780-B86918F735E7}"/>
    <hyperlink ref="H3075" r:id="rId924" xr:uid="{48A29C76-8ED0-4606-BCF8-62E17ECDC208}"/>
    <hyperlink ref="H3078" r:id="rId925" xr:uid="{2CA9E7FC-45C8-49D0-9AC9-AB401A201C3B}"/>
    <hyperlink ref="H3080" r:id="rId926" xr:uid="{95A0DAFE-F132-4134-BA01-757C8FA897ED}"/>
    <hyperlink ref="H3082" r:id="rId927" xr:uid="{C5A82C8C-AB57-4225-87D7-F27C74BDE388}"/>
    <hyperlink ref="H3090" r:id="rId928" xr:uid="{F6137DAD-D887-447B-BEA8-086F685271CB}"/>
    <hyperlink ref="H3091" r:id="rId929" xr:uid="{634EC8E4-6686-4C2B-9E0A-87CF52F0CB13}"/>
    <hyperlink ref="H3094" r:id="rId930" xr:uid="{2DDD2317-EA95-4DF1-B1C6-4C0EB59DE71A}"/>
    <hyperlink ref="H3095" r:id="rId931" xr:uid="{963D16C4-9473-4819-AA80-4FD2F92EF1F0}"/>
    <hyperlink ref="H3096" r:id="rId932" xr:uid="{8634FF0F-072F-441C-8881-7F253E79FCED}"/>
    <hyperlink ref="H3097" r:id="rId933" xr:uid="{787822F6-86FF-4FC9-B6B8-98553580681F}"/>
    <hyperlink ref="H3098" r:id="rId934" xr:uid="{6294948B-FBB4-4D46-836B-387B978700A1}"/>
    <hyperlink ref="H3099" r:id="rId935" xr:uid="{690C2264-2729-4E29-ADFE-EA5438D46903}"/>
    <hyperlink ref="H3101" r:id="rId936" xr:uid="{AFADC7F4-B3F9-4124-B28A-BE157E35D0BF}"/>
    <hyperlink ref="H3108" r:id="rId937" xr:uid="{1254B432-60E0-4E82-8B62-1FA190BCE4B3}"/>
    <hyperlink ref="H3111" r:id="rId938" xr:uid="{ECFB34DD-693B-4959-9566-407188C48747}"/>
    <hyperlink ref="H3113" r:id="rId939" xr:uid="{5A03E778-E337-407E-87CC-F18474D077D5}"/>
    <hyperlink ref="H3116" r:id="rId940" xr:uid="{18691516-8BC6-46B1-8895-D781495AB27D}"/>
    <hyperlink ref="H3117" r:id="rId941" xr:uid="{3E1CFDE6-0EFE-45C1-8311-C6A4AB896782}"/>
    <hyperlink ref="H3118" r:id="rId942" xr:uid="{CF7DB750-4DF3-4A96-86E3-AFCA90001485}"/>
    <hyperlink ref="H3119" r:id="rId943" xr:uid="{3483855E-CE90-44CE-BE84-6A31F70FADB1}"/>
    <hyperlink ref="H3120" r:id="rId944" xr:uid="{B87924F8-F1E8-445D-A397-98E6FF3B15D2}"/>
    <hyperlink ref="H3121" r:id="rId945" xr:uid="{DA5A807C-85FC-4E93-8778-FBE2D4F30931}"/>
    <hyperlink ref="H3122" r:id="rId946" xr:uid="{C2ACA7BD-877B-42D6-BF40-9712A557AEA7}"/>
    <hyperlink ref="H3124" r:id="rId947" xr:uid="{F2AA49A9-8C24-4DCB-9919-390365B0B909}"/>
    <hyperlink ref="H3126" r:id="rId948" xr:uid="{7A5638D8-C52A-4B1E-8B05-589EA35C9244}"/>
    <hyperlink ref="H3127" r:id="rId949" xr:uid="{4B460A3E-FA72-465F-A7BF-872D526E4D0B}"/>
    <hyperlink ref="H3128" r:id="rId950" xr:uid="{00BB6291-AD53-4F9B-ACA4-BC07A15C3365}"/>
    <hyperlink ref="H3129" r:id="rId951" xr:uid="{F5DD1D02-C9CA-403B-BF6C-A06E6D8833A0}"/>
    <hyperlink ref="H3130" r:id="rId952" xr:uid="{B090263A-BBB3-40C8-9303-B033FC9DA7FA}"/>
    <hyperlink ref="H3131" r:id="rId953" xr:uid="{5285D01E-AA83-40D6-A378-C82A7AF77A8E}"/>
    <hyperlink ref="H3134" r:id="rId954" xr:uid="{F9C62DE3-8816-48A5-912B-EFF1D0EA032F}"/>
    <hyperlink ref="H3135" r:id="rId955" xr:uid="{0161D019-4579-495A-8F86-4857F5C22FCC}"/>
    <hyperlink ref="H3137" r:id="rId956" xr:uid="{237A4DC4-31E9-4DF4-A920-F498FD5540E0}"/>
    <hyperlink ref="H3141" r:id="rId957" xr:uid="{F0FB5892-14A0-4DFE-8D51-F57C77A32E9C}"/>
    <hyperlink ref="H3143" r:id="rId958" xr:uid="{8965D6E7-8D3A-47EA-B6C5-F6B662A28247}"/>
    <hyperlink ref="H3144" r:id="rId959" xr:uid="{47F87D1F-BEAE-46EA-8DC0-C9AAC45CD6F2}"/>
    <hyperlink ref="H3145" r:id="rId960" xr:uid="{9EDA8898-4E42-49F4-84E1-37B1A766403B}"/>
    <hyperlink ref="H3148" r:id="rId961" xr:uid="{D80BCD29-75C2-4050-8BDE-F23B38E5A83F}"/>
    <hyperlink ref="H3157" r:id="rId962" xr:uid="{608B7C5B-90B5-4DFA-8D85-0E64B28034D6}"/>
    <hyperlink ref="H3156" r:id="rId963" xr:uid="{6BAF56EE-27F8-4D73-8BA1-D11494E6C5A5}"/>
    <hyperlink ref="H3158" r:id="rId964" xr:uid="{4B18AEBE-41E1-446C-B2E9-C40D48B23D05}"/>
    <hyperlink ref="H3159" r:id="rId965" xr:uid="{CE6519D4-AAAA-4064-98DD-616136ABA37D}"/>
    <hyperlink ref="H3160" r:id="rId966" xr:uid="{11739F46-E9D8-4685-A0A8-36C40E668705}"/>
    <hyperlink ref="H3166" r:id="rId967" xr:uid="{720FBD19-188B-40F2-80EF-4EE94DB454A0}"/>
    <hyperlink ref="H3167" r:id="rId968" xr:uid="{6FD5DC98-B7FD-46AA-B0A7-293EE9A70838}"/>
    <hyperlink ref="H3169" r:id="rId969" xr:uid="{B2F13C18-BDD9-4ADE-BA18-840C15AEA58A}"/>
    <hyperlink ref="H3170" r:id="rId970" xr:uid="{009D6ADB-5AC7-42CB-A534-913BB24F4BE7}"/>
    <hyperlink ref="H3172" r:id="rId971" xr:uid="{E21BA5F2-5EBF-4E74-80E4-A3552776A53E}"/>
    <hyperlink ref="H3175" r:id="rId972" xr:uid="{683339A2-E573-4D80-8085-4FD2965E4FB0}"/>
    <hyperlink ref="H3176" r:id="rId973" xr:uid="{CFCEF71F-49CB-48EE-926D-A12F41AE3323}"/>
    <hyperlink ref="H3178" r:id="rId974" xr:uid="{04CF6833-D661-4367-876A-2EF8CE322E26}"/>
    <hyperlink ref="H3179" r:id="rId975" xr:uid="{52EA87B1-0BAA-4B20-BD62-B84E3C2B3972}"/>
    <hyperlink ref="H3180" r:id="rId976" xr:uid="{EA9ADA1B-AE30-4F03-B1DD-4674A091B9FA}"/>
    <hyperlink ref="H3183" r:id="rId977" xr:uid="{A555F38B-F976-4F5D-A963-A857F8299367}"/>
    <hyperlink ref="H3188" r:id="rId978" xr:uid="{4877D303-7415-4072-941D-FE0799652AA5}"/>
    <hyperlink ref="H3189" r:id="rId979" xr:uid="{434B2146-53B9-41A8-A9BB-BC71899F10D2}"/>
    <hyperlink ref="H3191" r:id="rId980" xr:uid="{1687A1BA-1C57-4278-A7B3-68DCD7FFF938}"/>
    <hyperlink ref="H3192" r:id="rId981" xr:uid="{BEE271DA-83C3-49E5-922E-07BB6119EA68}"/>
    <hyperlink ref="H3196" r:id="rId982" xr:uid="{225B4678-2B91-4497-90E1-7F0DD2F9A38F}"/>
    <hyperlink ref="H3197" r:id="rId983" xr:uid="{805E8C18-52DE-479A-B530-2564A2C56400}"/>
    <hyperlink ref="H3198" r:id="rId984" xr:uid="{07A4077F-1852-498D-BB38-D29899CA4B48}"/>
    <hyperlink ref="H3199" r:id="rId985" xr:uid="{D63F9F28-D927-401A-AA44-A3EEFB3810D3}"/>
    <hyperlink ref="H3200" r:id="rId986" xr:uid="{4EEEF38B-E7E0-4418-921F-27118145C151}"/>
    <hyperlink ref="H3201" r:id="rId987" xr:uid="{5E4C4A7D-A3C3-42F1-835C-10213DD0523C}"/>
    <hyperlink ref="H3204" r:id="rId988" xr:uid="{71929243-81C1-4975-A3BB-E28539F17F9A}"/>
    <hyperlink ref="H3205" r:id="rId989" xr:uid="{D1516202-8395-4649-AC66-B52CC99FF410}"/>
    <hyperlink ref="H3245" r:id="rId990" xr:uid="{83EB7973-A4A0-4CA6-AC3C-66C99FA3168F}"/>
    <hyperlink ref="H3210" r:id="rId991" xr:uid="{D15F2FF3-F91E-4074-8851-25F5BEB27C9C}"/>
    <hyperlink ref="H3214" r:id="rId992" xr:uid="{2138D3EE-8786-46E7-8BCC-2E5996D8ED93}"/>
    <hyperlink ref="H3217" r:id="rId993" xr:uid="{DFCB5C81-D703-4831-9FAA-2B10C2B6EAFE}"/>
    <hyperlink ref="H3218" r:id="rId994" xr:uid="{71D881CB-5451-408E-A7A7-5F2C78838E07}"/>
    <hyperlink ref="H3222" r:id="rId995" xr:uid="{3EDB09DD-223C-4EAC-B8CB-E94F956C3915}"/>
    <hyperlink ref="H3225" r:id="rId996" xr:uid="{43004FDA-1C1C-402C-BD03-4CF4F4D180E3}"/>
    <hyperlink ref="H3226" r:id="rId997" xr:uid="{E363CE69-8691-4BCE-A446-0CAC9D425A5A}"/>
    <hyperlink ref="H3227" r:id="rId998" xr:uid="{E4374AED-FD27-4783-8F8C-80C58E242378}"/>
    <hyperlink ref="H3229" r:id="rId999" xr:uid="{E3754A18-EB78-49F5-8684-9A015C3E52E0}"/>
    <hyperlink ref="H3230" r:id="rId1000" xr:uid="{E763398A-9195-4060-AED8-E185AD16D50D}"/>
    <hyperlink ref="H3233" r:id="rId1001" xr:uid="{19892CF4-FC44-47D2-9B7F-50CC915761ED}"/>
    <hyperlink ref="H3237" r:id="rId1002" xr:uid="{EBDA3A6C-53F7-435F-A1D9-5CD3907D6DA9}"/>
    <hyperlink ref="H3241" r:id="rId1003" xr:uid="{D9A7C8DC-B28C-4D22-8F23-5B03021BADF8}"/>
    <hyperlink ref="H3244" r:id="rId1004" xr:uid="{CB78E047-0850-4129-B169-CB880F3D152D}"/>
    <hyperlink ref="H3246" r:id="rId1005" xr:uid="{B5CDEE7F-D656-4D24-AF62-FD1BF75858DF}"/>
    <hyperlink ref="H3248" r:id="rId1006" xr:uid="{CB51C72C-ABB2-470A-A3B6-8CB2F74CB0E2}"/>
    <hyperlink ref="H3249" r:id="rId1007" xr:uid="{A0BCC266-060B-44EE-B258-5DEE5E6F16A1}"/>
    <hyperlink ref="H3253" r:id="rId1008" xr:uid="{6AF8CB18-4BC6-4550-9739-035399200F9A}"/>
    <hyperlink ref="H3254" r:id="rId1009" xr:uid="{6B561B84-BD97-4B93-84D1-FFB14569D662}"/>
    <hyperlink ref="H3260" r:id="rId1010" xr:uid="{3293E535-E00A-44B6-8BEC-D85CE909C814}"/>
    <hyperlink ref="H3262" r:id="rId1011" xr:uid="{0DB1F742-7EA1-4669-8AFB-F4423022B19E}"/>
    <hyperlink ref="H3264" r:id="rId1012" xr:uid="{9454D3DB-B2A0-4E66-A7E9-85C75045ED68}"/>
    <hyperlink ref="H3265" r:id="rId1013" xr:uid="{2A256992-D174-460D-8F48-2F9C0E5C6467}"/>
    <hyperlink ref="H3268" r:id="rId1014" xr:uid="{7898A6DB-8282-41F6-849A-4B59CA74694F}"/>
    <hyperlink ref="H3270" r:id="rId1015" xr:uid="{91DE1BDB-5FF4-40D7-9C04-D6CA51ABF4B4}"/>
    <hyperlink ref="H3271" r:id="rId1016" xr:uid="{74CC95EA-C1D9-4545-A66A-AD7BFF20A741}"/>
    <hyperlink ref="H3272" r:id="rId1017" xr:uid="{396C48E9-CCD2-4484-BC50-C534B9BFBE2A}"/>
    <hyperlink ref="H3235" r:id="rId1018" xr:uid="{C15BFE0E-0591-4678-B5CD-BA34A23373DD}"/>
    <hyperlink ref="H3281" r:id="rId1019" xr:uid="{C191E1B1-B88E-4E0A-99C8-70ED26327967}"/>
    <hyperlink ref="H3282" r:id="rId1020" xr:uid="{01D89921-D0DA-411C-94FC-47AB0DBB2AEE}"/>
    <hyperlink ref="H3283" r:id="rId1021" xr:uid="{E16D50BB-D3CB-4571-8554-87EF49BE2BD9}"/>
    <hyperlink ref="H3286" r:id="rId1022" xr:uid="{C175B530-7462-4AC1-AF05-1D17630E1DCD}"/>
    <hyperlink ref="H3290" r:id="rId1023" xr:uid="{981A17C9-EA46-4E16-B9A5-B5911C4F29C8}"/>
    <hyperlink ref="H3291" r:id="rId1024" xr:uid="{5056C03D-AC01-4E4C-B3CF-BB9929611C4F}"/>
    <hyperlink ref="H3293" r:id="rId1025" xr:uid="{62D53B34-0CC9-423A-921D-BA1EB3D13296}"/>
    <hyperlink ref="H3294" r:id="rId1026" xr:uid="{F4DC0DB3-0AFF-4F58-A9E8-8CA2CF4BB125}"/>
    <hyperlink ref="H3296" r:id="rId1027" xr:uid="{829C2379-91B5-48A3-90C9-B671BA259F79}"/>
    <hyperlink ref="H3302" r:id="rId1028" xr:uid="{591680DF-C7C6-42A8-AD26-9CA78BFE7D96}"/>
    <hyperlink ref="H3305" r:id="rId1029" xr:uid="{98C81B3F-71A0-4460-8F89-FDE084DE99EF}"/>
    <hyperlink ref="H3306" r:id="rId1030" xr:uid="{FEDA5564-7C77-4F31-A970-BE3159F2FD03}"/>
    <hyperlink ref="H3311" r:id="rId1031" xr:uid="{C8A633D6-5A28-46A5-859C-FAA36859C193}"/>
    <hyperlink ref="H3312" r:id="rId1032" xr:uid="{47E83E77-71EC-4D39-92C4-DD1D01F9800B}"/>
    <hyperlink ref="H3317" r:id="rId1033" xr:uid="{61B6BC2B-C29C-42A6-88BD-85003DEDF11B}"/>
    <hyperlink ref="H3319" r:id="rId1034" xr:uid="{D6DA8A58-F796-43DC-988F-8D27E4A7F7D2}"/>
    <hyperlink ref="H3321" r:id="rId1035" xr:uid="{4B8CF362-C095-4D32-A74A-6A1BE41DE920}"/>
    <hyperlink ref="H3329" r:id="rId1036" xr:uid="{C3C9ABA3-92B5-4A16-B9F9-9B21E43455EC}"/>
    <hyperlink ref="H3330" r:id="rId1037" xr:uid="{1EDDCBED-601C-4715-8412-E74F873E35BD}"/>
    <hyperlink ref="H3332" r:id="rId1038" xr:uid="{21B913F7-983E-41AB-AFB5-303A5D1135F9}"/>
    <hyperlink ref="H3334" r:id="rId1039" xr:uid="{71C49553-F93D-4BE0-A208-18BAC9F5E18B}"/>
    <hyperlink ref="H3343" r:id="rId1040" xr:uid="{B0176105-AA2B-47C3-A467-29B0655EDA6C}"/>
    <hyperlink ref="H3344" r:id="rId1041" xr:uid="{760F65D3-E34E-48B8-996E-409E5B4EF5EE}"/>
    <hyperlink ref="H3345" r:id="rId1042" xr:uid="{84A29264-200B-4DA7-939F-EE31A1D21308}"/>
    <hyperlink ref="H3346" r:id="rId1043" xr:uid="{FBD38AD6-449C-44D4-AA02-5C7A6CDBDDCE}"/>
    <hyperlink ref="H3347" r:id="rId1044" xr:uid="{2A9C4EFA-2918-4074-AE26-E3E37D0111BD}"/>
    <hyperlink ref="H3348" r:id="rId1045" xr:uid="{F0242008-3E1D-4B0E-AA8F-542067191065}"/>
    <hyperlink ref="H3349" r:id="rId1046" xr:uid="{3F45EC3B-2629-4462-839F-5065AEB29611}"/>
    <hyperlink ref="H705" r:id="rId1047" xr:uid="{0FB085FA-EB46-44A0-8F88-3DAA4C6AA5AC}"/>
    <hyperlink ref="H3353" r:id="rId1048" xr:uid="{91F11D22-0869-4E74-AD9F-3038DBDE08D7}"/>
    <hyperlink ref="H240" r:id="rId1049" xr:uid="{4194E856-2918-45A7-B731-A16C14984523}"/>
    <hyperlink ref="H946" r:id="rId1050" xr:uid="{316194B9-0623-4D6D-A09A-31B2C1D51EA6}"/>
    <hyperlink ref="H937" r:id="rId1051" xr:uid="{6975760A-038F-4B2F-9373-CA69DD83B5D2}"/>
    <hyperlink ref="H486" r:id="rId1052" xr:uid="{8AAF57CA-FC67-45E7-86B2-740374F0DDF0}"/>
    <hyperlink ref="H498" r:id="rId1053" xr:uid="{7F3FA26E-ABF2-4764-80FB-437D0BA4B461}"/>
    <hyperlink ref="H461" r:id="rId1054" xr:uid="{B17BA54D-F94D-415F-B89C-96A480509277}"/>
    <hyperlink ref="H3261" r:id="rId1055" xr:uid="{4925D55C-F043-4497-B5B6-52F8F7F850FA}"/>
    <hyperlink ref="H1768" r:id="rId1056" xr:uid="{FDF94382-C027-4D4A-8626-D0D322A2BC57}"/>
    <hyperlink ref="H305" r:id="rId1057" xr:uid="{4393CDB9-01DD-4EF6-B5B2-5051DBE30387}"/>
    <hyperlink ref="H2160" r:id="rId1058" xr:uid="{3F1EC857-78BE-4C2B-A7D5-F98873C91961}"/>
    <hyperlink ref="H792" r:id="rId1059" xr:uid="{063526CB-9FA9-4A06-9D86-C4FECCE22385}"/>
    <hyperlink ref="H215" r:id="rId1060" xr:uid="{9815EFA1-3834-4E13-B973-BFD4A0FA729A}"/>
    <hyperlink ref="K238" r:id="rId1061" xr:uid="{7F55A5FC-F865-4F97-9A40-8D8F2803A097}"/>
    <hyperlink ref="H1015" r:id="rId1062" xr:uid="{23DADC19-DFE8-4809-9A94-2CA34F61CBFD}"/>
    <hyperlink ref="H3053" r:id="rId1063" xr:uid="{8104FDB9-4BF2-4197-9738-7A2E9948FDFC}"/>
    <hyperlink ref="H194" r:id="rId1064" xr:uid="{9B98EE58-3838-4BC4-BFBA-1E336CF1575D}"/>
    <hyperlink ref="H1630" r:id="rId1065" xr:uid="{DC0E3095-38C7-4ECD-8744-8DE5016AB2CD}"/>
    <hyperlink ref="H137" r:id="rId1066" xr:uid="{333556A2-18EC-4428-9BC1-CDD294042C8A}"/>
    <hyperlink ref="K137" r:id="rId1067" xr:uid="{97CBD95B-C328-4CD8-8A4B-83A87BDE3A59}"/>
    <hyperlink ref="H914" r:id="rId1068" xr:uid="{C8B538F3-402C-4C2B-8223-4947780E5B35}"/>
    <hyperlink ref="H295" r:id="rId1069" xr:uid="{CA1A0CA6-7DBA-4B5C-8209-5FACC7FB6DF9}"/>
    <hyperlink ref="H1895" r:id="rId1070" xr:uid="{39FEA1F5-4D3C-4BEE-A479-4975FED010FD}"/>
    <hyperlink ref="H1820" r:id="rId1071" xr:uid="{586FA53C-ED63-40D0-963E-87C827DCD3C0}"/>
    <hyperlink ref="H1860" r:id="rId1072" xr:uid="{11BE718A-C960-4919-BBE3-0C5FCDFF70CA}"/>
    <hyperlink ref="H1950" r:id="rId1073" xr:uid="{773F96B0-190D-4AB7-989B-944A255CC389}"/>
    <hyperlink ref="H1985" r:id="rId1074" xr:uid="{F5DDAF52-0B87-4393-9539-32CB2B3FA0D9}"/>
    <hyperlink ref="H1986" r:id="rId1075" xr:uid="{A83E05D2-42B5-477B-BD39-7BC9A2110B80}"/>
    <hyperlink ref="H2086" r:id="rId1076" xr:uid="{5455BF3C-3200-47C9-85DF-0083C3F7B62D}"/>
    <hyperlink ref="H2117" r:id="rId1077" xr:uid="{FF460F11-5F49-4687-843A-FF3343934DB6}"/>
    <hyperlink ref="H2209" r:id="rId1078" xr:uid="{942D46D2-2A47-4A64-9378-80C3104C13D8}"/>
    <hyperlink ref="H2172" r:id="rId1079" xr:uid="{527348F7-BD1A-49C2-8F7B-E306FDEB35A4}"/>
    <hyperlink ref="H2127" r:id="rId1080" xr:uid="{D8C6F50E-8A8B-43FF-BD71-D9E40F738908}"/>
    <hyperlink ref="H2562" r:id="rId1081" xr:uid="{6F66893D-FAC0-4089-B0D2-FF43CE389B6A}"/>
    <hyperlink ref="H3342" r:id="rId1082" xr:uid="{ACE525F8-7AAD-4FA1-9EB9-A38467083C9F}"/>
    <hyperlink ref="H1410" r:id="rId1083" xr:uid="{FB840286-6F0F-4603-B675-E1901CCBF078}"/>
    <hyperlink ref="H973" r:id="rId1084" xr:uid="{64D1EDAB-6513-4DAB-B91C-76FD20361042}"/>
    <hyperlink ref="H2061" r:id="rId1085" xr:uid="{C0395754-1775-445B-8884-ADE46AC4A2EF}"/>
    <hyperlink ref="H1227" r:id="rId1086" xr:uid="{35771B17-0FA3-4D60-BE74-300B3D107242}"/>
    <hyperlink ref="H74" r:id="rId1087" xr:uid="{0BEC3AF8-7458-421D-99FC-0EEDC7773187}"/>
    <hyperlink ref="H519" r:id="rId1088" xr:uid="{04B6FF81-9C50-4BE8-9834-144B4D616467}"/>
    <hyperlink ref="H569" r:id="rId1089" xr:uid="{98699EB1-BEE5-4EF1-BC2C-50F79F1BC57D}"/>
    <hyperlink ref="H833" r:id="rId1090" xr:uid="{36645E61-B085-4F0F-AC3C-E3B03610DEA7}"/>
    <hyperlink ref="H843" r:id="rId1091" xr:uid="{F82FA974-9178-4AA5-AEC7-76A423C72660}"/>
    <hyperlink ref="H1058" r:id="rId1092" xr:uid="{3CB1A83F-BE74-4D93-A721-AF4399469576}"/>
    <hyperlink ref="H1076" r:id="rId1093" xr:uid="{014A8F33-AAC6-4F51-B3FA-BD58261EAE7E}"/>
    <hyperlink ref="H1082" r:id="rId1094" xr:uid="{75ECACDE-9E92-40CA-A767-1FC7BC629F5C}"/>
    <hyperlink ref="H1085" r:id="rId1095" xr:uid="{800CA5D4-680C-4AB9-91DD-9AD93F31B691}"/>
    <hyperlink ref="H1177" r:id="rId1096" xr:uid="{1FC15988-53C5-4F90-A839-73736CA99C7E}"/>
    <hyperlink ref="H1533" r:id="rId1097" xr:uid="{D2AD857F-BD9E-4207-993B-64B5DBA01802}"/>
    <hyperlink ref="H1602" r:id="rId1098" xr:uid="{6052A345-D490-4E9E-B169-01FCB485C52D}"/>
    <hyperlink ref="H1706" r:id="rId1099" xr:uid="{BE0B125C-DE9C-4CB5-914E-3C96F9FEF5F8}"/>
    <hyperlink ref="H1857" r:id="rId1100" xr:uid="{09C2B6DD-F186-435A-805C-5B9A5D1F7653}"/>
    <hyperlink ref="H2375" r:id="rId1101" xr:uid="{86B7D722-04B5-431C-A0BA-C7AC1EB375DB}"/>
    <hyperlink ref="H2569" r:id="rId1102" xr:uid="{42C4FE48-6349-4BAA-B0A8-663F4C7AA8EE}"/>
    <hyperlink ref="H2849" r:id="rId1103" xr:uid="{F04CCC9A-3326-4A84-9DA6-FB10D0A3AE42}"/>
    <hyperlink ref="H3001" r:id="rId1104" xr:uid="{F316A46A-6A8F-423A-AFDE-C91A1FC62A03}"/>
    <hyperlink ref="H3077" r:id="rId1105" xr:uid="{6CF35568-592E-407F-95F5-E737F035FF68}"/>
    <hyperlink ref="H3125" r:id="rId1106" xr:uid="{C76C3DE0-3195-4C08-893F-AC4EAACCA5F2}"/>
    <hyperlink ref="H3138" r:id="rId1107" xr:uid="{A1C248D5-12EA-43CC-BDFF-7519A99CA543}"/>
    <hyperlink ref="H3220" r:id="rId1108" xr:uid="{5786E954-AA11-4C26-A1A9-A66AD0B4D2F3}"/>
    <hyperlink ref="H2986" r:id="rId1109" xr:uid="{BC86C564-C825-4544-B873-A6AA1D4629CF}"/>
    <hyperlink ref="H1006" r:id="rId1110" xr:uid="{8B220700-6AC7-4CDD-BC36-4FB94288DD6D}"/>
    <hyperlink ref="H2029" r:id="rId1111" xr:uid="{7081BBEB-F4A9-4C3C-A150-622C881CB37B}"/>
    <hyperlink ref="H1074" r:id="rId1112" xr:uid="{DB824D54-7AA4-47AF-8FEF-17F375CB30D6}"/>
    <hyperlink ref="H2560" r:id="rId1113" xr:uid="{856A021B-6F22-45E1-9CA2-6BFFDF95AE2F}"/>
    <hyperlink ref="H3027" r:id="rId1114" xr:uid="{7ADF9887-A6EE-4B9A-B871-41ED926F81CE}"/>
    <hyperlink ref="H1743" r:id="rId1115" xr:uid="{29FC7D3B-C23A-44DB-8774-EA7D36296A12}"/>
    <hyperlink ref="H3208" r:id="rId1116" xr:uid="{2C91FC98-B8DA-45D6-91BE-D9A32539562C}"/>
    <hyperlink ref="H2449" r:id="rId1117" xr:uid="{361A777F-AF8A-4424-8E4B-131121819C34}"/>
    <hyperlink ref="H2470" r:id="rId1118" xr:uid="{BE442917-0C87-41C1-B862-61902AF4FFA5}"/>
    <hyperlink ref="H2846" r:id="rId1119" xr:uid="{9F7843F9-BE0A-4C69-B561-E56922199D62}"/>
    <hyperlink ref="H917" r:id="rId1120" xr:uid="{15E023CA-ED17-4291-B1A5-B58DD76B5964}"/>
    <hyperlink ref="H1403" r:id="rId1121" xr:uid="{F35B22CA-1B49-4AAD-BC62-D92723FFC5A3}"/>
    <hyperlink ref="H2844" r:id="rId1122" xr:uid="{F12119C5-4D9F-4A3B-8005-AD92A906EAAC}"/>
    <hyperlink ref="H1440" r:id="rId1123" xr:uid="{EB0790A2-53D7-4633-ACD4-3E6D74517739}"/>
    <hyperlink ref="H756" r:id="rId1124" xr:uid="{C58A5D30-842F-427B-9886-EB62F6D8CC60}"/>
    <hyperlink ref="H901" r:id="rId1125" xr:uid="{9ABD5D9C-49AE-4505-AB80-055AE0484245}"/>
    <hyperlink ref="H3247" r:id="rId1126" xr:uid="{6BD41280-D252-43A8-86F0-F3A63A7373DF}"/>
    <hyperlink ref="H992" r:id="rId1127" xr:uid="{3F6C980B-2A2D-4481-81D3-15ACACCF4F9D}"/>
    <hyperlink ref="K937" r:id="rId1128" xr:uid="{373A671D-442C-4331-A6E5-2BAB0AA3D1C2}"/>
    <hyperlink ref="K187" r:id="rId1129" xr:uid="{D162B8EE-32C4-4D27-AA9A-D0A3BBB3FF47}"/>
    <hyperlink ref="K3038" r:id="rId1130" xr:uid="{BD39D6C6-A1B1-431C-86ED-3A4052DCBA7B}"/>
    <hyperlink ref="K223" r:id="rId1131" xr:uid="{A56FACC4-9DA5-441D-BB00-726F6374AEE8}"/>
    <hyperlink ref="H2807" r:id="rId1132" xr:uid="{0CA8905F-544D-4FCF-9133-CD5B2D70727C}"/>
    <hyperlink ref="K295" r:id="rId1133" xr:uid="{162D3CA5-5764-4D7A-B1C6-AD3FBF17027D}"/>
    <hyperlink ref="H238" r:id="rId1134" xr:uid="{E5C728CF-4C84-4E84-8FD8-2DA500983197}"/>
    <hyperlink ref="H2953" r:id="rId1135" xr:uid="{A2683FA7-A9BD-4DA9-BCEB-9BC97DB2FB66}"/>
    <hyperlink ref="H3333" r:id="rId1136" xr:uid="{1F6B52D4-F082-4123-A7B2-9B8986C5EF66}"/>
    <hyperlink ref="H3228" r:id="rId1137" xr:uid="{12AA2D07-0F01-4DBE-A8F6-BBBE94E86BBA}"/>
    <hyperlink ref="K393" r:id="rId1138" xr:uid="{B1F134E3-607A-4F37-863D-241B4644A38D}"/>
    <hyperlink ref="H393" r:id="rId1139" xr:uid="{DD6A16A7-4335-4059-B3E0-49DB1DD794C1}"/>
    <hyperlink ref="H306" r:id="rId1140" xr:uid="{9DF0273D-3484-4917-BCA1-E2F48ABB9903}"/>
    <hyperlink ref="H944" r:id="rId1141" xr:uid="{0EF45321-43FD-42EB-B7A7-B21255501F0E}"/>
    <hyperlink ref="H953" r:id="rId1142" xr:uid="{38254BAC-4287-41BB-87F5-DEF4EB87BFE2}"/>
    <hyperlink ref="H2377" r:id="rId1143" xr:uid="{5E8B7BF3-9C20-4E8B-A464-A3B9F64CAAFF}"/>
    <hyperlink ref="H2395" r:id="rId1144" xr:uid="{9B7243A2-AD60-41EC-BB09-47BA6DD91F68}"/>
    <hyperlink ref="H2648" r:id="rId1145" xr:uid="{29123D4A-0741-4938-B06B-AB7334486BDD}"/>
    <hyperlink ref="H2679" r:id="rId1146" xr:uid="{BA45FCC0-D6A7-4B7C-B4EA-DB5E55C88861}"/>
    <hyperlink ref="H2766" r:id="rId1147" xr:uid="{88F0F6D1-F309-44A2-A35B-8BB2F3C2A6EC}"/>
    <hyperlink ref="H2847" r:id="rId1148" xr:uid="{602C85F1-5923-4A21-BD87-7886B58721F4}"/>
    <hyperlink ref="H3259" r:id="rId1149" xr:uid="{5CD4E7A1-6902-41A4-9B1B-7544E160EEA5}"/>
    <hyperlink ref="H3267" r:id="rId1150" xr:uid="{BD3246AD-FDB0-4424-BDA1-75E993A14707}"/>
    <hyperlink ref="H3354" r:id="rId1151" xr:uid="{F3725AEA-583E-4C7A-8C32-54D7D37CA2CA}"/>
    <hyperlink ref="H1068" r:id="rId1152" xr:uid="{1FE811D1-109C-44EB-8BFD-B21B2C2BE5E1}"/>
    <hyperlink ref="H2970" r:id="rId1153" xr:uid="{84A48135-4A04-4088-83AF-5B6BB10CEDFE}"/>
    <hyperlink ref="H793" r:id="rId1154" xr:uid="{82710F32-E05C-4E17-B846-67BEDE6DE8A7}"/>
    <hyperlink ref="H2223" r:id="rId1155" xr:uid="{7CF7C0F2-716E-4710-B686-8EEA0B175ACA}"/>
    <hyperlink ref="H1628" r:id="rId1156" xr:uid="{51F3E51A-3C36-4F86-A803-E2AF0D8C8586}"/>
    <hyperlink ref="H1530" r:id="rId1157" xr:uid="{86FC443F-C90A-45D9-AA84-D3EEDCF28E77}"/>
    <hyperlink ref="H2522" r:id="rId1158" xr:uid="{BF3962B1-C45D-41E0-A86C-715646DCFBB8}"/>
    <hyperlink ref="H1732" r:id="rId1159" xr:uid="{E64B1644-AB82-4254-B048-E2933E9CCA2F}"/>
    <hyperlink ref="H57" r:id="rId1160" xr:uid="{DCA756DA-E27A-4A7C-96C7-D6D66FBC33E6}"/>
    <hyperlink ref="H58" r:id="rId1161" xr:uid="{25E340CE-8155-4FE6-BF64-B083C6C49AF9}"/>
    <hyperlink ref="H1011" r:id="rId1162" xr:uid="{AF4F5DF3-8BED-467B-925A-1C527C5B6FFD}"/>
    <hyperlink ref="H1041" r:id="rId1163" xr:uid="{2134CBC6-11D1-4A71-A5A2-135340BDF7BF}"/>
    <hyperlink ref="H2570" r:id="rId1164" xr:uid="{8BB04EAD-9B2D-41B7-8159-F03141F5EDCD}"/>
    <hyperlink ref="H3323" r:id="rId1165" xr:uid="{0CCE0176-5374-48B4-8C85-124E4421F13D}"/>
    <hyperlink ref="H515" r:id="rId1166" xr:uid="{E112F3C9-AA92-4600-9CE5-8D5B948CF6A2}"/>
    <hyperlink ref="H2784" r:id="rId1167" xr:uid="{D55979F6-126E-4257-ACF6-475406E3073A}"/>
    <hyperlink ref="H579" r:id="rId1168" xr:uid="{F6866F42-3777-41B5-9B10-F8F689AE3571}"/>
    <hyperlink ref="H3212" r:id="rId1169" xr:uid="{C20C36A8-D1A1-434D-8140-5CC26216A79B}"/>
    <hyperlink ref="H3219" r:id="rId1170" xr:uid="{C3282D4C-1FCE-447D-BC4D-D0AAE1698F8F}"/>
    <hyperlink ref="H477" r:id="rId1171" xr:uid="{E0D15BB0-D2DF-4A73-96C6-40859EACAEC6}"/>
    <hyperlink ref="H532" r:id="rId1172" xr:uid="{DB361CFB-E6E5-4EE2-8213-4FD8AE596162}"/>
    <hyperlink ref="H948" r:id="rId1173" xr:uid="{AF1B870D-3103-4151-A9A7-EF55E0D8E3C2}"/>
    <hyperlink ref="H197" r:id="rId1174" xr:uid="{E76B73A8-A984-46C7-B5FE-54E70E9493F1}"/>
    <hyperlink ref="H213" r:id="rId1175" xr:uid="{CD765D70-7359-4EEE-824C-C2E09A6D326F}"/>
    <hyperlink ref="H293" r:id="rId1176" xr:uid="{FB768E98-0EE0-48F4-9D52-F8DD263B54BC}"/>
    <hyperlink ref="H353" r:id="rId1177" xr:uid="{CC868FF6-EC39-4E95-854B-D7761E51AB99}"/>
    <hyperlink ref="H487" r:id="rId1178" xr:uid="{5ED05DE2-2561-4F18-A9E8-E241E53630C0}"/>
    <hyperlink ref="H488" r:id="rId1179" xr:uid="{68D391F8-71B0-4CF8-B715-1814C77961C5}"/>
    <hyperlink ref="G2562" r:id="rId1180" xr:uid="{D88BA744-ABF3-4B2A-BBDE-3A24F38959B3}"/>
  </hyperlinks>
  <pageMargins left="0.7" right="0.7" top="0.75" bottom="0.75" header="0.3" footer="0.3"/>
  <pageSetup paperSize="9" orientation="portrait" horizontalDpi="360" verticalDpi="360" r:id="rId11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A838-C163-417B-811B-173C247C6165}">
  <sheetPr filterMode="1"/>
  <dimension ref="A1:BA3369"/>
  <sheetViews>
    <sheetView workbookViewId="0">
      <pane ySplit="1" topLeftCell="A2" activePane="bottomLeft" state="frozen"/>
      <selection pane="bottomLeft" activeCell="O8" sqref="O8"/>
    </sheetView>
  </sheetViews>
  <sheetFormatPr defaultRowHeight="14.4" x14ac:dyDescent="0.3"/>
  <cols>
    <col min="2" max="2" width="48.5546875" style="3" customWidth="1"/>
    <col min="4" max="4" width="7.44140625" style="3" customWidth="1"/>
    <col min="5" max="5" width="5" customWidth="1"/>
    <col min="6" max="6" width="8.88671875" style="5"/>
    <col min="8" max="8" width="10.21875" style="3" customWidth="1"/>
  </cols>
  <sheetData>
    <row r="1" spans="1:53" s="1" customFormat="1" x14ac:dyDescent="0.3">
      <c r="A1" s="1" t="s">
        <v>10064</v>
      </c>
      <c r="B1" s="2" t="s">
        <v>1</v>
      </c>
      <c r="C1" s="1" t="s">
        <v>3</v>
      </c>
      <c r="D1" s="1" t="s">
        <v>9744</v>
      </c>
      <c r="E1" s="1" t="s">
        <v>9743</v>
      </c>
      <c r="F1" s="1" t="s">
        <v>4</v>
      </c>
      <c r="G1" s="1" t="s">
        <v>0</v>
      </c>
      <c r="H1" s="1" t="s">
        <v>10078</v>
      </c>
      <c r="I1" s="1" t="s">
        <v>9758</v>
      </c>
      <c r="J1" s="1" t="s">
        <v>5</v>
      </c>
    </row>
    <row r="2" spans="1:53" ht="28.8" hidden="1" x14ac:dyDescent="0.3">
      <c r="A2">
        <v>73</v>
      </c>
      <c r="B2" s="3" t="s">
        <v>10034</v>
      </c>
      <c r="C2" t="s">
        <v>52</v>
      </c>
      <c r="D2"/>
      <c r="E2" t="s">
        <v>51</v>
      </c>
      <c r="F2" t="str">
        <f>HYPERLINK("http://dx.doi.org/10.1016/0042-6989(94)00171-H","http://dx.doi.org/10.1016/0042-6989(94)00171-H")</f>
        <v>http://dx.doi.org/10.1016/0042-6989(94)00171-H</v>
      </c>
      <c r="G2" s="5" t="s">
        <v>10032</v>
      </c>
      <c r="H2" t="s">
        <v>10033</v>
      </c>
      <c r="I2" t="s">
        <v>10035</v>
      </c>
      <c r="J2">
        <v>1995</v>
      </c>
    </row>
    <row r="3" spans="1:53" ht="28.8" hidden="1" x14ac:dyDescent="0.3">
      <c r="A3">
        <v>78</v>
      </c>
      <c r="B3" s="3" t="s">
        <v>10037</v>
      </c>
      <c r="C3" t="s">
        <v>8538</v>
      </c>
      <c r="D3"/>
      <c r="E3" t="s">
        <v>51</v>
      </c>
      <c r="F3" s="4" t="str">
        <f>HYPERLINK("http://dx.doi.org/10.1016/S0959-4388(97)80005-0","http://dx.doi.org/10.1016/S0959-4388(97)80005-0")</f>
        <v>http://dx.doi.org/10.1016/S0959-4388(97)80005-0</v>
      </c>
      <c r="G3" s="5" t="s">
        <v>10036</v>
      </c>
      <c r="H3" t="s">
        <v>10033</v>
      </c>
      <c r="I3" t="s">
        <v>10033</v>
      </c>
      <c r="J3">
        <v>1997</v>
      </c>
    </row>
    <row r="4" spans="1:53" ht="28.8" x14ac:dyDescent="0.3">
      <c r="A4">
        <v>15</v>
      </c>
      <c r="B4" s="3" t="s">
        <v>9924</v>
      </c>
      <c r="D4" t="s">
        <v>9984</v>
      </c>
      <c r="E4" t="s">
        <v>9</v>
      </c>
      <c r="F4" s="6" t="s">
        <v>9961</v>
      </c>
      <c r="G4" s="5" t="s">
        <v>9949</v>
      </c>
      <c r="H4" s="15" t="s">
        <v>9994</v>
      </c>
      <c r="I4" s="5"/>
      <c r="J4">
        <v>2012</v>
      </c>
    </row>
    <row r="5" spans="1:53" ht="28.8" x14ac:dyDescent="0.3">
      <c r="A5">
        <v>13</v>
      </c>
      <c r="B5" s="3" t="s">
        <v>9936</v>
      </c>
      <c r="D5" t="s">
        <v>9985</v>
      </c>
      <c r="E5" t="s">
        <v>9</v>
      </c>
      <c r="F5" s="6" t="s">
        <v>9973</v>
      </c>
      <c r="G5" s="5" t="s">
        <v>9942</v>
      </c>
      <c r="H5" s="15" t="s">
        <v>9993</v>
      </c>
      <c r="I5" s="5"/>
      <c r="J5">
        <v>2003</v>
      </c>
    </row>
    <row r="6" spans="1:53" ht="28.8" x14ac:dyDescent="0.3">
      <c r="A6">
        <v>34</v>
      </c>
      <c r="B6" s="3" t="s">
        <v>9981</v>
      </c>
      <c r="D6"/>
      <c r="E6" t="s">
        <v>9</v>
      </c>
      <c r="F6" s="4" t="str">
        <f>HYPERLINK("http://dx.doi.org/10.1163/156853907782418196","http://dx.doi.org/10.1163/156853907782418196")</f>
        <v>http://dx.doi.org/10.1163/156853907782418196</v>
      </c>
      <c r="G6" t="s">
        <v>9980</v>
      </c>
      <c r="H6" s="15" t="s">
        <v>9993</v>
      </c>
      <c r="J6">
        <v>2007</v>
      </c>
    </row>
    <row r="7" spans="1:53" hidden="1" x14ac:dyDescent="0.3">
      <c r="A7">
        <v>87</v>
      </c>
      <c r="B7" s="3" t="s">
        <v>10042</v>
      </c>
      <c r="C7" t="s">
        <v>52</v>
      </c>
      <c r="D7"/>
      <c r="E7" t="s">
        <v>51</v>
      </c>
      <c r="F7" s="4" t="str">
        <f>HYPERLINK("http://dx.doi.org/10.1371/journal.pone.0073283","http://dx.doi.org/10.1371/journal.pone.0073283")</f>
        <v>http://dx.doi.org/10.1371/journal.pone.0073283</v>
      </c>
      <c r="G7" s="5" t="s">
        <v>10041</v>
      </c>
      <c r="H7" t="s">
        <v>10033</v>
      </c>
      <c r="I7" t="s">
        <v>10033</v>
      </c>
      <c r="J7">
        <v>2013</v>
      </c>
    </row>
    <row r="8" spans="1:53" ht="28.8" x14ac:dyDescent="0.3">
      <c r="A8">
        <v>33</v>
      </c>
      <c r="B8" s="3" t="s">
        <v>9931</v>
      </c>
      <c r="D8"/>
      <c r="E8" t="s">
        <v>9</v>
      </c>
      <c r="F8" s="6" t="s">
        <v>9968</v>
      </c>
      <c r="G8" s="5" t="s">
        <v>9956</v>
      </c>
      <c r="H8" s="15" t="s">
        <v>9993</v>
      </c>
      <c r="I8" s="5"/>
      <c r="J8">
        <v>2008</v>
      </c>
    </row>
    <row r="9" spans="1:53" ht="28.8" x14ac:dyDescent="0.3">
      <c r="A9">
        <v>59</v>
      </c>
      <c r="B9" s="3" t="s">
        <v>10021</v>
      </c>
      <c r="D9"/>
      <c r="E9" t="s">
        <v>9</v>
      </c>
      <c r="F9" s="4" t="s">
        <v>10022</v>
      </c>
      <c r="G9" s="5" t="s">
        <v>10020</v>
      </c>
      <c r="H9" s="15" t="s">
        <v>9993</v>
      </c>
      <c r="J9">
        <v>2012</v>
      </c>
    </row>
    <row r="10" spans="1:53" ht="28.8" hidden="1" x14ac:dyDescent="0.3">
      <c r="A10">
        <v>85</v>
      </c>
      <c r="B10" s="3" t="s">
        <v>9932</v>
      </c>
      <c r="C10" t="s">
        <v>8538</v>
      </c>
      <c r="D10" t="s">
        <v>9985</v>
      </c>
      <c r="E10" t="s">
        <v>51</v>
      </c>
      <c r="F10" s="6" t="s">
        <v>9969</v>
      </c>
      <c r="G10" s="5" t="s">
        <v>9957</v>
      </c>
      <c r="H10" s="15"/>
      <c r="I10" s="5"/>
      <c r="J10">
        <v>2006</v>
      </c>
    </row>
    <row r="11" spans="1:53" ht="28.8" x14ac:dyDescent="0.3">
      <c r="A11">
        <v>80</v>
      </c>
      <c r="B11" s="3" t="s">
        <v>9939</v>
      </c>
      <c r="D11" t="s">
        <v>9899</v>
      </c>
      <c r="E11" t="s">
        <v>9</v>
      </c>
      <c r="F11" s="6" t="s">
        <v>9975</v>
      </c>
      <c r="G11" s="5" t="s">
        <v>9945</v>
      </c>
      <c r="H11" s="15" t="s">
        <v>10062</v>
      </c>
      <c r="I11" s="5"/>
      <c r="J11">
        <v>1990</v>
      </c>
    </row>
    <row r="12" spans="1:53" x14ac:dyDescent="0.3">
      <c r="A12">
        <v>83</v>
      </c>
      <c r="B12" s="3" t="s">
        <v>2696</v>
      </c>
      <c r="C12" t="s">
        <v>10063</v>
      </c>
      <c r="D12" t="s">
        <v>9856</v>
      </c>
      <c r="E12" t="s">
        <v>9</v>
      </c>
      <c r="F12" s="6" t="s">
        <v>2697</v>
      </c>
      <c r="G12" s="5" t="s">
        <v>2695</v>
      </c>
      <c r="H12" s="15" t="s">
        <v>10062</v>
      </c>
      <c r="I12" s="5"/>
      <c r="J12">
        <v>2004</v>
      </c>
    </row>
    <row r="13" spans="1:53" x14ac:dyDescent="0.3">
      <c r="A13">
        <v>71</v>
      </c>
      <c r="B13" s="3" t="s">
        <v>9928</v>
      </c>
      <c r="D13" t="s">
        <v>9856</v>
      </c>
      <c r="E13" t="s">
        <v>9</v>
      </c>
      <c r="F13" s="6" t="s">
        <v>9965</v>
      </c>
      <c r="G13" s="5" t="s">
        <v>9953</v>
      </c>
      <c r="H13" s="15" t="s">
        <v>10062</v>
      </c>
      <c r="J13">
        <v>2011</v>
      </c>
    </row>
    <row r="14" spans="1:53" hidden="1" x14ac:dyDescent="0.3">
      <c r="A14">
        <v>0</v>
      </c>
      <c r="B14" s="3" t="s">
        <v>9921</v>
      </c>
      <c r="C14" t="s">
        <v>8538</v>
      </c>
      <c r="D14"/>
      <c r="E14" t="s">
        <v>51</v>
      </c>
      <c r="F14" s="6" t="s">
        <v>9958</v>
      </c>
      <c r="G14" s="5" t="s">
        <v>9946</v>
      </c>
      <c r="H14" s="15"/>
      <c r="I14" s="5"/>
      <c r="J14">
        <v>2014</v>
      </c>
    </row>
    <row r="15" spans="1:53" ht="43.2" hidden="1" x14ac:dyDescent="0.3">
      <c r="A15">
        <v>60</v>
      </c>
      <c r="B15" s="3" t="s">
        <v>10024</v>
      </c>
      <c r="C15" t="s">
        <v>52</v>
      </c>
      <c r="D15"/>
      <c r="E15" t="s">
        <v>51</v>
      </c>
      <c r="F15" s="4" t="s">
        <v>10025</v>
      </c>
      <c r="G15" s="5" t="s">
        <v>10023</v>
      </c>
      <c r="H15"/>
      <c r="J15">
        <v>2006</v>
      </c>
    </row>
    <row r="16" spans="1:53" ht="28.8" x14ac:dyDescent="0.3">
      <c r="A16">
        <v>82</v>
      </c>
      <c r="B16" s="3" t="s">
        <v>9933</v>
      </c>
      <c r="D16" t="s">
        <v>9856</v>
      </c>
      <c r="E16" t="s">
        <v>9</v>
      </c>
      <c r="F16" s="6" t="s">
        <v>9970</v>
      </c>
      <c r="G16" s="5" t="s">
        <v>9940</v>
      </c>
      <c r="H16" s="15" t="s">
        <v>9993</v>
      </c>
      <c r="I16" s="5"/>
      <c r="J16">
        <v>2006</v>
      </c>
      <c r="AC16" s="12"/>
      <c r="BA16" s="11"/>
    </row>
    <row r="17" spans="1:53" ht="43.2" x14ac:dyDescent="0.3">
      <c r="A17">
        <v>35</v>
      </c>
      <c r="B17" s="3" t="s">
        <v>9982</v>
      </c>
      <c r="D17" t="s">
        <v>9853</v>
      </c>
      <c r="E17" t="s">
        <v>9</v>
      </c>
      <c r="F17" s="4" t="str">
        <f>HYPERLINK("http://dx.doi.org/10.1007/s10071-010-0337-6","http://dx.doi.org/10.1007/s10071-010-0337-6")</f>
        <v>http://dx.doi.org/10.1007/s10071-010-0337-6</v>
      </c>
      <c r="G17" s="13" t="s">
        <v>9979</v>
      </c>
      <c r="H17" s="15" t="s">
        <v>9993</v>
      </c>
      <c r="J17">
        <v>2011</v>
      </c>
      <c r="AC17" s="12"/>
      <c r="BA17" s="11"/>
    </row>
    <row r="18" spans="1:53" ht="28.8" x14ac:dyDescent="0.3">
      <c r="A18">
        <v>69</v>
      </c>
      <c r="B18" s="3" t="s">
        <v>9925</v>
      </c>
      <c r="D18"/>
      <c r="E18" t="s">
        <v>9</v>
      </c>
      <c r="F18" s="5" t="s">
        <v>9962</v>
      </c>
      <c r="G18" s="5" t="s">
        <v>9950</v>
      </c>
      <c r="H18" s="15" t="s">
        <v>9994</v>
      </c>
      <c r="I18" s="5"/>
      <c r="J18">
        <v>2012</v>
      </c>
      <c r="BA18" s="11"/>
    </row>
    <row r="19" spans="1:53" ht="28.8" hidden="1" x14ac:dyDescent="0.3">
      <c r="A19">
        <v>18</v>
      </c>
      <c r="B19" s="3" t="s">
        <v>9923</v>
      </c>
      <c r="C19" t="s">
        <v>10043</v>
      </c>
      <c r="D19" t="s">
        <v>9862</v>
      </c>
      <c r="E19" t="s">
        <v>51</v>
      </c>
      <c r="F19" s="6" t="s">
        <v>9960</v>
      </c>
      <c r="G19" s="5" t="s">
        <v>9948</v>
      </c>
      <c r="H19" s="15"/>
      <c r="I19" s="5"/>
      <c r="J19">
        <v>2013</v>
      </c>
    </row>
    <row r="20" spans="1:53" ht="28.8" x14ac:dyDescent="0.3">
      <c r="A20">
        <v>75</v>
      </c>
      <c r="B20" s="3" t="s">
        <v>9927</v>
      </c>
      <c r="D20" t="s">
        <v>9862</v>
      </c>
      <c r="E20" t="s">
        <v>9</v>
      </c>
      <c r="F20" s="6" t="s">
        <v>9964</v>
      </c>
      <c r="G20" s="5" t="s">
        <v>9952</v>
      </c>
      <c r="H20" s="15" t="s">
        <v>9994</v>
      </c>
      <c r="I20" s="5"/>
      <c r="J20">
        <v>2012</v>
      </c>
    </row>
    <row r="21" spans="1:53" ht="28.8" hidden="1" x14ac:dyDescent="0.3">
      <c r="A21">
        <v>81</v>
      </c>
      <c r="B21" s="3" t="s">
        <v>10039</v>
      </c>
      <c r="C21" t="s">
        <v>52</v>
      </c>
      <c r="D21"/>
      <c r="E21" t="s">
        <v>51</v>
      </c>
      <c r="F21" s="4" t="str">
        <f>HYPERLINK("http://dx.doi.org/10.1098/rstb.2009.0020","http://dx.doi.org/10.1098/rstb.2009.0020")</f>
        <v>http://dx.doi.org/10.1098/rstb.2009.0020</v>
      </c>
      <c r="G21" s="5" t="s">
        <v>10038</v>
      </c>
      <c r="H21" t="s">
        <v>10033</v>
      </c>
      <c r="I21" t="s">
        <v>10040</v>
      </c>
      <c r="J21">
        <v>2009</v>
      </c>
    </row>
    <row r="22" spans="1:53" x14ac:dyDescent="0.3">
      <c r="A22">
        <v>17</v>
      </c>
      <c r="B22" s="3" t="s">
        <v>9934</v>
      </c>
      <c r="D22"/>
      <c r="E22" t="s">
        <v>9</v>
      </c>
      <c r="F22" s="6" t="s">
        <v>9971</v>
      </c>
      <c r="G22" s="5" t="s">
        <v>9941</v>
      </c>
      <c r="H22" s="15" t="s">
        <v>9877</v>
      </c>
      <c r="I22" s="5"/>
      <c r="J22">
        <v>2004</v>
      </c>
      <c r="BA22" s="11"/>
    </row>
    <row r="23" spans="1:53" ht="43.2" hidden="1" x14ac:dyDescent="0.3">
      <c r="A23">
        <v>58</v>
      </c>
      <c r="B23" s="3" t="s">
        <v>10017</v>
      </c>
      <c r="C23" t="s">
        <v>52</v>
      </c>
      <c r="D23"/>
      <c r="E23" t="s">
        <v>51</v>
      </c>
      <c r="F23" s="4" t="s">
        <v>10019</v>
      </c>
      <c r="G23" s="5" t="s">
        <v>10016</v>
      </c>
      <c r="H23"/>
      <c r="I23" t="s">
        <v>10018</v>
      </c>
      <c r="J23">
        <v>2012</v>
      </c>
    </row>
    <row r="24" spans="1:53" ht="28.8" x14ac:dyDescent="0.3">
      <c r="A24">
        <v>76</v>
      </c>
      <c r="B24" s="3" t="s">
        <v>9929</v>
      </c>
      <c r="D24"/>
      <c r="E24" t="s">
        <v>9</v>
      </c>
      <c r="F24" s="6" t="s">
        <v>9966</v>
      </c>
      <c r="G24" s="5" t="s">
        <v>9954</v>
      </c>
      <c r="H24" s="15" t="s">
        <v>10062</v>
      </c>
      <c r="I24" s="5"/>
      <c r="J24">
        <v>2011</v>
      </c>
      <c r="BA24" s="11"/>
    </row>
    <row r="25" spans="1:53" ht="28.8" hidden="1" x14ac:dyDescent="0.3">
      <c r="A25">
        <v>16</v>
      </c>
      <c r="B25" s="3" t="s">
        <v>9930</v>
      </c>
      <c r="C25" t="s">
        <v>8548</v>
      </c>
      <c r="D25"/>
      <c r="E25" t="s">
        <v>51</v>
      </c>
      <c r="F25" s="6" t="s">
        <v>9967</v>
      </c>
      <c r="G25" s="5" t="s">
        <v>9955</v>
      </c>
      <c r="H25" s="15"/>
      <c r="I25" s="5"/>
      <c r="J25">
        <v>2011</v>
      </c>
    </row>
    <row r="26" spans="1:53" ht="28.8" x14ac:dyDescent="0.3">
      <c r="A26">
        <v>84</v>
      </c>
      <c r="B26" s="3" t="s">
        <v>9922</v>
      </c>
      <c r="D26"/>
      <c r="E26" t="s">
        <v>9</v>
      </c>
      <c r="F26" s="5" t="s">
        <v>9959</v>
      </c>
      <c r="G26" s="5" t="s">
        <v>9947</v>
      </c>
      <c r="H26" s="15" t="s">
        <v>9994</v>
      </c>
      <c r="I26" s="5"/>
      <c r="J26">
        <v>2013</v>
      </c>
    </row>
    <row r="27" spans="1:53" ht="28.8" x14ac:dyDescent="0.3">
      <c r="A27">
        <v>14</v>
      </c>
      <c r="B27" s="3" t="s">
        <v>171</v>
      </c>
      <c r="C27" t="s">
        <v>10063</v>
      </c>
      <c r="D27" s="7" t="s">
        <v>9746</v>
      </c>
      <c r="E27" s="3" t="s">
        <v>9</v>
      </c>
      <c r="F27" s="5" t="s">
        <v>172</v>
      </c>
      <c r="G27" s="5" t="s">
        <v>170</v>
      </c>
      <c r="H27" s="15" t="s">
        <v>9994</v>
      </c>
      <c r="I27" s="5"/>
      <c r="J27">
        <v>2013</v>
      </c>
    </row>
    <row r="28" spans="1:53" ht="28.8" x14ac:dyDescent="0.3">
      <c r="A28">
        <v>37</v>
      </c>
      <c r="B28" s="3" t="s">
        <v>9926</v>
      </c>
      <c r="D28"/>
      <c r="E28" t="s">
        <v>9</v>
      </c>
      <c r="F28" s="5" t="s">
        <v>9963</v>
      </c>
      <c r="G28" s="5" t="s">
        <v>9951</v>
      </c>
      <c r="H28" s="15" t="s">
        <v>9994</v>
      </c>
      <c r="I28" s="5"/>
      <c r="J28">
        <v>2012</v>
      </c>
    </row>
    <row r="29" spans="1:53" ht="28.8" x14ac:dyDescent="0.3">
      <c r="A29">
        <v>88</v>
      </c>
      <c r="B29" s="3" t="s">
        <v>9935</v>
      </c>
      <c r="C29" t="s">
        <v>10063</v>
      </c>
      <c r="D29" t="s">
        <v>9853</v>
      </c>
      <c r="E29" t="s">
        <v>9</v>
      </c>
      <c r="F29" s="6" t="s">
        <v>9972</v>
      </c>
      <c r="G29" s="5" t="s">
        <v>2936</v>
      </c>
      <c r="H29" s="15" t="s">
        <v>10062</v>
      </c>
      <c r="I29" s="5"/>
      <c r="J29">
        <v>2004</v>
      </c>
    </row>
    <row r="30" spans="1:53" hidden="1" x14ac:dyDescent="0.3">
      <c r="A30">
        <v>10</v>
      </c>
      <c r="B30" s="3" t="s">
        <v>10003</v>
      </c>
      <c r="C30" t="s">
        <v>9688</v>
      </c>
      <c r="D30"/>
      <c r="E30" t="s">
        <v>51</v>
      </c>
      <c r="F30" s="6"/>
      <c r="G30" t="s">
        <v>10004</v>
      </c>
      <c r="H30" s="15"/>
      <c r="I30" s="5"/>
      <c r="J30">
        <v>1978</v>
      </c>
    </row>
    <row r="31" spans="1:53" hidden="1" x14ac:dyDescent="0.3">
      <c r="A31">
        <v>11</v>
      </c>
      <c r="B31" s="3" t="s">
        <v>10006</v>
      </c>
      <c r="C31" t="s">
        <v>9688</v>
      </c>
      <c r="D31"/>
      <c r="E31" t="s">
        <v>51</v>
      </c>
      <c r="F31" s="6"/>
      <c r="G31" t="s">
        <v>10005</v>
      </c>
      <c r="H31" s="15"/>
      <c r="I31" s="5"/>
      <c r="J31">
        <v>1966</v>
      </c>
    </row>
    <row r="32" spans="1:53" hidden="1" x14ac:dyDescent="0.3">
      <c r="A32">
        <v>12</v>
      </c>
      <c r="B32" s="3" t="s">
        <v>10007</v>
      </c>
      <c r="C32" t="s">
        <v>9688</v>
      </c>
      <c r="E32" t="s">
        <v>51</v>
      </c>
      <c r="G32" t="s">
        <v>10008</v>
      </c>
      <c r="J32">
        <v>2014</v>
      </c>
    </row>
    <row r="33" spans="1:53" ht="57.6" hidden="1" x14ac:dyDescent="0.3">
      <c r="A33">
        <v>19</v>
      </c>
      <c r="B33" s="3" t="s">
        <v>10014</v>
      </c>
      <c r="C33" t="s">
        <v>10001</v>
      </c>
      <c r="E33" t="s">
        <v>51</v>
      </c>
      <c r="F33" t="s">
        <v>10015</v>
      </c>
      <c r="G33" s="5" t="s">
        <v>10013</v>
      </c>
      <c r="H33"/>
      <c r="J33">
        <v>1973</v>
      </c>
    </row>
    <row r="34" spans="1:53" hidden="1" x14ac:dyDescent="0.3">
      <c r="A34">
        <v>66</v>
      </c>
      <c r="B34" s="3" t="s">
        <v>10009</v>
      </c>
      <c r="C34" t="s">
        <v>9688</v>
      </c>
      <c r="E34" t="s">
        <v>51</v>
      </c>
      <c r="G34" t="s">
        <v>10002</v>
      </c>
      <c r="J34">
        <v>1994</v>
      </c>
    </row>
    <row r="35" spans="1:53" ht="28.8" hidden="1" x14ac:dyDescent="0.3">
      <c r="A35">
        <v>68</v>
      </c>
      <c r="B35" s="3" t="s">
        <v>9938</v>
      </c>
      <c r="C35" t="s">
        <v>10044</v>
      </c>
      <c r="D35" t="s">
        <v>9986</v>
      </c>
      <c r="E35" t="s">
        <v>51</v>
      </c>
      <c r="F35" s="6" t="s">
        <v>9983</v>
      </c>
      <c r="G35" s="5" t="s">
        <v>9944</v>
      </c>
      <c r="H35" s="15"/>
      <c r="I35" s="5"/>
      <c r="J35">
        <v>1994</v>
      </c>
    </row>
    <row r="36" spans="1:53" ht="43.2" hidden="1" x14ac:dyDescent="0.3">
      <c r="A36">
        <v>70</v>
      </c>
      <c r="B36" s="3" t="s">
        <v>10027</v>
      </c>
      <c r="C36" t="s">
        <v>10001</v>
      </c>
      <c r="D36"/>
      <c r="E36" t="s">
        <v>51</v>
      </c>
      <c r="F36" s="4" t="s">
        <v>10028</v>
      </c>
      <c r="G36" s="5" t="s">
        <v>10026</v>
      </c>
      <c r="H36"/>
      <c r="J36">
        <v>1975</v>
      </c>
    </row>
    <row r="37" spans="1:53" ht="43.2" hidden="1" x14ac:dyDescent="0.3">
      <c r="A37">
        <v>72</v>
      </c>
      <c r="B37" s="3" t="s">
        <v>10030</v>
      </c>
      <c r="C37" t="s">
        <v>10001</v>
      </c>
      <c r="D37"/>
      <c r="E37" t="s">
        <v>51</v>
      </c>
      <c r="F37" t="s">
        <v>10031</v>
      </c>
      <c r="G37" s="5" t="s">
        <v>10029</v>
      </c>
      <c r="H37"/>
      <c r="J37">
        <v>1976</v>
      </c>
    </row>
    <row r="38" spans="1:53" ht="28.8" hidden="1" x14ac:dyDescent="0.3">
      <c r="A38">
        <v>74</v>
      </c>
      <c r="B38" s="3" t="s">
        <v>9937</v>
      </c>
      <c r="C38" t="s">
        <v>9685</v>
      </c>
      <c r="D38"/>
      <c r="E38" t="s">
        <v>51</v>
      </c>
      <c r="F38" s="6" t="s">
        <v>9974</v>
      </c>
      <c r="G38" s="5" t="s">
        <v>9943</v>
      </c>
      <c r="H38" s="15"/>
      <c r="I38" s="5"/>
      <c r="J38">
        <v>1997</v>
      </c>
    </row>
    <row r="39" spans="1:53" ht="28.8" hidden="1" x14ac:dyDescent="0.3">
      <c r="A39">
        <v>79</v>
      </c>
      <c r="B39" s="3" t="s">
        <v>10010</v>
      </c>
      <c r="C39" t="s">
        <v>52</v>
      </c>
      <c r="E39" t="s">
        <v>51</v>
      </c>
      <c r="F39" s="6" t="s">
        <v>10011</v>
      </c>
      <c r="G39" t="s">
        <v>10012</v>
      </c>
      <c r="J39">
        <v>2001</v>
      </c>
    </row>
    <row r="40" spans="1:53" ht="28.8" x14ac:dyDescent="0.3">
      <c r="A40">
        <v>30</v>
      </c>
      <c r="B40" s="3" t="s">
        <v>10065</v>
      </c>
      <c r="D40"/>
      <c r="E40" t="s">
        <v>9</v>
      </c>
      <c r="F40" s="5" t="s">
        <v>10066</v>
      </c>
      <c r="G40" t="s">
        <v>10067</v>
      </c>
      <c r="H40" s="3" t="s">
        <v>9877</v>
      </c>
      <c r="J40">
        <v>2011</v>
      </c>
      <c r="BA40" s="11"/>
    </row>
    <row r="41" spans="1:53" hidden="1" x14ac:dyDescent="0.3"/>
    <row r="42" spans="1:53" hidden="1" x14ac:dyDescent="0.3"/>
    <row r="43" spans="1:53" hidden="1" x14ac:dyDescent="0.3"/>
    <row r="44" spans="1:53" hidden="1" x14ac:dyDescent="0.3"/>
    <row r="45" spans="1:53" hidden="1" x14ac:dyDescent="0.3"/>
    <row r="46" spans="1:53" hidden="1" x14ac:dyDescent="0.3"/>
    <row r="47" spans="1:53" hidden="1" x14ac:dyDescent="0.3"/>
    <row r="48" spans="1:53" hidden="1" x14ac:dyDescent="0.3"/>
    <row r="49" spans="4:8" hidden="1" x14ac:dyDescent="0.3"/>
    <row r="50" spans="4:8" hidden="1" x14ac:dyDescent="0.3">
      <c r="D50"/>
      <c r="H50"/>
    </row>
    <row r="51" spans="4:8" hidden="1" x14ac:dyDescent="0.3">
      <c r="D51"/>
      <c r="H51"/>
    </row>
    <row r="52" spans="4:8" hidden="1" x14ac:dyDescent="0.3">
      <c r="D52"/>
      <c r="H52"/>
    </row>
    <row r="53" spans="4:8" hidden="1" x14ac:dyDescent="0.3">
      <c r="D53"/>
      <c r="H53"/>
    </row>
    <row r="54" spans="4:8" hidden="1" x14ac:dyDescent="0.3">
      <c r="D54"/>
      <c r="H54"/>
    </row>
    <row r="55" spans="4:8" hidden="1" x14ac:dyDescent="0.3">
      <c r="D55"/>
      <c r="H55"/>
    </row>
    <row r="56" spans="4:8" hidden="1" x14ac:dyDescent="0.3">
      <c r="D56"/>
      <c r="H56"/>
    </row>
    <row r="57" spans="4:8" hidden="1" x14ac:dyDescent="0.3">
      <c r="D57"/>
      <c r="F57" s="6"/>
      <c r="H57"/>
    </row>
    <row r="58" spans="4:8" hidden="1" x14ac:dyDescent="0.3">
      <c r="D58"/>
      <c r="F58" s="6"/>
      <c r="H58"/>
    </row>
    <row r="59" spans="4:8" hidden="1" x14ac:dyDescent="0.3">
      <c r="D59"/>
      <c r="H59"/>
    </row>
    <row r="60" spans="4:8" hidden="1" x14ac:dyDescent="0.3">
      <c r="D60"/>
      <c r="F60" s="6"/>
      <c r="H60"/>
    </row>
    <row r="61" spans="4:8" hidden="1" x14ac:dyDescent="0.3">
      <c r="D61"/>
      <c r="H61"/>
    </row>
    <row r="62" spans="4:8" hidden="1" x14ac:dyDescent="0.3">
      <c r="D62"/>
      <c r="H62"/>
    </row>
    <row r="63" spans="4:8" hidden="1" x14ac:dyDescent="0.3">
      <c r="D63"/>
      <c r="H63"/>
    </row>
    <row r="64" spans="4:8" hidden="1" x14ac:dyDescent="0.3">
      <c r="D64"/>
      <c r="F64" s="6"/>
      <c r="H64"/>
    </row>
    <row r="65" spans="4:8" hidden="1" x14ac:dyDescent="0.3">
      <c r="D65"/>
      <c r="H65"/>
    </row>
    <row r="66" spans="4:8" hidden="1" x14ac:dyDescent="0.3">
      <c r="D66"/>
      <c r="H66"/>
    </row>
    <row r="67" spans="4:8" hidden="1" x14ac:dyDescent="0.3">
      <c r="D67"/>
      <c r="H67"/>
    </row>
    <row r="68" spans="4:8" hidden="1" x14ac:dyDescent="0.3">
      <c r="D68"/>
      <c r="H68"/>
    </row>
    <row r="69" spans="4:8" hidden="1" x14ac:dyDescent="0.3">
      <c r="D69"/>
      <c r="H69"/>
    </row>
    <row r="70" spans="4:8" hidden="1" x14ac:dyDescent="0.3">
      <c r="D70"/>
      <c r="H70"/>
    </row>
    <row r="71" spans="4:8" hidden="1" x14ac:dyDescent="0.3">
      <c r="D71"/>
      <c r="H71"/>
    </row>
    <row r="72" spans="4:8" hidden="1" x14ac:dyDescent="0.3">
      <c r="D72"/>
      <c r="H72"/>
    </row>
    <row r="73" spans="4:8" hidden="1" x14ac:dyDescent="0.3">
      <c r="D73"/>
      <c r="H73"/>
    </row>
    <row r="74" spans="4:8" hidden="1" x14ac:dyDescent="0.3">
      <c r="D74"/>
      <c r="H74"/>
    </row>
    <row r="75" spans="4:8" hidden="1" x14ac:dyDescent="0.3">
      <c r="D75"/>
      <c r="H75"/>
    </row>
    <row r="76" spans="4:8" hidden="1" x14ac:dyDescent="0.3">
      <c r="D76"/>
      <c r="H76"/>
    </row>
    <row r="77" spans="4:8" hidden="1" x14ac:dyDescent="0.3">
      <c r="D77"/>
      <c r="H77"/>
    </row>
    <row r="78" spans="4:8" hidden="1" x14ac:dyDescent="0.3">
      <c r="D78"/>
      <c r="H78"/>
    </row>
    <row r="79" spans="4:8" hidden="1" x14ac:dyDescent="0.3">
      <c r="D79"/>
      <c r="H79"/>
    </row>
    <row r="80" spans="4:8" hidden="1" x14ac:dyDescent="0.3">
      <c r="D80"/>
      <c r="H80"/>
    </row>
    <row r="81" spans="4:8" hidden="1" x14ac:dyDescent="0.3">
      <c r="D81"/>
      <c r="H81"/>
    </row>
    <row r="82" spans="4:8" hidden="1" x14ac:dyDescent="0.3">
      <c r="D82"/>
      <c r="H82"/>
    </row>
    <row r="83" spans="4:8" hidden="1" x14ac:dyDescent="0.3">
      <c r="D83"/>
      <c r="H83"/>
    </row>
    <row r="84" spans="4:8" hidden="1" x14ac:dyDescent="0.3">
      <c r="D84"/>
      <c r="F84" s="6"/>
      <c r="H84"/>
    </row>
    <row r="85" spans="4:8" hidden="1" x14ac:dyDescent="0.3">
      <c r="D85"/>
      <c r="H85"/>
    </row>
    <row r="86" spans="4:8" hidden="1" x14ac:dyDescent="0.3">
      <c r="D86"/>
      <c r="F86" s="6"/>
      <c r="H86"/>
    </row>
    <row r="87" spans="4:8" hidden="1" x14ac:dyDescent="0.3">
      <c r="D87"/>
      <c r="H87"/>
    </row>
    <row r="88" spans="4:8" hidden="1" x14ac:dyDescent="0.3">
      <c r="D88"/>
      <c r="H88"/>
    </row>
    <row r="89" spans="4:8" hidden="1" x14ac:dyDescent="0.3">
      <c r="D89"/>
      <c r="H89"/>
    </row>
    <row r="90" spans="4:8" hidden="1" x14ac:dyDescent="0.3">
      <c r="D90"/>
      <c r="H90"/>
    </row>
    <row r="91" spans="4:8" hidden="1" x14ac:dyDescent="0.3">
      <c r="D91"/>
      <c r="H91"/>
    </row>
    <row r="92" spans="4:8" hidden="1" x14ac:dyDescent="0.3">
      <c r="D92"/>
      <c r="F92" s="6"/>
      <c r="H92"/>
    </row>
    <row r="93" spans="4:8" hidden="1" x14ac:dyDescent="0.3">
      <c r="D93"/>
      <c r="H93"/>
    </row>
    <row r="94" spans="4:8" hidden="1" x14ac:dyDescent="0.3">
      <c r="D94"/>
      <c r="H94"/>
    </row>
    <row r="95" spans="4:8" hidden="1" x14ac:dyDescent="0.3">
      <c r="D95"/>
      <c r="H95"/>
    </row>
    <row r="96" spans="4:8" hidden="1" x14ac:dyDescent="0.3">
      <c r="D96"/>
      <c r="H96"/>
    </row>
    <row r="97" spans="4:8" hidden="1" x14ac:dyDescent="0.3">
      <c r="D97"/>
      <c r="H97"/>
    </row>
    <row r="98" spans="4:8" hidden="1" x14ac:dyDescent="0.3">
      <c r="D98"/>
      <c r="H98"/>
    </row>
    <row r="99" spans="4:8" hidden="1" x14ac:dyDescent="0.3">
      <c r="D99"/>
      <c r="H99"/>
    </row>
    <row r="100" spans="4:8" hidden="1" x14ac:dyDescent="0.3">
      <c r="D100"/>
      <c r="F100" s="6"/>
      <c r="H100"/>
    </row>
    <row r="101" spans="4:8" hidden="1" x14ac:dyDescent="0.3">
      <c r="D101"/>
      <c r="H101"/>
    </row>
    <row r="102" spans="4:8" hidden="1" x14ac:dyDescent="0.3">
      <c r="D102"/>
      <c r="H102"/>
    </row>
    <row r="103" spans="4:8" hidden="1" x14ac:dyDescent="0.3">
      <c r="D103"/>
      <c r="H103"/>
    </row>
    <row r="104" spans="4:8" hidden="1" x14ac:dyDescent="0.3">
      <c r="D104"/>
      <c r="H104"/>
    </row>
    <row r="105" spans="4:8" hidden="1" x14ac:dyDescent="0.3">
      <c r="D105"/>
      <c r="F105" s="6"/>
      <c r="H105"/>
    </row>
    <row r="106" spans="4:8" hidden="1" x14ac:dyDescent="0.3">
      <c r="D106"/>
      <c r="F106" s="6"/>
      <c r="H106"/>
    </row>
    <row r="107" spans="4:8" hidden="1" x14ac:dyDescent="0.3">
      <c r="D107"/>
      <c r="H107"/>
    </row>
    <row r="108" spans="4:8" hidden="1" x14ac:dyDescent="0.3">
      <c r="D108"/>
      <c r="H108"/>
    </row>
    <row r="109" spans="4:8" hidden="1" x14ac:dyDescent="0.3">
      <c r="D109"/>
      <c r="H109"/>
    </row>
    <row r="110" spans="4:8" hidden="1" x14ac:dyDescent="0.3">
      <c r="D110"/>
      <c r="H110"/>
    </row>
    <row r="111" spans="4:8" hidden="1" x14ac:dyDescent="0.3">
      <c r="D111"/>
      <c r="H111"/>
    </row>
    <row r="112" spans="4:8" hidden="1" x14ac:dyDescent="0.3">
      <c r="D112"/>
      <c r="H112"/>
    </row>
    <row r="113" spans="4:8" hidden="1" x14ac:dyDescent="0.3">
      <c r="D113"/>
      <c r="H113"/>
    </row>
    <row r="114" spans="4:8" hidden="1" x14ac:dyDescent="0.3">
      <c r="D114"/>
      <c r="H114"/>
    </row>
    <row r="115" spans="4:8" hidden="1" x14ac:dyDescent="0.3">
      <c r="D115"/>
      <c r="H115"/>
    </row>
    <row r="116" spans="4:8" hidden="1" x14ac:dyDescent="0.3">
      <c r="D116"/>
      <c r="F116" s="6"/>
      <c r="H116"/>
    </row>
    <row r="117" spans="4:8" hidden="1" x14ac:dyDescent="0.3">
      <c r="D117"/>
      <c r="H117"/>
    </row>
    <row r="118" spans="4:8" hidden="1" x14ac:dyDescent="0.3">
      <c r="D118"/>
      <c r="H118"/>
    </row>
    <row r="119" spans="4:8" hidden="1" x14ac:dyDescent="0.3">
      <c r="D119"/>
      <c r="H119"/>
    </row>
    <row r="120" spans="4:8" hidden="1" x14ac:dyDescent="0.3">
      <c r="D120"/>
      <c r="H120"/>
    </row>
    <row r="121" spans="4:8" hidden="1" x14ac:dyDescent="0.3">
      <c r="D121"/>
      <c r="H121"/>
    </row>
    <row r="122" spans="4:8" hidden="1" x14ac:dyDescent="0.3">
      <c r="D122"/>
      <c r="H122"/>
    </row>
    <row r="123" spans="4:8" hidden="1" x14ac:dyDescent="0.3">
      <c r="D123"/>
      <c r="H123"/>
    </row>
    <row r="124" spans="4:8" hidden="1" x14ac:dyDescent="0.3">
      <c r="D124"/>
      <c r="F124" s="6"/>
      <c r="H124"/>
    </row>
    <row r="125" spans="4:8" hidden="1" x14ac:dyDescent="0.3">
      <c r="D125"/>
      <c r="H125"/>
    </row>
    <row r="126" spans="4:8" hidden="1" x14ac:dyDescent="0.3">
      <c r="D126"/>
      <c r="F126" s="6"/>
      <c r="H126"/>
    </row>
    <row r="127" spans="4:8" hidden="1" x14ac:dyDescent="0.3">
      <c r="D127"/>
      <c r="H127"/>
    </row>
    <row r="128" spans="4:8" hidden="1" x14ac:dyDescent="0.3">
      <c r="D128"/>
      <c r="F128" s="6"/>
      <c r="H128"/>
    </row>
    <row r="129" spans="4:8" hidden="1" x14ac:dyDescent="0.3">
      <c r="D129"/>
      <c r="H129"/>
    </row>
    <row r="130" spans="4:8" hidden="1" x14ac:dyDescent="0.3">
      <c r="D130"/>
      <c r="H130"/>
    </row>
    <row r="131" spans="4:8" hidden="1" x14ac:dyDescent="0.3">
      <c r="D131"/>
      <c r="H131"/>
    </row>
    <row r="132" spans="4:8" hidden="1" x14ac:dyDescent="0.3">
      <c r="D132"/>
      <c r="H132"/>
    </row>
    <row r="133" spans="4:8" hidden="1" x14ac:dyDescent="0.3">
      <c r="D133"/>
      <c r="F133" s="6"/>
      <c r="H133"/>
    </row>
    <row r="134" spans="4:8" hidden="1" x14ac:dyDescent="0.3">
      <c r="D134"/>
      <c r="H134"/>
    </row>
    <row r="135" spans="4:8" hidden="1" x14ac:dyDescent="0.3">
      <c r="D135"/>
      <c r="H135"/>
    </row>
    <row r="136" spans="4:8" hidden="1" x14ac:dyDescent="0.3">
      <c r="D136"/>
      <c r="H136"/>
    </row>
    <row r="137" spans="4:8" hidden="1" x14ac:dyDescent="0.3">
      <c r="D137"/>
      <c r="H137"/>
    </row>
    <row r="138" spans="4:8" hidden="1" x14ac:dyDescent="0.3">
      <c r="D138"/>
      <c r="F138" s="6"/>
      <c r="H138"/>
    </row>
    <row r="139" spans="4:8" hidden="1" x14ac:dyDescent="0.3">
      <c r="D139"/>
      <c r="F139" s="6"/>
      <c r="H139"/>
    </row>
    <row r="140" spans="4:8" hidden="1" x14ac:dyDescent="0.3">
      <c r="D140"/>
      <c r="H140"/>
    </row>
    <row r="141" spans="4:8" hidden="1" x14ac:dyDescent="0.3">
      <c r="D141"/>
      <c r="H141"/>
    </row>
    <row r="142" spans="4:8" hidden="1" x14ac:dyDescent="0.3">
      <c r="D142"/>
      <c r="F142" s="6"/>
      <c r="H142"/>
    </row>
    <row r="143" spans="4:8" hidden="1" x14ac:dyDescent="0.3">
      <c r="D143"/>
      <c r="F143" s="6"/>
      <c r="H143"/>
    </row>
    <row r="144" spans="4:8" hidden="1" x14ac:dyDescent="0.3">
      <c r="D144"/>
      <c r="H144"/>
    </row>
    <row r="145" spans="4:8" hidden="1" x14ac:dyDescent="0.3">
      <c r="D145"/>
      <c r="H145"/>
    </row>
    <row r="146" spans="4:8" hidden="1" x14ac:dyDescent="0.3">
      <c r="D146"/>
      <c r="H146"/>
    </row>
    <row r="147" spans="4:8" hidden="1" x14ac:dyDescent="0.3">
      <c r="D147"/>
      <c r="H147"/>
    </row>
    <row r="148" spans="4:8" hidden="1" x14ac:dyDescent="0.3">
      <c r="D148"/>
      <c r="H148"/>
    </row>
    <row r="149" spans="4:8" hidden="1" x14ac:dyDescent="0.3">
      <c r="D149"/>
      <c r="F149" s="6"/>
      <c r="H149"/>
    </row>
    <row r="150" spans="4:8" hidden="1" x14ac:dyDescent="0.3">
      <c r="D150"/>
      <c r="F150" s="6"/>
      <c r="H150"/>
    </row>
    <row r="151" spans="4:8" hidden="1" x14ac:dyDescent="0.3">
      <c r="D151"/>
      <c r="F151" s="6"/>
      <c r="H151"/>
    </row>
    <row r="152" spans="4:8" hidden="1" x14ac:dyDescent="0.3">
      <c r="D152"/>
      <c r="H152"/>
    </row>
    <row r="153" spans="4:8" hidden="1" x14ac:dyDescent="0.3">
      <c r="D153"/>
      <c r="H153"/>
    </row>
    <row r="154" spans="4:8" hidden="1" x14ac:dyDescent="0.3">
      <c r="D154"/>
      <c r="H154"/>
    </row>
    <row r="155" spans="4:8" hidden="1" x14ac:dyDescent="0.3">
      <c r="D155"/>
      <c r="F155" s="6"/>
      <c r="H155"/>
    </row>
    <row r="156" spans="4:8" hidden="1" x14ac:dyDescent="0.3">
      <c r="D156"/>
      <c r="H156"/>
    </row>
    <row r="157" spans="4:8" hidden="1" x14ac:dyDescent="0.3">
      <c r="D157"/>
      <c r="F157" s="6"/>
      <c r="H157"/>
    </row>
    <row r="158" spans="4:8" hidden="1" x14ac:dyDescent="0.3">
      <c r="D158"/>
      <c r="H158"/>
    </row>
    <row r="159" spans="4:8" hidden="1" x14ac:dyDescent="0.3">
      <c r="D159"/>
      <c r="H159"/>
    </row>
    <row r="160" spans="4:8" hidden="1" x14ac:dyDescent="0.3">
      <c r="D160"/>
      <c r="H160"/>
    </row>
    <row r="161" spans="4:8" hidden="1" x14ac:dyDescent="0.3">
      <c r="D161"/>
      <c r="F161" s="6"/>
      <c r="H161"/>
    </row>
    <row r="162" spans="4:8" hidden="1" x14ac:dyDescent="0.3">
      <c r="D162"/>
      <c r="H162"/>
    </row>
    <row r="163" spans="4:8" hidden="1" x14ac:dyDescent="0.3">
      <c r="D163"/>
      <c r="H163"/>
    </row>
    <row r="164" spans="4:8" hidden="1" x14ac:dyDescent="0.3">
      <c r="D164"/>
      <c r="H164"/>
    </row>
    <row r="165" spans="4:8" hidden="1" x14ac:dyDescent="0.3">
      <c r="D165"/>
      <c r="H165"/>
    </row>
    <row r="166" spans="4:8" hidden="1" x14ac:dyDescent="0.3">
      <c r="D166"/>
      <c r="H166"/>
    </row>
    <row r="167" spans="4:8" hidden="1" x14ac:dyDescent="0.3">
      <c r="D167"/>
      <c r="H167"/>
    </row>
    <row r="168" spans="4:8" hidden="1" x14ac:dyDescent="0.3">
      <c r="D168"/>
      <c r="H168"/>
    </row>
    <row r="169" spans="4:8" hidden="1" x14ac:dyDescent="0.3">
      <c r="D169"/>
      <c r="F169" s="6"/>
      <c r="H169"/>
    </row>
    <row r="170" spans="4:8" hidden="1" x14ac:dyDescent="0.3">
      <c r="D170"/>
      <c r="H170"/>
    </row>
    <row r="171" spans="4:8" hidden="1" x14ac:dyDescent="0.3">
      <c r="D171"/>
      <c r="H171"/>
    </row>
    <row r="172" spans="4:8" hidden="1" x14ac:dyDescent="0.3">
      <c r="D172"/>
      <c r="F172" s="6"/>
      <c r="H172"/>
    </row>
    <row r="173" spans="4:8" hidden="1" x14ac:dyDescent="0.3">
      <c r="D173"/>
      <c r="H173"/>
    </row>
    <row r="174" spans="4:8" hidden="1" x14ac:dyDescent="0.3">
      <c r="D174"/>
      <c r="F174" s="6"/>
      <c r="H174"/>
    </row>
    <row r="175" spans="4:8" hidden="1" x14ac:dyDescent="0.3">
      <c r="D175"/>
      <c r="H175"/>
    </row>
    <row r="176" spans="4:8" hidden="1" x14ac:dyDescent="0.3">
      <c r="D176"/>
      <c r="H176"/>
    </row>
    <row r="177" spans="4:8" hidden="1" x14ac:dyDescent="0.3">
      <c r="D177"/>
      <c r="H177"/>
    </row>
    <row r="178" spans="4:8" hidden="1" x14ac:dyDescent="0.3">
      <c r="D178"/>
      <c r="H178"/>
    </row>
    <row r="179" spans="4:8" hidden="1" x14ac:dyDescent="0.3">
      <c r="D179"/>
      <c r="H179"/>
    </row>
    <row r="180" spans="4:8" hidden="1" x14ac:dyDescent="0.3">
      <c r="D180"/>
      <c r="H180"/>
    </row>
    <row r="181" spans="4:8" hidden="1" x14ac:dyDescent="0.3">
      <c r="F181" s="6"/>
    </row>
    <row r="182" spans="4:8" hidden="1" x14ac:dyDescent="0.3">
      <c r="D182"/>
      <c r="H182"/>
    </row>
    <row r="183" spans="4:8" hidden="1" x14ac:dyDescent="0.3">
      <c r="D183"/>
      <c r="H183"/>
    </row>
    <row r="184" spans="4:8" hidden="1" x14ac:dyDescent="0.3">
      <c r="D184"/>
      <c r="F184" s="6"/>
      <c r="H184"/>
    </row>
    <row r="185" spans="4:8" hidden="1" x14ac:dyDescent="0.3">
      <c r="D185"/>
      <c r="F185" s="6"/>
      <c r="H185"/>
    </row>
    <row r="186" spans="4:8" hidden="1" x14ac:dyDescent="0.3">
      <c r="D186"/>
      <c r="H186"/>
    </row>
    <row r="187" spans="4:8" hidden="1" x14ac:dyDescent="0.3">
      <c r="D187"/>
      <c r="H187"/>
    </row>
    <row r="188" spans="4:8" hidden="1" x14ac:dyDescent="0.3">
      <c r="D188"/>
      <c r="H188"/>
    </row>
    <row r="189" spans="4:8" hidden="1" x14ac:dyDescent="0.3">
      <c r="D189"/>
      <c r="H189"/>
    </row>
    <row r="190" spans="4:8" hidden="1" x14ac:dyDescent="0.3">
      <c r="D190"/>
      <c r="H190"/>
    </row>
    <row r="191" spans="4:8" hidden="1" x14ac:dyDescent="0.3">
      <c r="D191"/>
      <c r="H191"/>
    </row>
    <row r="192" spans="4:8" hidden="1" x14ac:dyDescent="0.3">
      <c r="D192"/>
      <c r="F192" s="6"/>
      <c r="H192"/>
    </row>
    <row r="193" spans="4:8" hidden="1" x14ac:dyDescent="0.3">
      <c r="D193"/>
      <c r="H193"/>
    </row>
    <row r="194" spans="4:8" hidden="1" x14ac:dyDescent="0.3">
      <c r="D194"/>
      <c r="F194" s="6"/>
      <c r="H194"/>
    </row>
    <row r="195" spans="4:8" hidden="1" x14ac:dyDescent="0.3">
      <c r="D195"/>
      <c r="F195" s="6"/>
      <c r="H195"/>
    </row>
    <row r="196" spans="4:8" hidden="1" x14ac:dyDescent="0.3">
      <c r="F196" s="6"/>
    </row>
    <row r="197" spans="4:8" hidden="1" x14ac:dyDescent="0.3">
      <c r="D197"/>
      <c r="H197"/>
    </row>
    <row r="198" spans="4:8" hidden="1" x14ac:dyDescent="0.3">
      <c r="D198"/>
      <c r="H198"/>
    </row>
    <row r="199" spans="4:8" hidden="1" x14ac:dyDescent="0.3">
      <c r="F199" s="6"/>
    </row>
    <row r="200" spans="4:8" hidden="1" x14ac:dyDescent="0.3">
      <c r="D200"/>
      <c r="H200"/>
    </row>
    <row r="201" spans="4:8" hidden="1" x14ac:dyDescent="0.3">
      <c r="D201"/>
      <c r="H201"/>
    </row>
    <row r="202" spans="4:8" hidden="1" x14ac:dyDescent="0.3">
      <c r="D202"/>
      <c r="H202"/>
    </row>
    <row r="203" spans="4:8" hidden="1" x14ac:dyDescent="0.3">
      <c r="D203"/>
      <c r="H203"/>
    </row>
    <row r="204" spans="4:8" hidden="1" x14ac:dyDescent="0.3">
      <c r="D204"/>
      <c r="H204"/>
    </row>
    <row r="205" spans="4:8" hidden="1" x14ac:dyDescent="0.3">
      <c r="D205"/>
      <c r="H205"/>
    </row>
    <row r="206" spans="4:8" hidden="1" x14ac:dyDescent="0.3">
      <c r="F206" s="6"/>
    </row>
    <row r="207" spans="4:8" hidden="1" x14ac:dyDescent="0.3">
      <c r="D207"/>
      <c r="F207" s="6"/>
      <c r="H207"/>
    </row>
    <row r="208" spans="4:8" hidden="1" x14ac:dyDescent="0.3">
      <c r="D208"/>
      <c r="H208"/>
    </row>
    <row r="209" spans="4:8" hidden="1" x14ac:dyDescent="0.3">
      <c r="D209"/>
      <c r="H209"/>
    </row>
    <row r="210" spans="4:8" hidden="1" x14ac:dyDescent="0.3">
      <c r="D210"/>
      <c r="H210"/>
    </row>
    <row r="211" spans="4:8" hidden="1" x14ac:dyDescent="0.3">
      <c r="D211"/>
      <c r="F211" s="6"/>
      <c r="H211"/>
    </row>
    <row r="212" spans="4:8" hidden="1" x14ac:dyDescent="0.3">
      <c r="D212"/>
      <c r="H212"/>
    </row>
    <row r="213" spans="4:8" hidden="1" x14ac:dyDescent="0.3">
      <c r="D213"/>
      <c r="H213"/>
    </row>
    <row r="214" spans="4:8" hidden="1" x14ac:dyDescent="0.3">
      <c r="D214"/>
      <c r="H214"/>
    </row>
    <row r="215" spans="4:8" hidden="1" x14ac:dyDescent="0.3">
      <c r="D215"/>
      <c r="H215"/>
    </row>
    <row r="216" spans="4:8" hidden="1" x14ac:dyDescent="0.3">
      <c r="D216"/>
      <c r="F216" s="6"/>
      <c r="H216"/>
    </row>
    <row r="217" spans="4:8" hidden="1" x14ac:dyDescent="0.3">
      <c r="D217"/>
      <c r="H217"/>
    </row>
    <row r="218" spans="4:8" hidden="1" x14ac:dyDescent="0.3">
      <c r="D218"/>
      <c r="F218" s="6"/>
      <c r="H218"/>
    </row>
    <row r="219" spans="4:8" hidden="1" x14ac:dyDescent="0.3">
      <c r="F219" s="6"/>
    </row>
    <row r="220" spans="4:8" hidden="1" x14ac:dyDescent="0.3">
      <c r="D220"/>
      <c r="F220" s="6"/>
      <c r="H220"/>
    </row>
    <row r="221" spans="4:8" hidden="1" x14ac:dyDescent="0.3">
      <c r="D221"/>
      <c r="H221"/>
    </row>
    <row r="222" spans="4:8" hidden="1" x14ac:dyDescent="0.3">
      <c r="D222"/>
      <c r="H222"/>
    </row>
    <row r="223" spans="4:8" hidden="1" x14ac:dyDescent="0.3">
      <c r="D223"/>
      <c r="H223"/>
    </row>
    <row r="224" spans="4:8" hidden="1" x14ac:dyDescent="0.3">
      <c r="D224"/>
      <c r="H224"/>
    </row>
    <row r="225" spans="4:8" hidden="1" x14ac:dyDescent="0.3">
      <c r="D225"/>
      <c r="H225"/>
    </row>
    <row r="226" spans="4:8" hidden="1" x14ac:dyDescent="0.3">
      <c r="D226"/>
      <c r="H226"/>
    </row>
    <row r="227" spans="4:8" hidden="1" x14ac:dyDescent="0.3">
      <c r="F227" s="6"/>
    </row>
    <row r="228" spans="4:8" hidden="1" x14ac:dyDescent="0.3">
      <c r="D228"/>
      <c r="F228" s="6"/>
      <c r="H228"/>
    </row>
    <row r="229" spans="4:8" hidden="1" x14ac:dyDescent="0.3">
      <c r="D229"/>
      <c r="H229"/>
    </row>
    <row r="230" spans="4:8" hidden="1" x14ac:dyDescent="0.3">
      <c r="D230"/>
      <c r="F230" s="6"/>
      <c r="H230"/>
    </row>
    <row r="231" spans="4:8" hidden="1" x14ac:dyDescent="0.3">
      <c r="D231"/>
      <c r="H231"/>
    </row>
    <row r="232" spans="4:8" hidden="1" x14ac:dyDescent="0.3">
      <c r="D232"/>
      <c r="H232"/>
    </row>
    <row r="233" spans="4:8" hidden="1" x14ac:dyDescent="0.3">
      <c r="D233"/>
      <c r="H233"/>
    </row>
    <row r="234" spans="4:8" hidden="1" x14ac:dyDescent="0.3">
      <c r="D234"/>
      <c r="H234"/>
    </row>
    <row r="235" spans="4:8" hidden="1" x14ac:dyDescent="0.3">
      <c r="F235" s="6"/>
    </row>
    <row r="236" spans="4:8" hidden="1" x14ac:dyDescent="0.3">
      <c r="D236"/>
      <c r="F236" s="6"/>
      <c r="H236"/>
    </row>
    <row r="237" spans="4:8" hidden="1" x14ac:dyDescent="0.3">
      <c r="D237"/>
      <c r="H237"/>
    </row>
    <row r="238" spans="4:8" hidden="1" x14ac:dyDescent="0.3">
      <c r="D238"/>
      <c r="F238" s="6"/>
      <c r="H238"/>
    </row>
    <row r="239" spans="4:8" hidden="1" x14ac:dyDescent="0.3">
      <c r="F239" s="6"/>
    </row>
    <row r="240" spans="4:8" hidden="1" x14ac:dyDescent="0.3">
      <c r="D240"/>
      <c r="H240"/>
    </row>
    <row r="241" spans="4:8" hidden="1" x14ac:dyDescent="0.3">
      <c r="D241"/>
      <c r="F241" s="6"/>
      <c r="H241"/>
    </row>
    <row r="242" spans="4:8" hidden="1" x14ac:dyDescent="0.3">
      <c r="D242"/>
      <c r="F242" s="6"/>
      <c r="H242"/>
    </row>
    <row r="243" spans="4:8" hidden="1" x14ac:dyDescent="0.3">
      <c r="D243"/>
      <c r="H243"/>
    </row>
    <row r="244" spans="4:8" hidden="1" x14ac:dyDescent="0.3">
      <c r="D244"/>
      <c r="H244"/>
    </row>
    <row r="245" spans="4:8" hidden="1" x14ac:dyDescent="0.3">
      <c r="D245"/>
      <c r="H245"/>
    </row>
    <row r="246" spans="4:8" hidden="1" x14ac:dyDescent="0.3">
      <c r="D246"/>
      <c r="H246"/>
    </row>
    <row r="247" spans="4:8" hidden="1" x14ac:dyDescent="0.3">
      <c r="D247"/>
      <c r="H247"/>
    </row>
    <row r="248" spans="4:8" hidden="1" x14ac:dyDescent="0.3">
      <c r="D248"/>
      <c r="F248" s="6"/>
      <c r="H248"/>
    </row>
    <row r="249" spans="4:8" hidden="1" x14ac:dyDescent="0.3">
      <c r="D249"/>
      <c r="H249"/>
    </row>
    <row r="250" spans="4:8" hidden="1" x14ac:dyDescent="0.3">
      <c r="D250"/>
      <c r="F250" s="6"/>
      <c r="H250"/>
    </row>
    <row r="251" spans="4:8" hidden="1" x14ac:dyDescent="0.3">
      <c r="D251"/>
      <c r="H251"/>
    </row>
    <row r="252" spans="4:8" hidden="1" x14ac:dyDescent="0.3">
      <c r="F252" s="6"/>
    </row>
    <row r="253" spans="4:8" hidden="1" x14ac:dyDescent="0.3">
      <c r="D253"/>
      <c r="H253"/>
    </row>
    <row r="254" spans="4:8" hidden="1" x14ac:dyDescent="0.3">
      <c r="D254"/>
      <c r="H254"/>
    </row>
    <row r="255" spans="4:8" hidden="1" x14ac:dyDescent="0.3">
      <c r="D255"/>
      <c r="F255" s="6"/>
      <c r="H255"/>
    </row>
    <row r="256" spans="4:8" hidden="1" x14ac:dyDescent="0.3">
      <c r="D256"/>
      <c r="F256" s="6"/>
      <c r="H256"/>
    </row>
    <row r="257" spans="4:8" hidden="1" x14ac:dyDescent="0.3">
      <c r="D257"/>
      <c r="F257" s="6"/>
      <c r="H257"/>
    </row>
    <row r="258" spans="4:8" hidden="1" x14ac:dyDescent="0.3">
      <c r="D258"/>
      <c r="H258"/>
    </row>
    <row r="259" spans="4:8" hidden="1" x14ac:dyDescent="0.3">
      <c r="D259"/>
      <c r="F259" s="6"/>
      <c r="H259"/>
    </row>
    <row r="260" spans="4:8" hidden="1" x14ac:dyDescent="0.3">
      <c r="D260"/>
      <c r="H260"/>
    </row>
    <row r="261" spans="4:8" hidden="1" x14ac:dyDescent="0.3">
      <c r="D261"/>
      <c r="H261"/>
    </row>
    <row r="262" spans="4:8" hidden="1" x14ac:dyDescent="0.3">
      <c r="D262"/>
      <c r="F262" s="6"/>
      <c r="H262"/>
    </row>
    <row r="263" spans="4:8" hidden="1" x14ac:dyDescent="0.3">
      <c r="F263" s="6"/>
    </row>
    <row r="264" spans="4:8" hidden="1" x14ac:dyDescent="0.3">
      <c r="D264"/>
      <c r="H264"/>
    </row>
    <row r="265" spans="4:8" hidden="1" x14ac:dyDescent="0.3">
      <c r="D265"/>
      <c r="F265" s="6"/>
      <c r="H265"/>
    </row>
    <row r="266" spans="4:8" hidden="1" x14ac:dyDescent="0.3">
      <c r="D266"/>
      <c r="H266"/>
    </row>
    <row r="267" spans="4:8" hidden="1" x14ac:dyDescent="0.3">
      <c r="D267"/>
      <c r="H267"/>
    </row>
    <row r="268" spans="4:8" hidden="1" x14ac:dyDescent="0.3">
      <c r="D268"/>
      <c r="F268" s="6"/>
      <c r="H268"/>
    </row>
    <row r="269" spans="4:8" hidden="1" x14ac:dyDescent="0.3">
      <c r="D269"/>
      <c r="H269"/>
    </row>
    <row r="270" spans="4:8" hidden="1" x14ac:dyDescent="0.3">
      <c r="D270"/>
      <c r="H270"/>
    </row>
    <row r="271" spans="4:8" hidden="1" x14ac:dyDescent="0.3">
      <c r="D271"/>
      <c r="H271"/>
    </row>
    <row r="272" spans="4:8" hidden="1" x14ac:dyDescent="0.3">
      <c r="D272"/>
      <c r="H272"/>
    </row>
    <row r="273" spans="4:8" hidden="1" x14ac:dyDescent="0.3">
      <c r="D273"/>
      <c r="F273" s="6"/>
      <c r="H273"/>
    </row>
    <row r="274" spans="4:8" hidden="1" x14ac:dyDescent="0.3">
      <c r="D274"/>
      <c r="F274" s="6"/>
      <c r="H274"/>
    </row>
    <row r="275" spans="4:8" hidden="1" x14ac:dyDescent="0.3">
      <c r="D275"/>
      <c r="H275"/>
    </row>
    <row r="276" spans="4:8" hidden="1" x14ac:dyDescent="0.3">
      <c r="D276"/>
      <c r="F276" s="6"/>
      <c r="H276"/>
    </row>
    <row r="277" spans="4:8" hidden="1" x14ac:dyDescent="0.3">
      <c r="D277"/>
      <c r="F277" s="6"/>
      <c r="H277"/>
    </row>
    <row r="278" spans="4:8" hidden="1" x14ac:dyDescent="0.3">
      <c r="D278"/>
      <c r="F278" s="6"/>
      <c r="H278"/>
    </row>
    <row r="279" spans="4:8" hidden="1" x14ac:dyDescent="0.3">
      <c r="D279"/>
      <c r="H279"/>
    </row>
    <row r="280" spans="4:8" hidden="1" x14ac:dyDescent="0.3">
      <c r="D280"/>
      <c r="F280" s="6"/>
      <c r="H280"/>
    </row>
    <row r="281" spans="4:8" hidden="1" x14ac:dyDescent="0.3">
      <c r="D281"/>
      <c r="F281" s="6"/>
      <c r="H281"/>
    </row>
    <row r="282" spans="4:8" hidden="1" x14ac:dyDescent="0.3">
      <c r="D282"/>
      <c r="H282"/>
    </row>
    <row r="283" spans="4:8" hidden="1" x14ac:dyDescent="0.3">
      <c r="D283"/>
      <c r="H283"/>
    </row>
    <row r="284" spans="4:8" hidden="1" x14ac:dyDescent="0.3">
      <c r="D284"/>
      <c r="H284"/>
    </row>
    <row r="285" spans="4:8" hidden="1" x14ac:dyDescent="0.3">
      <c r="D285"/>
      <c r="H285"/>
    </row>
    <row r="286" spans="4:8" hidden="1" x14ac:dyDescent="0.3">
      <c r="D286"/>
      <c r="F286" s="6"/>
      <c r="H286"/>
    </row>
    <row r="287" spans="4:8" hidden="1" x14ac:dyDescent="0.3">
      <c r="D287"/>
      <c r="F287" s="6"/>
      <c r="H287"/>
    </row>
    <row r="288" spans="4:8" hidden="1" x14ac:dyDescent="0.3">
      <c r="D288"/>
      <c r="F288" s="6"/>
      <c r="H288"/>
    </row>
    <row r="289" spans="4:8" hidden="1" x14ac:dyDescent="0.3">
      <c r="D289"/>
      <c r="H289"/>
    </row>
    <row r="290" spans="4:8" hidden="1" x14ac:dyDescent="0.3">
      <c r="D290"/>
      <c r="F290" s="6"/>
      <c r="H290"/>
    </row>
    <row r="291" spans="4:8" hidden="1" x14ac:dyDescent="0.3">
      <c r="D291"/>
      <c r="F291" s="6"/>
      <c r="H291"/>
    </row>
    <row r="292" spans="4:8" hidden="1" x14ac:dyDescent="0.3">
      <c r="D292"/>
      <c r="H292"/>
    </row>
    <row r="293" spans="4:8" hidden="1" x14ac:dyDescent="0.3">
      <c r="D293"/>
      <c r="H293"/>
    </row>
    <row r="294" spans="4:8" hidden="1" x14ac:dyDescent="0.3">
      <c r="D294"/>
      <c r="F294" s="6"/>
      <c r="H294"/>
    </row>
    <row r="295" spans="4:8" hidden="1" x14ac:dyDescent="0.3">
      <c r="D295"/>
      <c r="F295" s="6"/>
      <c r="H295"/>
    </row>
    <row r="296" spans="4:8" hidden="1" x14ac:dyDescent="0.3">
      <c r="D296"/>
      <c r="H296"/>
    </row>
    <row r="297" spans="4:8" hidden="1" x14ac:dyDescent="0.3">
      <c r="D297"/>
      <c r="F297" s="6"/>
      <c r="H297"/>
    </row>
    <row r="298" spans="4:8" hidden="1" x14ac:dyDescent="0.3">
      <c r="D298"/>
      <c r="H298"/>
    </row>
    <row r="299" spans="4:8" hidden="1" x14ac:dyDescent="0.3">
      <c r="D299"/>
      <c r="H299"/>
    </row>
    <row r="300" spans="4:8" hidden="1" x14ac:dyDescent="0.3">
      <c r="D300"/>
      <c r="F300" s="6"/>
      <c r="H300"/>
    </row>
    <row r="301" spans="4:8" hidden="1" x14ac:dyDescent="0.3">
      <c r="D301"/>
      <c r="F301" s="6"/>
      <c r="H301"/>
    </row>
    <row r="302" spans="4:8" hidden="1" x14ac:dyDescent="0.3">
      <c r="D302"/>
      <c r="F302" s="6"/>
      <c r="H302"/>
    </row>
    <row r="303" spans="4:8" hidden="1" x14ac:dyDescent="0.3">
      <c r="D303"/>
      <c r="H303"/>
    </row>
    <row r="304" spans="4:8" hidden="1" x14ac:dyDescent="0.3">
      <c r="D304"/>
      <c r="H304"/>
    </row>
    <row r="305" spans="4:8" hidden="1" x14ac:dyDescent="0.3">
      <c r="D305"/>
      <c r="H305"/>
    </row>
    <row r="306" spans="4:8" hidden="1" x14ac:dyDescent="0.3">
      <c r="D306"/>
      <c r="H306"/>
    </row>
    <row r="307" spans="4:8" hidden="1" x14ac:dyDescent="0.3">
      <c r="F307" s="6"/>
    </row>
    <row r="308" spans="4:8" hidden="1" x14ac:dyDescent="0.3">
      <c r="D308"/>
      <c r="H308"/>
    </row>
    <row r="309" spans="4:8" hidden="1" x14ac:dyDescent="0.3">
      <c r="D309"/>
      <c r="H309"/>
    </row>
    <row r="310" spans="4:8" hidden="1" x14ac:dyDescent="0.3">
      <c r="D310"/>
      <c r="F310" s="6"/>
      <c r="H310"/>
    </row>
    <row r="311" spans="4:8" hidden="1" x14ac:dyDescent="0.3">
      <c r="D311"/>
      <c r="F311" s="6"/>
      <c r="H311"/>
    </row>
    <row r="312" spans="4:8" hidden="1" x14ac:dyDescent="0.3">
      <c r="D312"/>
      <c r="F312" s="6"/>
      <c r="H312"/>
    </row>
    <row r="313" spans="4:8" hidden="1" x14ac:dyDescent="0.3">
      <c r="D313"/>
      <c r="H313"/>
    </row>
    <row r="314" spans="4:8" hidden="1" x14ac:dyDescent="0.3">
      <c r="D314"/>
      <c r="H314"/>
    </row>
    <row r="315" spans="4:8" hidden="1" x14ac:dyDescent="0.3">
      <c r="D315"/>
      <c r="H315"/>
    </row>
    <row r="316" spans="4:8" hidden="1" x14ac:dyDescent="0.3">
      <c r="D316"/>
      <c r="F316" s="6"/>
      <c r="H316"/>
    </row>
    <row r="317" spans="4:8" hidden="1" x14ac:dyDescent="0.3">
      <c r="F317" s="6"/>
    </row>
    <row r="318" spans="4:8" hidden="1" x14ac:dyDescent="0.3">
      <c r="D318"/>
      <c r="F318" s="6"/>
      <c r="H318"/>
    </row>
    <row r="319" spans="4:8" hidden="1" x14ac:dyDescent="0.3">
      <c r="D319"/>
      <c r="H319"/>
    </row>
    <row r="320" spans="4:8" hidden="1" x14ac:dyDescent="0.3">
      <c r="D320"/>
      <c r="F320" s="6"/>
      <c r="H320"/>
    </row>
    <row r="321" spans="4:8" hidden="1" x14ac:dyDescent="0.3">
      <c r="D321"/>
      <c r="F321" s="6"/>
      <c r="H321"/>
    </row>
    <row r="322" spans="4:8" hidden="1" x14ac:dyDescent="0.3">
      <c r="D322"/>
      <c r="H322"/>
    </row>
    <row r="323" spans="4:8" hidden="1" x14ac:dyDescent="0.3">
      <c r="D323"/>
      <c r="H323"/>
    </row>
    <row r="324" spans="4:8" hidden="1" x14ac:dyDescent="0.3">
      <c r="D324"/>
      <c r="F324" s="6"/>
      <c r="H324"/>
    </row>
    <row r="325" spans="4:8" hidden="1" x14ac:dyDescent="0.3">
      <c r="D325"/>
      <c r="F325" s="6"/>
      <c r="H325"/>
    </row>
    <row r="326" spans="4:8" hidden="1" x14ac:dyDescent="0.3">
      <c r="D326"/>
      <c r="H326"/>
    </row>
    <row r="327" spans="4:8" hidden="1" x14ac:dyDescent="0.3">
      <c r="D327"/>
      <c r="F327" s="6"/>
      <c r="H327"/>
    </row>
    <row r="328" spans="4:8" hidden="1" x14ac:dyDescent="0.3">
      <c r="D328"/>
      <c r="F328" s="6"/>
      <c r="H328"/>
    </row>
    <row r="329" spans="4:8" hidden="1" x14ac:dyDescent="0.3">
      <c r="D329"/>
      <c r="F329" s="6"/>
      <c r="H329"/>
    </row>
    <row r="330" spans="4:8" hidden="1" x14ac:dyDescent="0.3">
      <c r="D330"/>
      <c r="H330"/>
    </row>
    <row r="331" spans="4:8" hidden="1" x14ac:dyDescent="0.3">
      <c r="D331"/>
      <c r="H331"/>
    </row>
    <row r="332" spans="4:8" hidden="1" x14ac:dyDescent="0.3">
      <c r="D332"/>
      <c r="H332"/>
    </row>
    <row r="333" spans="4:8" hidden="1" x14ac:dyDescent="0.3">
      <c r="D333"/>
      <c r="H333"/>
    </row>
    <row r="334" spans="4:8" hidden="1" x14ac:dyDescent="0.3">
      <c r="D334"/>
      <c r="H334"/>
    </row>
    <row r="335" spans="4:8" hidden="1" x14ac:dyDescent="0.3">
      <c r="D335"/>
      <c r="F335" s="6"/>
      <c r="H335"/>
    </row>
    <row r="336" spans="4:8" hidden="1" x14ac:dyDescent="0.3">
      <c r="D336"/>
      <c r="F336" s="6"/>
      <c r="H336"/>
    </row>
    <row r="337" spans="4:8" hidden="1" x14ac:dyDescent="0.3">
      <c r="D337"/>
      <c r="H337"/>
    </row>
    <row r="338" spans="4:8" hidden="1" x14ac:dyDescent="0.3">
      <c r="D338"/>
      <c r="F338" s="6"/>
      <c r="H338"/>
    </row>
    <row r="339" spans="4:8" hidden="1" x14ac:dyDescent="0.3">
      <c r="D339"/>
      <c r="F339" s="6"/>
      <c r="H339"/>
    </row>
    <row r="340" spans="4:8" hidden="1" x14ac:dyDescent="0.3">
      <c r="D340"/>
      <c r="F340" s="6"/>
      <c r="H340"/>
    </row>
    <row r="341" spans="4:8" hidden="1" x14ac:dyDescent="0.3">
      <c r="D341"/>
      <c r="F341" s="6"/>
      <c r="H341"/>
    </row>
    <row r="342" spans="4:8" hidden="1" x14ac:dyDescent="0.3">
      <c r="D342"/>
      <c r="F342" s="6"/>
      <c r="H342"/>
    </row>
    <row r="343" spans="4:8" hidden="1" x14ac:dyDescent="0.3">
      <c r="D343"/>
      <c r="H343"/>
    </row>
    <row r="344" spans="4:8" hidden="1" x14ac:dyDescent="0.3">
      <c r="D344"/>
      <c r="H344"/>
    </row>
    <row r="345" spans="4:8" hidden="1" x14ac:dyDescent="0.3">
      <c r="D345"/>
      <c r="H345"/>
    </row>
    <row r="346" spans="4:8" hidden="1" x14ac:dyDescent="0.3">
      <c r="D346"/>
      <c r="H346"/>
    </row>
    <row r="347" spans="4:8" hidden="1" x14ac:dyDescent="0.3">
      <c r="D347"/>
      <c r="H347"/>
    </row>
    <row r="348" spans="4:8" hidden="1" x14ac:dyDescent="0.3">
      <c r="D348"/>
      <c r="F348" s="6"/>
      <c r="H348"/>
    </row>
    <row r="349" spans="4:8" hidden="1" x14ac:dyDescent="0.3">
      <c r="D349"/>
      <c r="H349"/>
    </row>
    <row r="350" spans="4:8" hidden="1" x14ac:dyDescent="0.3">
      <c r="D350"/>
      <c r="H350"/>
    </row>
    <row r="351" spans="4:8" hidden="1" x14ac:dyDescent="0.3">
      <c r="D351"/>
      <c r="F351" s="6"/>
      <c r="H351"/>
    </row>
    <row r="352" spans="4:8" hidden="1" x14ac:dyDescent="0.3">
      <c r="D352"/>
      <c r="F352" s="6"/>
      <c r="H352"/>
    </row>
    <row r="353" spans="4:8" hidden="1" x14ac:dyDescent="0.3">
      <c r="D353"/>
      <c r="F353" s="6"/>
      <c r="H353"/>
    </row>
    <row r="354" spans="4:8" hidden="1" x14ac:dyDescent="0.3">
      <c r="D354"/>
      <c r="H354"/>
    </row>
    <row r="355" spans="4:8" hidden="1" x14ac:dyDescent="0.3">
      <c r="D355"/>
      <c r="F355" s="6"/>
      <c r="H355"/>
    </row>
    <row r="356" spans="4:8" hidden="1" x14ac:dyDescent="0.3">
      <c r="D356"/>
      <c r="F356" s="6"/>
      <c r="H356"/>
    </row>
    <row r="357" spans="4:8" hidden="1" x14ac:dyDescent="0.3">
      <c r="D357"/>
      <c r="F357" s="6"/>
      <c r="H357"/>
    </row>
    <row r="358" spans="4:8" hidden="1" x14ac:dyDescent="0.3">
      <c r="D358"/>
      <c r="H358"/>
    </row>
    <row r="359" spans="4:8" hidden="1" x14ac:dyDescent="0.3">
      <c r="D359"/>
      <c r="F359" s="6"/>
      <c r="H359"/>
    </row>
    <row r="360" spans="4:8" hidden="1" x14ac:dyDescent="0.3">
      <c r="D360"/>
      <c r="H360"/>
    </row>
    <row r="361" spans="4:8" hidden="1" x14ac:dyDescent="0.3">
      <c r="D361"/>
      <c r="F361" s="6"/>
      <c r="H361"/>
    </row>
    <row r="362" spans="4:8" hidden="1" x14ac:dyDescent="0.3">
      <c r="D362"/>
      <c r="H362"/>
    </row>
    <row r="363" spans="4:8" hidden="1" x14ac:dyDescent="0.3">
      <c r="D363"/>
      <c r="H363"/>
    </row>
    <row r="364" spans="4:8" hidden="1" x14ac:dyDescent="0.3">
      <c r="D364"/>
      <c r="F364" s="6"/>
      <c r="H364"/>
    </row>
    <row r="365" spans="4:8" hidden="1" x14ac:dyDescent="0.3">
      <c r="D365"/>
      <c r="H365"/>
    </row>
    <row r="366" spans="4:8" hidden="1" x14ac:dyDescent="0.3">
      <c r="D366"/>
      <c r="F366" s="6"/>
    </row>
    <row r="367" spans="4:8" hidden="1" x14ac:dyDescent="0.3">
      <c r="D367"/>
      <c r="F367" s="6"/>
      <c r="H367"/>
    </row>
    <row r="368" spans="4:8" hidden="1" x14ac:dyDescent="0.3">
      <c r="D368"/>
      <c r="H368"/>
    </row>
    <row r="369" spans="4:8" hidden="1" x14ac:dyDescent="0.3">
      <c r="D369"/>
      <c r="H369"/>
    </row>
    <row r="370" spans="4:8" hidden="1" x14ac:dyDescent="0.3">
      <c r="D370"/>
      <c r="F370" s="6"/>
      <c r="H370"/>
    </row>
    <row r="371" spans="4:8" hidden="1" x14ac:dyDescent="0.3">
      <c r="D371"/>
      <c r="F371" s="6"/>
      <c r="H371"/>
    </row>
    <row r="372" spans="4:8" hidden="1" x14ac:dyDescent="0.3">
      <c r="D372"/>
      <c r="H372"/>
    </row>
    <row r="373" spans="4:8" hidden="1" x14ac:dyDescent="0.3">
      <c r="D373"/>
      <c r="F373" s="6"/>
      <c r="H373"/>
    </row>
    <row r="374" spans="4:8" hidden="1" x14ac:dyDescent="0.3">
      <c r="D374"/>
      <c r="H374"/>
    </row>
    <row r="375" spans="4:8" hidden="1" x14ac:dyDescent="0.3">
      <c r="D375"/>
      <c r="F375" s="6"/>
      <c r="H375"/>
    </row>
    <row r="376" spans="4:8" hidden="1" x14ac:dyDescent="0.3">
      <c r="D376"/>
      <c r="H376"/>
    </row>
    <row r="377" spans="4:8" hidden="1" x14ac:dyDescent="0.3">
      <c r="D377"/>
      <c r="H377"/>
    </row>
    <row r="378" spans="4:8" hidden="1" x14ac:dyDescent="0.3">
      <c r="D378"/>
      <c r="F378" s="6"/>
      <c r="H378"/>
    </row>
    <row r="379" spans="4:8" hidden="1" x14ac:dyDescent="0.3">
      <c r="D379"/>
      <c r="F379" s="6"/>
      <c r="H379"/>
    </row>
    <row r="380" spans="4:8" hidden="1" x14ac:dyDescent="0.3">
      <c r="D380"/>
      <c r="F380" s="6"/>
      <c r="H380"/>
    </row>
    <row r="381" spans="4:8" hidden="1" x14ac:dyDescent="0.3">
      <c r="D381"/>
      <c r="F381" s="6"/>
      <c r="H381"/>
    </row>
    <row r="382" spans="4:8" hidden="1" x14ac:dyDescent="0.3">
      <c r="D382"/>
      <c r="H382"/>
    </row>
    <row r="383" spans="4:8" hidden="1" x14ac:dyDescent="0.3">
      <c r="D383"/>
      <c r="H383"/>
    </row>
    <row r="384" spans="4:8" hidden="1" x14ac:dyDescent="0.3">
      <c r="D384"/>
      <c r="H384"/>
    </row>
    <row r="385" spans="4:8" hidden="1" x14ac:dyDescent="0.3">
      <c r="D385"/>
      <c r="F385" s="6"/>
      <c r="H385"/>
    </row>
    <row r="386" spans="4:8" hidden="1" x14ac:dyDescent="0.3">
      <c r="D386"/>
      <c r="F386" s="6"/>
      <c r="H386"/>
    </row>
    <row r="387" spans="4:8" hidden="1" x14ac:dyDescent="0.3">
      <c r="D387"/>
      <c r="H387"/>
    </row>
    <row r="388" spans="4:8" hidden="1" x14ac:dyDescent="0.3">
      <c r="D388"/>
      <c r="F388" s="6"/>
      <c r="H388"/>
    </row>
    <row r="389" spans="4:8" hidden="1" x14ac:dyDescent="0.3">
      <c r="D389"/>
      <c r="F389" s="6"/>
      <c r="H389"/>
    </row>
    <row r="390" spans="4:8" hidden="1" x14ac:dyDescent="0.3">
      <c r="D390"/>
      <c r="H390"/>
    </row>
    <row r="391" spans="4:8" hidden="1" x14ac:dyDescent="0.3">
      <c r="D391"/>
      <c r="H391"/>
    </row>
    <row r="392" spans="4:8" hidden="1" x14ac:dyDescent="0.3">
      <c r="D392"/>
      <c r="F392" s="6"/>
      <c r="H392"/>
    </row>
    <row r="393" spans="4:8" hidden="1" x14ac:dyDescent="0.3">
      <c r="D393"/>
      <c r="F393" s="6"/>
      <c r="H393"/>
    </row>
    <row r="394" spans="4:8" hidden="1" x14ac:dyDescent="0.3">
      <c r="D394"/>
      <c r="H394"/>
    </row>
    <row r="395" spans="4:8" hidden="1" x14ac:dyDescent="0.3">
      <c r="D395"/>
      <c r="H395"/>
    </row>
    <row r="396" spans="4:8" hidden="1" x14ac:dyDescent="0.3">
      <c r="D396"/>
      <c r="H396"/>
    </row>
    <row r="397" spans="4:8" hidden="1" x14ac:dyDescent="0.3">
      <c r="D397"/>
      <c r="H397"/>
    </row>
    <row r="398" spans="4:8" hidden="1" x14ac:dyDescent="0.3">
      <c r="D398"/>
      <c r="F398" s="6"/>
      <c r="H398"/>
    </row>
    <row r="399" spans="4:8" hidden="1" x14ac:dyDescent="0.3">
      <c r="D399"/>
      <c r="F399" s="6"/>
      <c r="H399"/>
    </row>
    <row r="400" spans="4:8" hidden="1" x14ac:dyDescent="0.3">
      <c r="D400"/>
      <c r="H400"/>
    </row>
    <row r="401" spans="4:8" hidden="1" x14ac:dyDescent="0.3">
      <c r="D401"/>
      <c r="H401"/>
    </row>
    <row r="402" spans="4:8" hidden="1" x14ac:dyDescent="0.3">
      <c r="D402"/>
      <c r="H402"/>
    </row>
    <row r="403" spans="4:8" hidden="1" x14ac:dyDescent="0.3">
      <c r="D403"/>
      <c r="H403"/>
    </row>
    <row r="404" spans="4:8" hidden="1" x14ac:dyDescent="0.3">
      <c r="D404"/>
      <c r="F404" s="6"/>
      <c r="H404"/>
    </row>
    <row r="405" spans="4:8" hidden="1" x14ac:dyDescent="0.3">
      <c r="F405" s="6"/>
    </row>
    <row r="406" spans="4:8" hidden="1" x14ac:dyDescent="0.3">
      <c r="D406"/>
      <c r="F406" s="6"/>
      <c r="H406"/>
    </row>
    <row r="407" spans="4:8" hidden="1" x14ac:dyDescent="0.3">
      <c r="D407"/>
      <c r="F407" s="6"/>
      <c r="H407"/>
    </row>
    <row r="408" spans="4:8" hidden="1" x14ac:dyDescent="0.3">
      <c r="D408"/>
      <c r="F408" s="6"/>
      <c r="H408"/>
    </row>
    <row r="409" spans="4:8" hidden="1" x14ac:dyDescent="0.3">
      <c r="D409"/>
      <c r="H409"/>
    </row>
    <row r="410" spans="4:8" hidden="1" x14ac:dyDescent="0.3">
      <c r="D410"/>
      <c r="H410"/>
    </row>
    <row r="411" spans="4:8" hidden="1" x14ac:dyDescent="0.3">
      <c r="D411"/>
      <c r="F411" s="6"/>
      <c r="H411"/>
    </row>
    <row r="412" spans="4:8" hidden="1" x14ac:dyDescent="0.3">
      <c r="D412"/>
      <c r="F412" s="6"/>
      <c r="H412"/>
    </row>
    <row r="413" spans="4:8" hidden="1" x14ac:dyDescent="0.3">
      <c r="D413"/>
      <c r="H413"/>
    </row>
    <row r="414" spans="4:8" hidden="1" x14ac:dyDescent="0.3">
      <c r="D414"/>
      <c r="H414"/>
    </row>
    <row r="415" spans="4:8" hidden="1" x14ac:dyDescent="0.3">
      <c r="D415"/>
      <c r="H415"/>
    </row>
    <row r="416" spans="4:8" hidden="1" x14ac:dyDescent="0.3">
      <c r="D416"/>
      <c r="F416" s="6"/>
      <c r="H416"/>
    </row>
    <row r="417" spans="4:8" hidden="1" x14ac:dyDescent="0.3">
      <c r="D417"/>
      <c r="F417" s="6"/>
      <c r="H417"/>
    </row>
    <row r="418" spans="4:8" hidden="1" x14ac:dyDescent="0.3">
      <c r="D418"/>
      <c r="H418"/>
    </row>
    <row r="419" spans="4:8" hidden="1" x14ac:dyDescent="0.3">
      <c r="D419"/>
      <c r="H419"/>
    </row>
    <row r="420" spans="4:8" hidden="1" x14ac:dyDescent="0.3">
      <c r="D420"/>
      <c r="F420" s="6"/>
      <c r="H420"/>
    </row>
    <row r="421" spans="4:8" hidden="1" x14ac:dyDescent="0.3">
      <c r="D421"/>
      <c r="H421"/>
    </row>
    <row r="422" spans="4:8" hidden="1" x14ac:dyDescent="0.3">
      <c r="D422"/>
      <c r="F422" s="6"/>
      <c r="H422"/>
    </row>
    <row r="423" spans="4:8" hidden="1" x14ac:dyDescent="0.3">
      <c r="D423"/>
      <c r="H423"/>
    </row>
    <row r="424" spans="4:8" hidden="1" x14ac:dyDescent="0.3">
      <c r="D424"/>
      <c r="F424" s="6"/>
      <c r="H424"/>
    </row>
    <row r="425" spans="4:8" hidden="1" x14ac:dyDescent="0.3">
      <c r="D425"/>
      <c r="F425" s="6"/>
      <c r="H425"/>
    </row>
    <row r="426" spans="4:8" hidden="1" x14ac:dyDescent="0.3">
      <c r="D426"/>
      <c r="H426"/>
    </row>
    <row r="427" spans="4:8" hidden="1" x14ac:dyDescent="0.3">
      <c r="D427"/>
      <c r="F427" s="6"/>
      <c r="H427"/>
    </row>
    <row r="428" spans="4:8" hidden="1" x14ac:dyDescent="0.3">
      <c r="D428"/>
      <c r="F428" s="6"/>
      <c r="H428"/>
    </row>
    <row r="429" spans="4:8" hidden="1" x14ac:dyDescent="0.3">
      <c r="D429"/>
      <c r="F429" s="6"/>
      <c r="H429"/>
    </row>
    <row r="430" spans="4:8" hidden="1" x14ac:dyDescent="0.3">
      <c r="D430"/>
      <c r="F430" s="6"/>
      <c r="H430"/>
    </row>
    <row r="431" spans="4:8" hidden="1" x14ac:dyDescent="0.3">
      <c r="D431"/>
      <c r="F431" s="6"/>
      <c r="H431"/>
    </row>
    <row r="432" spans="4:8" hidden="1" x14ac:dyDescent="0.3">
      <c r="D432"/>
      <c r="F432" s="6"/>
      <c r="H432"/>
    </row>
    <row r="433" spans="4:8" hidden="1" x14ac:dyDescent="0.3">
      <c r="D433"/>
      <c r="F433" s="6"/>
      <c r="H433"/>
    </row>
    <row r="434" spans="4:8" hidden="1" x14ac:dyDescent="0.3">
      <c r="D434"/>
      <c r="H434"/>
    </row>
    <row r="435" spans="4:8" hidden="1" x14ac:dyDescent="0.3">
      <c r="D435"/>
      <c r="H435"/>
    </row>
    <row r="436" spans="4:8" hidden="1" x14ac:dyDescent="0.3">
      <c r="D436"/>
      <c r="F436" s="6"/>
      <c r="H436"/>
    </row>
    <row r="437" spans="4:8" hidden="1" x14ac:dyDescent="0.3">
      <c r="D437"/>
      <c r="H437"/>
    </row>
    <row r="438" spans="4:8" hidden="1" x14ac:dyDescent="0.3">
      <c r="D438"/>
      <c r="H438"/>
    </row>
    <row r="439" spans="4:8" hidden="1" x14ac:dyDescent="0.3">
      <c r="D439"/>
      <c r="H439"/>
    </row>
    <row r="440" spans="4:8" hidden="1" x14ac:dyDescent="0.3">
      <c r="D440"/>
      <c r="H440"/>
    </row>
    <row r="441" spans="4:8" hidden="1" x14ac:dyDescent="0.3">
      <c r="D441"/>
      <c r="H441"/>
    </row>
    <row r="442" spans="4:8" hidden="1" x14ac:dyDescent="0.3">
      <c r="D442"/>
      <c r="H442"/>
    </row>
    <row r="443" spans="4:8" hidden="1" x14ac:dyDescent="0.3">
      <c r="D443"/>
      <c r="H443"/>
    </row>
    <row r="444" spans="4:8" hidden="1" x14ac:dyDescent="0.3">
      <c r="D444"/>
      <c r="F444" s="6"/>
      <c r="H444"/>
    </row>
    <row r="445" spans="4:8" hidden="1" x14ac:dyDescent="0.3">
      <c r="D445"/>
      <c r="F445" s="6"/>
      <c r="H445"/>
    </row>
    <row r="446" spans="4:8" hidden="1" x14ac:dyDescent="0.3">
      <c r="F446" s="6"/>
    </row>
    <row r="447" spans="4:8" hidden="1" x14ac:dyDescent="0.3">
      <c r="D447"/>
      <c r="F447" s="6"/>
      <c r="H447"/>
    </row>
    <row r="448" spans="4:8" hidden="1" x14ac:dyDescent="0.3">
      <c r="D448"/>
      <c r="H448"/>
    </row>
    <row r="449" spans="4:8" hidden="1" x14ac:dyDescent="0.3">
      <c r="D449"/>
      <c r="H449"/>
    </row>
    <row r="450" spans="4:8" hidden="1" x14ac:dyDescent="0.3">
      <c r="D450"/>
      <c r="H450"/>
    </row>
    <row r="451" spans="4:8" hidden="1" x14ac:dyDescent="0.3">
      <c r="D451"/>
      <c r="F451" s="6"/>
      <c r="H451"/>
    </row>
    <row r="452" spans="4:8" hidden="1" x14ac:dyDescent="0.3">
      <c r="D452"/>
      <c r="H452"/>
    </row>
    <row r="453" spans="4:8" hidden="1" x14ac:dyDescent="0.3">
      <c r="D453"/>
      <c r="F453" s="6"/>
      <c r="H453"/>
    </row>
    <row r="454" spans="4:8" hidden="1" x14ac:dyDescent="0.3">
      <c r="D454"/>
      <c r="F454" s="6"/>
      <c r="H454"/>
    </row>
    <row r="455" spans="4:8" hidden="1" x14ac:dyDescent="0.3">
      <c r="D455"/>
      <c r="H455"/>
    </row>
    <row r="456" spans="4:8" hidden="1" x14ac:dyDescent="0.3">
      <c r="F456" s="6"/>
    </row>
    <row r="457" spans="4:8" hidden="1" x14ac:dyDescent="0.3">
      <c r="D457"/>
      <c r="H457"/>
    </row>
    <row r="458" spans="4:8" hidden="1" x14ac:dyDescent="0.3">
      <c r="D458"/>
      <c r="H458"/>
    </row>
    <row r="459" spans="4:8" hidden="1" x14ac:dyDescent="0.3">
      <c r="D459"/>
      <c r="H459"/>
    </row>
    <row r="460" spans="4:8" hidden="1" x14ac:dyDescent="0.3">
      <c r="D460"/>
      <c r="H460"/>
    </row>
    <row r="461" spans="4:8" hidden="1" x14ac:dyDescent="0.3">
      <c r="D461"/>
      <c r="H461"/>
    </row>
    <row r="462" spans="4:8" hidden="1" x14ac:dyDescent="0.3">
      <c r="D462"/>
      <c r="H462"/>
    </row>
    <row r="463" spans="4:8" hidden="1" x14ac:dyDescent="0.3">
      <c r="D463"/>
      <c r="H463"/>
    </row>
    <row r="464" spans="4:8" hidden="1" x14ac:dyDescent="0.3">
      <c r="D464"/>
      <c r="F464" s="6"/>
      <c r="H464"/>
    </row>
    <row r="465" spans="4:8" hidden="1" x14ac:dyDescent="0.3">
      <c r="D465"/>
      <c r="F465" s="6"/>
      <c r="H465"/>
    </row>
    <row r="466" spans="4:8" hidden="1" x14ac:dyDescent="0.3">
      <c r="D466"/>
      <c r="F466" s="6"/>
      <c r="H466"/>
    </row>
    <row r="467" spans="4:8" hidden="1" x14ac:dyDescent="0.3">
      <c r="D467"/>
      <c r="H467"/>
    </row>
    <row r="468" spans="4:8" hidden="1" x14ac:dyDescent="0.3">
      <c r="D468"/>
      <c r="H468"/>
    </row>
    <row r="469" spans="4:8" hidden="1" x14ac:dyDescent="0.3">
      <c r="D469"/>
      <c r="H469"/>
    </row>
    <row r="470" spans="4:8" hidden="1" x14ac:dyDescent="0.3">
      <c r="D470"/>
      <c r="H470"/>
    </row>
    <row r="471" spans="4:8" hidden="1" x14ac:dyDescent="0.3">
      <c r="D471"/>
      <c r="F471" s="6"/>
      <c r="H471"/>
    </row>
    <row r="472" spans="4:8" hidden="1" x14ac:dyDescent="0.3">
      <c r="D472"/>
      <c r="H472"/>
    </row>
    <row r="473" spans="4:8" hidden="1" x14ac:dyDescent="0.3">
      <c r="F473" s="6"/>
    </row>
    <row r="474" spans="4:8" hidden="1" x14ac:dyDescent="0.3">
      <c r="D474"/>
      <c r="H474"/>
    </row>
    <row r="475" spans="4:8" hidden="1" x14ac:dyDescent="0.3">
      <c r="D475"/>
      <c r="H475"/>
    </row>
    <row r="476" spans="4:8" hidden="1" x14ac:dyDescent="0.3">
      <c r="D476"/>
      <c r="F476" s="6"/>
      <c r="H476"/>
    </row>
    <row r="477" spans="4:8" hidden="1" x14ac:dyDescent="0.3">
      <c r="D477"/>
      <c r="H477"/>
    </row>
    <row r="478" spans="4:8" hidden="1" x14ac:dyDescent="0.3">
      <c r="D478"/>
      <c r="H478"/>
    </row>
    <row r="479" spans="4:8" hidden="1" x14ac:dyDescent="0.3">
      <c r="D479"/>
      <c r="H479"/>
    </row>
    <row r="480" spans="4:8" hidden="1" x14ac:dyDescent="0.3">
      <c r="D480"/>
      <c r="H480"/>
    </row>
    <row r="481" spans="4:8" hidden="1" x14ac:dyDescent="0.3">
      <c r="D481"/>
      <c r="H481"/>
    </row>
    <row r="482" spans="4:8" hidden="1" x14ac:dyDescent="0.3">
      <c r="D482"/>
      <c r="H482"/>
    </row>
    <row r="483" spans="4:8" hidden="1" x14ac:dyDescent="0.3">
      <c r="D483"/>
      <c r="H483"/>
    </row>
    <row r="484" spans="4:8" hidden="1" x14ac:dyDescent="0.3">
      <c r="D484"/>
      <c r="H484"/>
    </row>
    <row r="485" spans="4:8" hidden="1" x14ac:dyDescent="0.3">
      <c r="D485"/>
      <c r="H485"/>
    </row>
    <row r="486" spans="4:8" hidden="1" x14ac:dyDescent="0.3">
      <c r="E486" s="3"/>
      <c r="F486" s="6"/>
    </row>
    <row r="487" spans="4:8" hidden="1" x14ac:dyDescent="0.3">
      <c r="D487"/>
      <c r="H487"/>
    </row>
    <row r="488" spans="4:8" hidden="1" x14ac:dyDescent="0.3">
      <c r="D488"/>
      <c r="H488"/>
    </row>
    <row r="489" spans="4:8" hidden="1" x14ac:dyDescent="0.3">
      <c r="D489"/>
      <c r="H489"/>
    </row>
    <row r="490" spans="4:8" hidden="1" x14ac:dyDescent="0.3">
      <c r="D490"/>
      <c r="H490"/>
    </row>
    <row r="491" spans="4:8" hidden="1" x14ac:dyDescent="0.3">
      <c r="D491"/>
      <c r="H491"/>
    </row>
    <row r="492" spans="4:8" hidden="1" x14ac:dyDescent="0.3">
      <c r="D492"/>
      <c r="F492" s="6"/>
      <c r="H492"/>
    </row>
    <row r="493" spans="4:8" hidden="1" x14ac:dyDescent="0.3">
      <c r="D493"/>
      <c r="H493"/>
    </row>
    <row r="494" spans="4:8" hidden="1" x14ac:dyDescent="0.3">
      <c r="D494"/>
      <c r="H494"/>
    </row>
    <row r="495" spans="4:8" hidden="1" x14ac:dyDescent="0.3">
      <c r="D495"/>
      <c r="F495" s="6"/>
      <c r="H495"/>
    </row>
    <row r="496" spans="4:8" hidden="1" x14ac:dyDescent="0.3">
      <c r="D496"/>
      <c r="H496"/>
    </row>
    <row r="497" spans="4:8" hidden="1" x14ac:dyDescent="0.3">
      <c r="D497"/>
      <c r="F497" s="6"/>
      <c r="H497"/>
    </row>
    <row r="498" spans="4:8" hidden="1" x14ac:dyDescent="0.3">
      <c r="F498" s="6"/>
      <c r="H498"/>
    </row>
    <row r="499" spans="4:8" hidden="1" x14ac:dyDescent="0.3">
      <c r="D499"/>
      <c r="H499"/>
    </row>
    <row r="500" spans="4:8" hidden="1" x14ac:dyDescent="0.3">
      <c r="D500"/>
      <c r="H500"/>
    </row>
    <row r="501" spans="4:8" hidden="1" x14ac:dyDescent="0.3">
      <c r="D501"/>
      <c r="F501" s="6"/>
      <c r="H501"/>
    </row>
    <row r="502" spans="4:8" hidden="1" x14ac:dyDescent="0.3">
      <c r="D502"/>
      <c r="H502"/>
    </row>
    <row r="503" spans="4:8" hidden="1" x14ac:dyDescent="0.3">
      <c r="D503"/>
      <c r="H503"/>
    </row>
    <row r="504" spans="4:8" hidden="1" x14ac:dyDescent="0.3">
      <c r="D504"/>
      <c r="F504" s="6"/>
      <c r="H504"/>
    </row>
    <row r="505" spans="4:8" hidden="1" x14ac:dyDescent="0.3">
      <c r="D505"/>
      <c r="H505"/>
    </row>
    <row r="506" spans="4:8" hidden="1" x14ac:dyDescent="0.3">
      <c r="D506"/>
      <c r="H506"/>
    </row>
    <row r="507" spans="4:8" hidden="1" x14ac:dyDescent="0.3">
      <c r="D507"/>
      <c r="H507"/>
    </row>
    <row r="508" spans="4:8" hidden="1" x14ac:dyDescent="0.3">
      <c r="D508"/>
      <c r="H508"/>
    </row>
    <row r="509" spans="4:8" hidden="1" x14ac:dyDescent="0.3">
      <c r="D509"/>
      <c r="F509" s="6"/>
      <c r="H509"/>
    </row>
    <row r="510" spans="4:8" hidden="1" x14ac:dyDescent="0.3">
      <c r="F510" s="6"/>
      <c r="H510"/>
    </row>
    <row r="511" spans="4:8" hidden="1" x14ac:dyDescent="0.3">
      <c r="D511"/>
      <c r="F511" s="6"/>
      <c r="H511"/>
    </row>
    <row r="512" spans="4:8" hidden="1" x14ac:dyDescent="0.3">
      <c r="D512"/>
      <c r="H512"/>
    </row>
    <row r="513" spans="4:8" hidden="1" x14ac:dyDescent="0.3">
      <c r="D513"/>
      <c r="F513" s="6"/>
      <c r="H513"/>
    </row>
    <row r="514" spans="4:8" hidden="1" x14ac:dyDescent="0.3">
      <c r="D514"/>
      <c r="H514"/>
    </row>
    <row r="515" spans="4:8" hidden="1" x14ac:dyDescent="0.3">
      <c r="D515"/>
      <c r="H515"/>
    </row>
    <row r="516" spans="4:8" hidden="1" x14ac:dyDescent="0.3">
      <c r="D516"/>
      <c r="F516" s="6"/>
      <c r="H516"/>
    </row>
    <row r="517" spans="4:8" hidden="1" x14ac:dyDescent="0.3">
      <c r="D517"/>
      <c r="H517"/>
    </row>
    <row r="518" spans="4:8" hidden="1" x14ac:dyDescent="0.3">
      <c r="F518" s="6"/>
      <c r="H518"/>
    </row>
    <row r="519" spans="4:8" hidden="1" x14ac:dyDescent="0.3">
      <c r="D519"/>
      <c r="F519" s="6"/>
      <c r="H519"/>
    </row>
    <row r="520" spans="4:8" hidden="1" x14ac:dyDescent="0.3">
      <c r="D520"/>
      <c r="H520"/>
    </row>
    <row r="521" spans="4:8" hidden="1" x14ac:dyDescent="0.3">
      <c r="D521"/>
      <c r="H521"/>
    </row>
    <row r="522" spans="4:8" hidden="1" x14ac:dyDescent="0.3">
      <c r="D522"/>
      <c r="H522"/>
    </row>
    <row r="523" spans="4:8" hidden="1" x14ac:dyDescent="0.3">
      <c r="D523"/>
      <c r="F523" s="6"/>
      <c r="H523"/>
    </row>
    <row r="524" spans="4:8" hidden="1" x14ac:dyDescent="0.3">
      <c r="D524"/>
      <c r="H524"/>
    </row>
    <row r="525" spans="4:8" hidden="1" x14ac:dyDescent="0.3">
      <c r="D525"/>
      <c r="F525" s="6"/>
      <c r="H525"/>
    </row>
    <row r="526" spans="4:8" hidden="1" x14ac:dyDescent="0.3">
      <c r="D526"/>
      <c r="F526" s="6"/>
      <c r="H526"/>
    </row>
    <row r="527" spans="4:8" hidden="1" x14ac:dyDescent="0.3">
      <c r="D527"/>
      <c r="H527"/>
    </row>
    <row r="528" spans="4:8" hidden="1" x14ac:dyDescent="0.3">
      <c r="D528"/>
      <c r="H528"/>
    </row>
    <row r="529" spans="4:8" hidden="1" x14ac:dyDescent="0.3">
      <c r="D529"/>
      <c r="F529" s="6"/>
      <c r="H529"/>
    </row>
    <row r="530" spans="4:8" hidden="1" x14ac:dyDescent="0.3">
      <c r="D530"/>
      <c r="F530" s="6"/>
      <c r="H530"/>
    </row>
    <row r="531" spans="4:8" hidden="1" x14ac:dyDescent="0.3">
      <c r="D531"/>
      <c r="F531" s="6"/>
      <c r="H531"/>
    </row>
    <row r="532" spans="4:8" hidden="1" x14ac:dyDescent="0.3">
      <c r="D532"/>
      <c r="H532"/>
    </row>
    <row r="533" spans="4:8" hidden="1" x14ac:dyDescent="0.3">
      <c r="D533"/>
      <c r="H533"/>
    </row>
    <row r="534" spans="4:8" hidden="1" x14ac:dyDescent="0.3">
      <c r="D534"/>
      <c r="H534"/>
    </row>
    <row r="535" spans="4:8" hidden="1" x14ac:dyDescent="0.3">
      <c r="D535"/>
      <c r="H535"/>
    </row>
    <row r="536" spans="4:8" hidden="1" x14ac:dyDescent="0.3">
      <c r="D536"/>
      <c r="H536"/>
    </row>
    <row r="537" spans="4:8" hidden="1" x14ac:dyDescent="0.3">
      <c r="D537"/>
      <c r="F537" s="6"/>
      <c r="H537"/>
    </row>
    <row r="538" spans="4:8" hidden="1" x14ac:dyDescent="0.3">
      <c r="D538"/>
      <c r="F538" s="6"/>
      <c r="H538"/>
    </row>
    <row r="539" spans="4:8" hidden="1" x14ac:dyDescent="0.3">
      <c r="D539"/>
      <c r="H539"/>
    </row>
    <row r="540" spans="4:8" hidden="1" x14ac:dyDescent="0.3">
      <c r="E540" s="3"/>
      <c r="F540" s="6"/>
    </row>
    <row r="541" spans="4:8" hidden="1" x14ac:dyDescent="0.3">
      <c r="D541"/>
      <c r="H541"/>
    </row>
    <row r="542" spans="4:8" hidden="1" x14ac:dyDescent="0.3">
      <c r="D542"/>
      <c r="H542"/>
    </row>
    <row r="543" spans="4:8" hidden="1" x14ac:dyDescent="0.3">
      <c r="D543"/>
      <c r="H543"/>
    </row>
    <row r="544" spans="4:8" hidden="1" x14ac:dyDescent="0.3">
      <c r="D544"/>
      <c r="H544"/>
    </row>
    <row r="545" spans="4:8" hidden="1" x14ac:dyDescent="0.3">
      <c r="D545"/>
      <c r="F545" s="6"/>
      <c r="H545"/>
    </row>
    <row r="546" spans="4:8" hidden="1" x14ac:dyDescent="0.3">
      <c r="D546"/>
      <c r="H546"/>
    </row>
    <row r="547" spans="4:8" hidden="1" x14ac:dyDescent="0.3">
      <c r="D547"/>
      <c r="H547"/>
    </row>
    <row r="548" spans="4:8" hidden="1" x14ac:dyDescent="0.3">
      <c r="D548"/>
      <c r="H548"/>
    </row>
    <row r="549" spans="4:8" hidden="1" x14ac:dyDescent="0.3">
      <c r="D549"/>
      <c r="F549" s="6"/>
      <c r="H549"/>
    </row>
    <row r="550" spans="4:8" hidden="1" x14ac:dyDescent="0.3">
      <c r="D550"/>
      <c r="H550"/>
    </row>
    <row r="551" spans="4:8" hidden="1" x14ac:dyDescent="0.3">
      <c r="D551"/>
      <c r="F551" s="6"/>
      <c r="H551"/>
    </row>
    <row r="552" spans="4:8" hidden="1" x14ac:dyDescent="0.3">
      <c r="D552"/>
      <c r="H552"/>
    </row>
    <row r="553" spans="4:8" hidden="1" x14ac:dyDescent="0.3">
      <c r="D553"/>
      <c r="H553"/>
    </row>
    <row r="554" spans="4:8" hidden="1" x14ac:dyDescent="0.3">
      <c r="D554"/>
      <c r="H554"/>
    </row>
    <row r="555" spans="4:8" hidden="1" x14ac:dyDescent="0.3">
      <c r="D555"/>
      <c r="H555"/>
    </row>
    <row r="556" spans="4:8" hidden="1" x14ac:dyDescent="0.3">
      <c r="D556"/>
      <c r="H556"/>
    </row>
    <row r="557" spans="4:8" hidden="1" x14ac:dyDescent="0.3">
      <c r="D557"/>
      <c r="H557"/>
    </row>
    <row r="558" spans="4:8" hidden="1" x14ac:dyDescent="0.3">
      <c r="D558"/>
      <c r="H558"/>
    </row>
    <row r="559" spans="4:8" hidden="1" x14ac:dyDescent="0.3">
      <c r="D559"/>
      <c r="H559"/>
    </row>
    <row r="560" spans="4:8" hidden="1" x14ac:dyDescent="0.3">
      <c r="E560" s="3"/>
      <c r="F560" s="6"/>
    </row>
    <row r="561" spans="4:8" hidden="1" x14ac:dyDescent="0.3">
      <c r="D561"/>
      <c r="H561"/>
    </row>
    <row r="562" spans="4:8" hidden="1" x14ac:dyDescent="0.3">
      <c r="D562"/>
      <c r="H562"/>
    </row>
    <row r="563" spans="4:8" hidden="1" x14ac:dyDescent="0.3">
      <c r="D563"/>
      <c r="F563" s="6"/>
      <c r="H563"/>
    </row>
    <row r="564" spans="4:8" hidden="1" x14ac:dyDescent="0.3">
      <c r="D564"/>
      <c r="H564"/>
    </row>
    <row r="565" spans="4:8" hidden="1" x14ac:dyDescent="0.3">
      <c r="D565"/>
      <c r="H565"/>
    </row>
    <row r="566" spans="4:8" hidden="1" x14ac:dyDescent="0.3">
      <c r="D566"/>
      <c r="F566" s="6"/>
      <c r="H566"/>
    </row>
    <row r="567" spans="4:8" hidden="1" x14ac:dyDescent="0.3">
      <c r="E567" s="3"/>
      <c r="F567" s="6"/>
    </row>
    <row r="568" spans="4:8" hidden="1" x14ac:dyDescent="0.3">
      <c r="D568"/>
      <c r="H568"/>
    </row>
    <row r="569" spans="4:8" hidden="1" x14ac:dyDescent="0.3">
      <c r="D569"/>
      <c r="H569"/>
    </row>
    <row r="570" spans="4:8" hidden="1" x14ac:dyDescent="0.3">
      <c r="D570"/>
      <c r="H570"/>
    </row>
    <row r="571" spans="4:8" hidden="1" x14ac:dyDescent="0.3">
      <c r="D571"/>
      <c r="F571" s="6"/>
      <c r="H571"/>
    </row>
    <row r="572" spans="4:8" hidden="1" x14ac:dyDescent="0.3">
      <c r="E572" s="3"/>
      <c r="F572" s="6"/>
      <c r="H572" s="15"/>
    </row>
    <row r="573" spans="4:8" hidden="1" x14ac:dyDescent="0.3">
      <c r="D573"/>
      <c r="F573" s="6"/>
      <c r="H573"/>
    </row>
    <row r="574" spans="4:8" hidden="1" x14ac:dyDescent="0.3">
      <c r="D574"/>
      <c r="H574"/>
    </row>
    <row r="575" spans="4:8" hidden="1" x14ac:dyDescent="0.3">
      <c r="D575"/>
      <c r="H575"/>
    </row>
    <row r="576" spans="4:8" hidden="1" x14ac:dyDescent="0.3">
      <c r="D576"/>
      <c r="H576"/>
    </row>
    <row r="577" spans="4:8" hidden="1" x14ac:dyDescent="0.3">
      <c r="D577"/>
      <c r="F577" s="6"/>
      <c r="H577"/>
    </row>
    <row r="578" spans="4:8" hidden="1" x14ac:dyDescent="0.3">
      <c r="D578"/>
      <c r="F578" s="6"/>
      <c r="H578"/>
    </row>
    <row r="579" spans="4:8" hidden="1" x14ac:dyDescent="0.3">
      <c r="D579"/>
      <c r="H579"/>
    </row>
    <row r="580" spans="4:8" hidden="1" x14ac:dyDescent="0.3">
      <c r="D580"/>
      <c r="H580"/>
    </row>
    <row r="581" spans="4:8" hidden="1" x14ac:dyDescent="0.3">
      <c r="D581"/>
      <c r="F581" s="6"/>
      <c r="H581"/>
    </row>
    <row r="582" spans="4:8" hidden="1" x14ac:dyDescent="0.3">
      <c r="D582"/>
      <c r="H582"/>
    </row>
    <row r="583" spans="4:8" hidden="1" x14ac:dyDescent="0.3">
      <c r="D583"/>
      <c r="F583" s="6"/>
      <c r="H583"/>
    </row>
    <row r="584" spans="4:8" hidden="1" x14ac:dyDescent="0.3">
      <c r="D584"/>
      <c r="H584"/>
    </row>
    <row r="585" spans="4:8" hidden="1" x14ac:dyDescent="0.3">
      <c r="D585"/>
      <c r="F585" s="6"/>
      <c r="H585"/>
    </row>
    <row r="586" spans="4:8" hidden="1" x14ac:dyDescent="0.3">
      <c r="D586"/>
      <c r="H586"/>
    </row>
    <row r="587" spans="4:8" hidden="1" x14ac:dyDescent="0.3">
      <c r="D587"/>
      <c r="H587"/>
    </row>
    <row r="588" spans="4:8" hidden="1" x14ac:dyDescent="0.3">
      <c r="E588" s="3"/>
      <c r="F588" s="6"/>
    </row>
    <row r="589" spans="4:8" hidden="1" x14ac:dyDescent="0.3">
      <c r="E589" s="3"/>
      <c r="F589" s="6"/>
    </row>
    <row r="590" spans="4:8" hidden="1" x14ac:dyDescent="0.3">
      <c r="D590"/>
      <c r="H590"/>
    </row>
    <row r="591" spans="4:8" hidden="1" x14ac:dyDescent="0.3">
      <c r="D591"/>
      <c r="F591" s="6"/>
      <c r="H591"/>
    </row>
    <row r="592" spans="4:8" hidden="1" x14ac:dyDescent="0.3">
      <c r="D592"/>
      <c r="F592" s="6"/>
      <c r="H592"/>
    </row>
    <row r="593" spans="4:8" hidden="1" x14ac:dyDescent="0.3">
      <c r="D593"/>
      <c r="H593"/>
    </row>
    <row r="594" spans="4:8" hidden="1" x14ac:dyDescent="0.3">
      <c r="D594"/>
      <c r="H594"/>
    </row>
    <row r="595" spans="4:8" hidden="1" x14ac:dyDescent="0.3">
      <c r="D595"/>
      <c r="H595"/>
    </row>
    <row r="596" spans="4:8" hidden="1" x14ac:dyDescent="0.3">
      <c r="D596"/>
      <c r="H596"/>
    </row>
    <row r="597" spans="4:8" hidden="1" x14ac:dyDescent="0.3">
      <c r="D597"/>
      <c r="F597" s="6"/>
      <c r="H597"/>
    </row>
    <row r="598" spans="4:8" hidden="1" x14ac:dyDescent="0.3">
      <c r="D598"/>
      <c r="H598"/>
    </row>
    <row r="599" spans="4:8" hidden="1" x14ac:dyDescent="0.3">
      <c r="D599"/>
      <c r="F599" s="6"/>
      <c r="H599"/>
    </row>
    <row r="600" spans="4:8" hidden="1" x14ac:dyDescent="0.3">
      <c r="D600"/>
      <c r="H600"/>
    </row>
    <row r="601" spans="4:8" hidden="1" x14ac:dyDescent="0.3">
      <c r="D601"/>
      <c r="H601"/>
    </row>
    <row r="602" spans="4:8" hidden="1" x14ac:dyDescent="0.3">
      <c r="D602"/>
      <c r="F602" s="6"/>
      <c r="H602"/>
    </row>
    <row r="603" spans="4:8" hidden="1" x14ac:dyDescent="0.3">
      <c r="D603"/>
      <c r="F603" s="6"/>
      <c r="H603"/>
    </row>
    <row r="604" spans="4:8" hidden="1" x14ac:dyDescent="0.3">
      <c r="D604"/>
      <c r="H604"/>
    </row>
    <row r="605" spans="4:8" hidden="1" x14ac:dyDescent="0.3">
      <c r="D605"/>
      <c r="F605" s="6"/>
      <c r="H605"/>
    </row>
    <row r="606" spans="4:8" hidden="1" x14ac:dyDescent="0.3">
      <c r="D606"/>
      <c r="H606"/>
    </row>
    <row r="607" spans="4:8" hidden="1" x14ac:dyDescent="0.3">
      <c r="D607"/>
      <c r="H607"/>
    </row>
    <row r="608" spans="4:8" hidden="1" x14ac:dyDescent="0.3">
      <c r="D608"/>
      <c r="F608" s="6"/>
      <c r="H608"/>
    </row>
    <row r="609" spans="4:8" hidden="1" x14ac:dyDescent="0.3">
      <c r="D609"/>
      <c r="F609" s="6"/>
      <c r="H609"/>
    </row>
    <row r="610" spans="4:8" hidden="1" x14ac:dyDescent="0.3">
      <c r="D610"/>
      <c r="H610"/>
    </row>
    <row r="611" spans="4:8" hidden="1" x14ac:dyDescent="0.3">
      <c r="D611"/>
      <c r="H611"/>
    </row>
    <row r="612" spans="4:8" hidden="1" x14ac:dyDescent="0.3">
      <c r="D612"/>
      <c r="H612"/>
    </row>
    <row r="613" spans="4:8" hidden="1" x14ac:dyDescent="0.3">
      <c r="D613"/>
      <c r="H613"/>
    </row>
    <row r="614" spans="4:8" hidden="1" x14ac:dyDescent="0.3">
      <c r="D614"/>
      <c r="H614"/>
    </row>
    <row r="615" spans="4:8" hidden="1" x14ac:dyDescent="0.3">
      <c r="D615"/>
      <c r="H615"/>
    </row>
    <row r="616" spans="4:8" hidden="1" x14ac:dyDescent="0.3">
      <c r="D616"/>
      <c r="H616"/>
    </row>
    <row r="617" spans="4:8" hidden="1" x14ac:dyDescent="0.3">
      <c r="D617"/>
      <c r="H617"/>
    </row>
    <row r="618" spans="4:8" hidden="1" x14ac:dyDescent="0.3">
      <c r="D618"/>
      <c r="F618" s="6"/>
      <c r="H618"/>
    </row>
    <row r="619" spans="4:8" hidden="1" x14ac:dyDescent="0.3">
      <c r="D619"/>
      <c r="H619"/>
    </row>
    <row r="620" spans="4:8" hidden="1" x14ac:dyDescent="0.3">
      <c r="D620"/>
      <c r="H620"/>
    </row>
    <row r="621" spans="4:8" hidden="1" x14ac:dyDescent="0.3">
      <c r="D621"/>
      <c r="H621"/>
    </row>
    <row r="622" spans="4:8" hidden="1" x14ac:dyDescent="0.3">
      <c r="D622"/>
      <c r="H622"/>
    </row>
    <row r="623" spans="4:8" hidden="1" x14ac:dyDescent="0.3">
      <c r="D623"/>
      <c r="F623" s="6"/>
      <c r="H623"/>
    </row>
    <row r="624" spans="4:8" hidden="1" x14ac:dyDescent="0.3">
      <c r="D624"/>
      <c r="H624"/>
    </row>
    <row r="625" spans="4:8" hidden="1" x14ac:dyDescent="0.3">
      <c r="D625"/>
      <c r="H625"/>
    </row>
    <row r="626" spans="4:8" hidden="1" x14ac:dyDescent="0.3">
      <c r="D626"/>
      <c r="F626" s="6"/>
      <c r="H626"/>
    </row>
    <row r="627" spans="4:8" hidden="1" x14ac:dyDescent="0.3">
      <c r="D627"/>
      <c r="H627"/>
    </row>
    <row r="628" spans="4:8" hidden="1" x14ac:dyDescent="0.3">
      <c r="E628" s="3"/>
      <c r="F628" s="6"/>
    </row>
    <row r="629" spans="4:8" hidden="1" x14ac:dyDescent="0.3">
      <c r="D629"/>
      <c r="F629" s="6"/>
      <c r="H629"/>
    </row>
    <row r="630" spans="4:8" hidden="1" x14ac:dyDescent="0.3">
      <c r="D630"/>
      <c r="H630"/>
    </row>
    <row r="631" spans="4:8" hidden="1" x14ac:dyDescent="0.3">
      <c r="D631"/>
      <c r="H631"/>
    </row>
    <row r="632" spans="4:8" hidden="1" x14ac:dyDescent="0.3">
      <c r="D632"/>
      <c r="F632" s="6"/>
      <c r="H632"/>
    </row>
    <row r="633" spans="4:8" hidden="1" x14ac:dyDescent="0.3">
      <c r="D633"/>
      <c r="F633" s="6"/>
      <c r="H633"/>
    </row>
    <row r="634" spans="4:8" hidden="1" x14ac:dyDescent="0.3">
      <c r="D634"/>
      <c r="H634"/>
    </row>
    <row r="635" spans="4:8" hidden="1" x14ac:dyDescent="0.3">
      <c r="D635"/>
      <c r="H635"/>
    </row>
    <row r="636" spans="4:8" hidden="1" x14ac:dyDescent="0.3">
      <c r="D636"/>
      <c r="H636"/>
    </row>
    <row r="637" spans="4:8" hidden="1" x14ac:dyDescent="0.3">
      <c r="D637"/>
      <c r="H637"/>
    </row>
    <row r="638" spans="4:8" hidden="1" x14ac:dyDescent="0.3">
      <c r="D638"/>
      <c r="H638"/>
    </row>
    <row r="639" spans="4:8" hidden="1" x14ac:dyDescent="0.3">
      <c r="D639"/>
      <c r="H639"/>
    </row>
    <row r="640" spans="4:8" hidden="1" x14ac:dyDescent="0.3">
      <c r="D640"/>
      <c r="H640"/>
    </row>
    <row r="641" spans="4:8" hidden="1" x14ac:dyDescent="0.3">
      <c r="D641"/>
      <c r="H641"/>
    </row>
    <row r="642" spans="4:8" hidden="1" x14ac:dyDescent="0.3">
      <c r="D642"/>
      <c r="H642"/>
    </row>
    <row r="643" spans="4:8" hidden="1" x14ac:dyDescent="0.3">
      <c r="D643"/>
      <c r="F643" s="6"/>
      <c r="H643"/>
    </row>
    <row r="644" spans="4:8" hidden="1" x14ac:dyDescent="0.3">
      <c r="D644"/>
      <c r="F644" s="6"/>
      <c r="H644"/>
    </row>
    <row r="645" spans="4:8" hidden="1" x14ac:dyDescent="0.3">
      <c r="D645"/>
      <c r="H645"/>
    </row>
    <row r="646" spans="4:8" hidden="1" x14ac:dyDescent="0.3">
      <c r="D646"/>
      <c r="F646" s="6"/>
      <c r="H646"/>
    </row>
    <row r="647" spans="4:8" hidden="1" x14ac:dyDescent="0.3">
      <c r="D647"/>
      <c r="H647"/>
    </row>
    <row r="648" spans="4:8" hidden="1" x14ac:dyDescent="0.3">
      <c r="D648"/>
      <c r="H648"/>
    </row>
    <row r="649" spans="4:8" hidden="1" x14ac:dyDescent="0.3">
      <c r="D649"/>
      <c r="F649" s="6"/>
      <c r="H649"/>
    </row>
    <row r="650" spans="4:8" hidden="1" x14ac:dyDescent="0.3">
      <c r="D650"/>
      <c r="H650"/>
    </row>
    <row r="651" spans="4:8" hidden="1" x14ac:dyDescent="0.3">
      <c r="D651"/>
      <c r="H651"/>
    </row>
    <row r="652" spans="4:8" hidden="1" x14ac:dyDescent="0.3">
      <c r="D652"/>
      <c r="F652" s="6"/>
      <c r="H652"/>
    </row>
    <row r="653" spans="4:8" hidden="1" x14ac:dyDescent="0.3">
      <c r="D653"/>
      <c r="F653" s="6"/>
      <c r="H653"/>
    </row>
    <row r="654" spans="4:8" hidden="1" x14ac:dyDescent="0.3">
      <c r="D654"/>
      <c r="H654"/>
    </row>
    <row r="655" spans="4:8" hidden="1" x14ac:dyDescent="0.3">
      <c r="D655"/>
      <c r="H655"/>
    </row>
    <row r="656" spans="4:8" hidden="1" x14ac:dyDescent="0.3">
      <c r="D656"/>
      <c r="H656"/>
    </row>
    <row r="657" spans="4:8" hidden="1" x14ac:dyDescent="0.3">
      <c r="D657"/>
      <c r="H657"/>
    </row>
    <row r="658" spans="4:8" hidden="1" x14ac:dyDescent="0.3">
      <c r="D658"/>
      <c r="H658"/>
    </row>
    <row r="659" spans="4:8" hidden="1" x14ac:dyDescent="0.3">
      <c r="D659"/>
      <c r="H659"/>
    </row>
    <row r="660" spans="4:8" hidden="1" x14ac:dyDescent="0.3">
      <c r="D660"/>
      <c r="H660"/>
    </row>
    <row r="661" spans="4:8" hidden="1" x14ac:dyDescent="0.3">
      <c r="D661"/>
      <c r="F661" s="6"/>
      <c r="H661"/>
    </row>
    <row r="662" spans="4:8" hidden="1" x14ac:dyDescent="0.3">
      <c r="D662"/>
      <c r="H662"/>
    </row>
    <row r="663" spans="4:8" hidden="1" x14ac:dyDescent="0.3">
      <c r="D663"/>
      <c r="H663"/>
    </row>
    <row r="664" spans="4:8" hidden="1" x14ac:dyDescent="0.3">
      <c r="D664"/>
      <c r="H664"/>
    </row>
    <row r="665" spans="4:8" hidden="1" x14ac:dyDescent="0.3">
      <c r="D665"/>
      <c r="H665"/>
    </row>
    <row r="666" spans="4:8" hidden="1" x14ac:dyDescent="0.3">
      <c r="D666"/>
      <c r="F666" s="6"/>
      <c r="H666"/>
    </row>
    <row r="667" spans="4:8" hidden="1" x14ac:dyDescent="0.3">
      <c r="D667"/>
      <c r="H667"/>
    </row>
    <row r="668" spans="4:8" hidden="1" x14ac:dyDescent="0.3">
      <c r="D668"/>
      <c r="H668"/>
    </row>
    <row r="669" spans="4:8" hidden="1" x14ac:dyDescent="0.3">
      <c r="D669"/>
      <c r="H669"/>
    </row>
    <row r="670" spans="4:8" hidden="1" x14ac:dyDescent="0.3">
      <c r="D670"/>
      <c r="H670"/>
    </row>
    <row r="671" spans="4:8" hidden="1" x14ac:dyDescent="0.3">
      <c r="D671"/>
      <c r="F671" s="6"/>
      <c r="H671"/>
    </row>
    <row r="672" spans="4:8" hidden="1" x14ac:dyDescent="0.3">
      <c r="D672"/>
      <c r="F672" s="6"/>
      <c r="H672"/>
    </row>
    <row r="673" spans="4:8" hidden="1" x14ac:dyDescent="0.3">
      <c r="D673"/>
      <c r="F673" s="6"/>
      <c r="H673"/>
    </row>
    <row r="674" spans="4:8" hidden="1" x14ac:dyDescent="0.3">
      <c r="D674"/>
      <c r="H674"/>
    </row>
    <row r="675" spans="4:8" hidden="1" x14ac:dyDescent="0.3">
      <c r="D675"/>
      <c r="H675"/>
    </row>
    <row r="676" spans="4:8" hidden="1" x14ac:dyDescent="0.3">
      <c r="D676"/>
      <c r="H676"/>
    </row>
    <row r="677" spans="4:8" hidden="1" x14ac:dyDescent="0.3">
      <c r="D677"/>
      <c r="H677"/>
    </row>
    <row r="678" spans="4:8" hidden="1" x14ac:dyDescent="0.3">
      <c r="D678"/>
      <c r="H678"/>
    </row>
    <row r="679" spans="4:8" hidden="1" x14ac:dyDescent="0.3">
      <c r="D679"/>
      <c r="H679"/>
    </row>
    <row r="680" spans="4:8" hidden="1" x14ac:dyDescent="0.3">
      <c r="D680"/>
      <c r="H680"/>
    </row>
    <row r="681" spans="4:8" hidden="1" x14ac:dyDescent="0.3">
      <c r="D681"/>
      <c r="H681"/>
    </row>
    <row r="682" spans="4:8" hidden="1" x14ac:dyDescent="0.3">
      <c r="D682"/>
      <c r="H682"/>
    </row>
    <row r="683" spans="4:8" hidden="1" x14ac:dyDescent="0.3">
      <c r="E683" s="3"/>
      <c r="F683" s="6"/>
    </row>
    <row r="684" spans="4:8" hidden="1" x14ac:dyDescent="0.3">
      <c r="D684"/>
      <c r="H684"/>
    </row>
    <row r="685" spans="4:8" hidden="1" x14ac:dyDescent="0.3">
      <c r="D685"/>
      <c r="F685" s="6"/>
      <c r="H685"/>
    </row>
    <row r="686" spans="4:8" hidden="1" x14ac:dyDescent="0.3">
      <c r="D686"/>
      <c r="F686" s="6"/>
      <c r="H686"/>
    </row>
    <row r="687" spans="4:8" hidden="1" x14ac:dyDescent="0.3">
      <c r="D687"/>
      <c r="H687"/>
    </row>
    <row r="688" spans="4:8" hidden="1" x14ac:dyDescent="0.3">
      <c r="E688" s="3"/>
      <c r="F688" s="6"/>
    </row>
    <row r="689" spans="4:8" hidden="1" x14ac:dyDescent="0.3">
      <c r="D689"/>
      <c r="H689"/>
    </row>
    <row r="690" spans="4:8" hidden="1" x14ac:dyDescent="0.3">
      <c r="D690"/>
      <c r="H690"/>
    </row>
    <row r="691" spans="4:8" hidden="1" x14ac:dyDescent="0.3">
      <c r="D691"/>
      <c r="H691"/>
    </row>
    <row r="692" spans="4:8" hidden="1" x14ac:dyDescent="0.3">
      <c r="D692"/>
      <c r="H692"/>
    </row>
    <row r="693" spans="4:8" hidden="1" x14ac:dyDescent="0.3">
      <c r="D693"/>
      <c r="H693"/>
    </row>
    <row r="694" spans="4:8" hidden="1" x14ac:dyDescent="0.3">
      <c r="D694"/>
      <c r="H694"/>
    </row>
    <row r="695" spans="4:8" hidden="1" x14ac:dyDescent="0.3">
      <c r="D695"/>
      <c r="H695"/>
    </row>
    <row r="696" spans="4:8" hidden="1" x14ac:dyDescent="0.3">
      <c r="D696"/>
      <c r="H696"/>
    </row>
    <row r="697" spans="4:8" hidden="1" x14ac:dyDescent="0.3">
      <c r="D697"/>
      <c r="H697"/>
    </row>
    <row r="698" spans="4:8" hidden="1" x14ac:dyDescent="0.3">
      <c r="D698"/>
      <c r="H698"/>
    </row>
    <row r="699" spans="4:8" hidden="1" x14ac:dyDescent="0.3">
      <c r="D699"/>
      <c r="F699" s="6"/>
      <c r="H699"/>
    </row>
    <row r="700" spans="4:8" hidden="1" x14ac:dyDescent="0.3">
      <c r="D700"/>
      <c r="H700"/>
    </row>
    <row r="701" spans="4:8" hidden="1" x14ac:dyDescent="0.3">
      <c r="D701"/>
      <c r="H701"/>
    </row>
    <row r="702" spans="4:8" hidden="1" x14ac:dyDescent="0.3">
      <c r="D702"/>
      <c r="H702"/>
    </row>
    <row r="703" spans="4:8" hidden="1" x14ac:dyDescent="0.3">
      <c r="D703"/>
      <c r="H703"/>
    </row>
    <row r="704" spans="4:8" hidden="1" x14ac:dyDescent="0.3">
      <c r="D704"/>
      <c r="F704" s="6"/>
      <c r="H704"/>
    </row>
    <row r="705" spans="4:8" hidden="1" x14ac:dyDescent="0.3">
      <c r="D705"/>
      <c r="H705"/>
    </row>
    <row r="706" spans="4:8" hidden="1" x14ac:dyDescent="0.3">
      <c r="D706"/>
      <c r="H706"/>
    </row>
    <row r="707" spans="4:8" hidden="1" x14ac:dyDescent="0.3">
      <c r="D707"/>
      <c r="H707"/>
    </row>
    <row r="708" spans="4:8" hidden="1" x14ac:dyDescent="0.3">
      <c r="D708"/>
      <c r="H708"/>
    </row>
    <row r="709" spans="4:8" hidden="1" x14ac:dyDescent="0.3">
      <c r="D709"/>
      <c r="H709"/>
    </row>
    <row r="710" spans="4:8" hidden="1" x14ac:dyDescent="0.3">
      <c r="D710"/>
      <c r="H710"/>
    </row>
    <row r="711" spans="4:8" hidden="1" x14ac:dyDescent="0.3">
      <c r="D711"/>
      <c r="H711"/>
    </row>
    <row r="712" spans="4:8" hidden="1" x14ac:dyDescent="0.3">
      <c r="D712"/>
      <c r="H712"/>
    </row>
    <row r="713" spans="4:8" hidden="1" x14ac:dyDescent="0.3">
      <c r="D713"/>
      <c r="H713"/>
    </row>
    <row r="714" spans="4:8" hidden="1" x14ac:dyDescent="0.3">
      <c r="D714"/>
      <c r="H714"/>
    </row>
    <row r="715" spans="4:8" hidden="1" x14ac:dyDescent="0.3">
      <c r="D715"/>
      <c r="H715"/>
    </row>
    <row r="716" spans="4:8" hidden="1" x14ac:dyDescent="0.3">
      <c r="D716"/>
      <c r="H716"/>
    </row>
    <row r="717" spans="4:8" hidden="1" x14ac:dyDescent="0.3">
      <c r="D717"/>
      <c r="F717" s="6"/>
    </row>
    <row r="718" spans="4:8" hidden="1" x14ac:dyDescent="0.3">
      <c r="D718"/>
      <c r="H718"/>
    </row>
    <row r="719" spans="4:8" hidden="1" x14ac:dyDescent="0.3">
      <c r="D719"/>
      <c r="F719" s="6"/>
      <c r="H719"/>
    </row>
    <row r="720" spans="4:8" hidden="1" x14ac:dyDescent="0.3">
      <c r="D720"/>
      <c r="H720"/>
    </row>
    <row r="721" spans="4:8" hidden="1" x14ac:dyDescent="0.3">
      <c r="D721"/>
      <c r="H721"/>
    </row>
    <row r="722" spans="4:8" hidden="1" x14ac:dyDescent="0.3">
      <c r="D722"/>
      <c r="F722" s="6"/>
      <c r="H722"/>
    </row>
    <row r="723" spans="4:8" hidden="1" x14ac:dyDescent="0.3">
      <c r="D723"/>
      <c r="F723" s="6"/>
      <c r="H723"/>
    </row>
    <row r="724" spans="4:8" hidden="1" x14ac:dyDescent="0.3">
      <c r="D724"/>
      <c r="H724"/>
    </row>
    <row r="725" spans="4:8" hidden="1" x14ac:dyDescent="0.3">
      <c r="D725"/>
      <c r="F725" s="6"/>
      <c r="H725"/>
    </row>
    <row r="726" spans="4:8" hidden="1" x14ac:dyDescent="0.3">
      <c r="D726"/>
      <c r="H726"/>
    </row>
    <row r="727" spans="4:8" hidden="1" x14ac:dyDescent="0.3">
      <c r="D727"/>
      <c r="F727" s="6"/>
      <c r="H727"/>
    </row>
    <row r="728" spans="4:8" hidden="1" x14ac:dyDescent="0.3">
      <c r="D728"/>
      <c r="F728" s="6"/>
      <c r="H728"/>
    </row>
    <row r="729" spans="4:8" hidden="1" x14ac:dyDescent="0.3">
      <c r="D729"/>
      <c r="H729"/>
    </row>
    <row r="730" spans="4:8" hidden="1" x14ac:dyDescent="0.3">
      <c r="D730"/>
      <c r="H730"/>
    </row>
    <row r="731" spans="4:8" hidden="1" x14ac:dyDescent="0.3">
      <c r="D731"/>
      <c r="H731"/>
    </row>
    <row r="732" spans="4:8" hidden="1" x14ac:dyDescent="0.3">
      <c r="D732"/>
      <c r="F732" s="6"/>
      <c r="H732"/>
    </row>
    <row r="733" spans="4:8" hidden="1" x14ac:dyDescent="0.3">
      <c r="D733"/>
      <c r="H733"/>
    </row>
    <row r="734" spans="4:8" hidden="1" x14ac:dyDescent="0.3">
      <c r="D734"/>
      <c r="F734" s="6"/>
      <c r="H734"/>
    </row>
    <row r="735" spans="4:8" hidden="1" x14ac:dyDescent="0.3">
      <c r="D735"/>
      <c r="H735"/>
    </row>
    <row r="736" spans="4:8" hidden="1" x14ac:dyDescent="0.3">
      <c r="D736"/>
      <c r="H736"/>
    </row>
    <row r="737" spans="4:8" hidden="1" x14ac:dyDescent="0.3">
      <c r="D737"/>
      <c r="F737" s="6"/>
      <c r="H737"/>
    </row>
    <row r="738" spans="4:8" hidden="1" x14ac:dyDescent="0.3">
      <c r="D738"/>
      <c r="H738"/>
    </row>
    <row r="739" spans="4:8" hidden="1" x14ac:dyDescent="0.3">
      <c r="D739"/>
      <c r="H739"/>
    </row>
    <row r="740" spans="4:8" hidden="1" x14ac:dyDescent="0.3">
      <c r="D740"/>
      <c r="F740" s="6"/>
      <c r="H740"/>
    </row>
    <row r="741" spans="4:8" hidden="1" x14ac:dyDescent="0.3">
      <c r="D741"/>
      <c r="H741"/>
    </row>
    <row r="742" spans="4:8" hidden="1" x14ac:dyDescent="0.3">
      <c r="D742"/>
      <c r="H742"/>
    </row>
    <row r="743" spans="4:8" hidden="1" x14ac:dyDescent="0.3">
      <c r="D743"/>
      <c r="H743"/>
    </row>
    <row r="744" spans="4:8" hidden="1" x14ac:dyDescent="0.3">
      <c r="D744"/>
      <c r="H744"/>
    </row>
    <row r="745" spans="4:8" hidden="1" x14ac:dyDescent="0.3">
      <c r="D745"/>
      <c r="F745" s="6"/>
      <c r="H745"/>
    </row>
    <row r="746" spans="4:8" hidden="1" x14ac:dyDescent="0.3">
      <c r="D746"/>
      <c r="F746" s="6"/>
      <c r="H746"/>
    </row>
    <row r="747" spans="4:8" hidden="1" x14ac:dyDescent="0.3">
      <c r="D747"/>
      <c r="F747" s="6"/>
      <c r="H747"/>
    </row>
    <row r="748" spans="4:8" hidden="1" x14ac:dyDescent="0.3">
      <c r="D748"/>
      <c r="F748" s="6"/>
      <c r="H748"/>
    </row>
    <row r="749" spans="4:8" hidden="1" x14ac:dyDescent="0.3">
      <c r="E749" s="3"/>
      <c r="F749" s="6"/>
    </row>
    <row r="750" spans="4:8" hidden="1" x14ac:dyDescent="0.3">
      <c r="D750"/>
      <c r="H750"/>
    </row>
    <row r="751" spans="4:8" hidden="1" x14ac:dyDescent="0.3">
      <c r="D751"/>
      <c r="H751"/>
    </row>
    <row r="752" spans="4:8" hidden="1" x14ac:dyDescent="0.3">
      <c r="D752"/>
      <c r="F752" s="6"/>
      <c r="H752"/>
    </row>
    <row r="753" spans="4:8" hidden="1" x14ac:dyDescent="0.3">
      <c r="D753"/>
      <c r="F753" s="6"/>
      <c r="H753"/>
    </row>
    <row r="754" spans="4:8" hidden="1" x14ac:dyDescent="0.3">
      <c r="D754"/>
      <c r="H754"/>
    </row>
    <row r="755" spans="4:8" hidden="1" x14ac:dyDescent="0.3">
      <c r="D755"/>
      <c r="H755"/>
    </row>
    <row r="756" spans="4:8" hidden="1" x14ac:dyDescent="0.3">
      <c r="D756"/>
      <c r="H756"/>
    </row>
    <row r="757" spans="4:8" hidden="1" x14ac:dyDescent="0.3">
      <c r="D757"/>
      <c r="H757"/>
    </row>
    <row r="758" spans="4:8" hidden="1" x14ac:dyDescent="0.3">
      <c r="D758"/>
      <c r="H758"/>
    </row>
    <row r="759" spans="4:8" hidden="1" x14ac:dyDescent="0.3">
      <c r="D759"/>
      <c r="F759" s="6"/>
      <c r="H759"/>
    </row>
    <row r="760" spans="4:8" hidden="1" x14ac:dyDescent="0.3">
      <c r="D760"/>
      <c r="F760" s="6"/>
      <c r="H760"/>
    </row>
    <row r="761" spans="4:8" hidden="1" x14ac:dyDescent="0.3">
      <c r="D761"/>
      <c r="H761"/>
    </row>
    <row r="762" spans="4:8" hidden="1" x14ac:dyDescent="0.3">
      <c r="D762"/>
      <c r="H762"/>
    </row>
    <row r="763" spans="4:8" hidden="1" x14ac:dyDescent="0.3">
      <c r="D763"/>
      <c r="H763"/>
    </row>
    <row r="764" spans="4:8" hidden="1" x14ac:dyDescent="0.3">
      <c r="D764"/>
      <c r="F764" s="6"/>
      <c r="H764"/>
    </row>
    <row r="765" spans="4:8" hidden="1" x14ac:dyDescent="0.3">
      <c r="D765"/>
      <c r="H765"/>
    </row>
    <row r="766" spans="4:8" hidden="1" x14ac:dyDescent="0.3">
      <c r="D766"/>
      <c r="H766"/>
    </row>
    <row r="767" spans="4:8" hidden="1" x14ac:dyDescent="0.3">
      <c r="D767"/>
      <c r="H767"/>
    </row>
    <row r="768" spans="4:8" hidden="1" x14ac:dyDescent="0.3">
      <c r="D768" s="7"/>
      <c r="E768" s="3"/>
      <c r="F768" s="6"/>
    </row>
    <row r="769" spans="4:8" hidden="1" x14ac:dyDescent="0.3">
      <c r="D769"/>
      <c r="H769"/>
    </row>
    <row r="770" spans="4:8" hidden="1" x14ac:dyDescent="0.3">
      <c r="D770"/>
      <c r="H770"/>
    </row>
    <row r="771" spans="4:8" hidden="1" x14ac:dyDescent="0.3">
      <c r="D771"/>
      <c r="H771"/>
    </row>
    <row r="772" spans="4:8" hidden="1" x14ac:dyDescent="0.3">
      <c r="D772"/>
      <c r="H772"/>
    </row>
    <row r="773" spans="4:8" hidden="1" x14ac:dyDescent="0.3">
      <c r="D773"/>
      <c r="H773"/>
    </row>
    <row r="774" spans="4:8" hidden="1" x14ac:dyDescent="0.3">
      <c r="D774"/>
      <c r="H774"/>
    </row>
    <row r="775" spans="4:8" hidden="1" x14ac:dyDescent="0.3">
      <c r="D775"/>
      <c r="H775"/>
    </row>
    <row r="776" spans="4:8" hidden="1" x14ac:dyDescent="0.3">
      <c r="D776"/>
      <c r="H776"/>
    </row>
    <row r="777" spans="4:8" hidden="1" x14ac:dyDescent="0.3">
      <c r="D777"/>
      <c r="F777" s="6"/>
      <c r="H777"/>
    </row>
    <row r="778" spans="4:8" hidden="1" x14ac:dyDescent="0.3">
      <c r="D778"/>
      <c r="F778" s="6"/>
      <c r="H778"/>
    </row>
    <row r="779" spans="4:8" hidden="1" x14ac:dyDescent="0.3">
      <c r="D779"/>
      <c r="H779"/>
    </row>
    <row r="780" spans="4:8" hidden="1" x14ac:dyDescent="0.3">
      <c r="D780"/>
      <c r="F780" s="6"/>
      <c r="H780"/>
    </row>
    <row r="781" spans="4:8" hidden="1" x14ac:dyDescent="0.3">
      <c r="D781"/>
      <c r="F781" s="6"/>
      <c r="H781"/>
    </row>
    <row r="782" spans="4:8" hidden="1" x14ac:dyDescent="0.3">
      <c r="D782"/>
      <c r="H782"/>
    </row>
    <row r="783" spans="4:8" hidden="1" x14ac:dyDescent="0.3">
      <c r="D783"/>
      <c r="H783"/>
    </row>
    <row r="784" spans="4:8" hidden="1" x14ac:dyDescent="0.3">
      <c r="D784"/>
      <c r="H784"/>
    </row>
    <row r="785" spans="4:8" hidden="1" x14ac:dyDescent="0.3">
      <c r="D785"/>
      <c r="H785"/>
    </row>
    <row r="786" spans="4:8" hidden="1" x14ac:dyDescent="0.3">
      <c r="D786"/>
      <c r="H786"/>
    </row>
    <row r="787" spans="4:8" hidden="1" x14ac:dyDescent="0.3">
      <c r="D787"/>
      <c r="H787"/>
    </row>
    <row r="788" spans="4:8" hidden="1" x14ac:dyDescent="0.3">
      <c r="D788"/>
      <c r="H788"/>
    </row>
    <row r="789" spans="4:8" hidden="1" x14ac:dyDescent="0.3">
      <c r="D789"/>
      <c r="F789" s="6"/>
      <c r="H789"/>
    </row>
    <row r="790" spans="4:8" hidden="1" x14ac:dyDescent="0.3">
      <c r="D790"/>
      <c r="F790" s="6"/>
      <c r="H790"/>
    </row>
    <row r="791" spans="4:8" hidden="1" x14ac:dyDescent="0.3">
      <c r="D791"/>
      <c r="F791" s="6"/>
      <c r="H791"/>
    </row>
    <row r="792" spans="4:8" hidden="1" x14ac:dyDescent="0.3">
      <c r="D792"/>
      <c r="H792"/>
    </row>
    <row r="793" spans="4:8" hidden="1" x14ac:dyDescent="0.3">
      <c r="D793"/>
      <c r="H793"/>
    </row>
    <row r="794" spans="4:8" hidden="1" x14ac:dyDescent="0.3">
      <c r="D794"/>
      <c r="H794"/>
    </row>
    <row r="795" spans="4:8" hidden="1" x14ac:dyDescent="0.3">
      <c r="D795"/>
      <c r="H795"/>
    </row>
    <row r="796" spans="4:8" hidden="1" x14ac:dyDescent="0.3">
      <c r="D796"/>
      <c r="H796"/>
    </row>
    <row r="797" spans="4:8" hidden="1" x14ac:dyDescent="0.3">
      <c r="D797"/>
      <c r="F797" s="6"/>
      <c r="H797"/>
    </row>
    <row r="798" spans="4:8" hidden="1" x14ac:dyDescent="0.3">
      <c r="D798"/>
      <c r="F798" s="6"/>
      <c r="H798"/>
    </row>
    <row r="799" spans="4:8" hidden="1" x14ac:dyDescent="0.3">
      <c r="D799"/>
      <c r="H799"/>
    </row>
    <row r="800" spans="4:8" hidden="1" x14ac:dyDescent="0.3">
      <c r="D800"/>
      <c r="H800"/>
    </row>
    <row r="801" spans="4:8" hidden="1" x14ac:dyDescent="0.3">
      <c r="D801"/>
      <c r="H801"/>
    </row>
    <row r="802" spans="4:8" hidden="1" x14ac:dyDescent="0.3">
      <c r="D802"/>
      <c r="H802"/>
    </row>
    <row r="803" spans="4:8" hidden="1" x14ac:dyDescent="0.3">
      <c r="D803"/>
      <c r="F803" s="6"/>
    </row>
    <row r="804" spans="4:8" hidden="1" x14ac:dyDescent="0.3">
      <c r="D804"/>
      <c r="F804" s="6"/>
    </row>
    <row r="805" spans="4:8" hidden="1" x14ac:dyDescent="0.3">
      <c r="D805"/>
      <c r="F805" s="6"/>
    </row>
    <row r="806" spans="4:8" hidden="1" x14ac:dyDescent="0.3">
      <c r="D806"/>
      <c r="H806"/>
    </row>
    <row r="807" spans="4:8" hidden="1" x14ac:dyDescent="0.3">
      <c r="D807"/>
      <c r="H807"/>
    </row>
    <row r="808" spans="4:8" hidden="1" x14ac:dyDescent="0.3">
      <c r="D808"/>
      <c r="H808"/>
    </row>
    <row r="809" spans="4:8" hidden="1" x14ac:dyDescent="0.3">
      <c r="D809"/>
      <c r="H809"/>
    </row>
    <row r="810" spans="4:8" hidden="1" x14ac:dyDescent="0.3">
      <c r="D810"/>
      <c r="H810"/>
    </row>
    <row r="811" spans="4:8" hidden="1" x14ac:dyDescent="0.3">
      <c r="D811"/>
      <c r="F811" s="6"/>
      <c r="H811"/>
    </row>
    <row r="812" spans="4:8" hidden="1" x14ac:dyDescent="0.3">
      <c r="D812"/>
      <c r="H812"/>
    </row>
    <row r="813" spans="4:8" hidden="1" x14ac:dyDescent="0.3">
      <c r="E813" s="3"/>
      <c r="F813" s="6"/>
    </row>
    <row r="814" spans="4:8" hidden="1" x14ac:dyDescent="0.3">
      <c r="D814"/>
      <c r="F814" s="6"/>
      <c r="H814"/>
    </row>
    <row r="815" spans="4:8" hidden="1" x14ac:dyDescent="0.3">
      <c r="D815"/>
      <c r="H815"/>
    </row>
    <row r="816" spans="4:8" hidden="1" x14ac:dyDescent="0.3">
      <c r="D816"/>
      <c r="F816" s="6"/>
      <c r="H816"/>
    </row>
    <row r="817" spans="4:8" hidden="1" x14ac:dyDescent="0.3">
      <c r="D817"/>
      <c r="F817" s="6"/>
      <c r="H817"/>
    </row>
    <row r="818" spans="4:8" hidden="1" x14ac:dyDescent="0.3">
      <c r="E818" s="3"/>
      <c r="F818" s="6"/>
    </row>
    <row r="819" spans="4:8" hidden="1" x14ac:dyDescent="0.3">
      <c r="D819"/>
      <c r="H819"/>
    </row>
    <row r="820" spans="4:8" hidden="1" x14ac:dyDescent="0.3">
      <c r="D820"/>
      <c r="H820"/>
    </row>
    <row r="821" spans="4:8" hidden="1" x14ac:dyDescent="0.3">
      <c r="D821"/>
      <c r="H821"/>
    </row>
    <row r="822" spans="4:8" hidden="1" x14ac:dyDescent="0.3">
      <c r="D822"/>
      <c r="F822" s="6"/>
      <c r="H822"/>
    </row>
    <row r="823" spans="4:8" hidden="1" x14ac:dyDescent="0.3">
      <c r="D823"/>
      <c r="F823" s="6"/>
      <c r="H823"/>
    </row>
    <row r="824" spans="4:8" hidden="1" x14ac:dyDescent="0.3">
      <c r="D824"/>
      <c r="H824"/>
    </row>
    <row r="825" spans="4:8" hidden="1" x14ac:dyDescent="0.3">
      <c r="D825"/>
      <c r="F825" s="6"/>
      <c r="H825"/>
    </row>
    <row r="826" spans="4:8" hidden="1" x14ac:dyDescent="0.3">
      <c r="D826"/>
      <c r="F826" s="6"/>
      <c r="H826"/>
    </row>
    <row r="827" spans="4:8" hidden="1" x14ac:dyDescent="0.3">
      <c r="D827"/>
      <c r="F827" s="6"/>
      <c r="H827"/>
    </row>
    <row r="828" spans="4:8" hidden="1" x14ac:dyDescent="0.3">
      <c r="D828"/>
      <c r="H828"/>
    </row>
    <row r="829" spans="4:8" hidden="1" x14ac:dyDescent="0.3">
      <c r="D829"/>
      <c r="F829" s="6"/>
      <c r="H829"/>
    </row>
    <row r="830" spans="4:8" hidden="1" x14ac:dyDescent="0.3">
      <c r="D830"/>
      <c r="H830"/>
    </row>
    <row r="831" spans="4:8" hidden="1" x14ac:dyDescent="0.3">
      <c r="D831"/>
      <c r="H831"/>
    </row>
    <row r="832" spans="4:8" hidden="1" x14ac:dyDescent="0.3">
      <c r="D832"/>
      <c r="H832"/>
    </row>
    <row r="833" spans="4:8" hidden="1" x14ac:dyDescent="0.3">
      <c r="D833"/>
      <c r="H833"/>
    </row>
    <row r="834" spans="4:8" hidden="1" x14ac:dyDescent="0.3">
      <c r="D834"/>
      <c r="F834" s="6"/>
      <c r="H834"/>
    </row>
    <row r="835" spans="4:8" hidden="1" x14ac:dyDescent="0.3">
      <c r="D835"/>
      <c r="F835" s="6"/>
      <c r="H835"/>
    </row>
    <row r="836" spans="4:8" hidden="1" x14ac:dyDescent="0.3">
      <c r="D836"/>
      <c r="F836" s="6"/>
      <c r="H836"/>
    </row>
    <row r="837" spans="4:8" hidden="1" x14ac:dyDescent="0.3">
      <c r="D837"/>
      <c r="H837"/>
    </row>
    <row r="838" spans="4:8" hidden="1" x14ac:dyDescent="0.3">
      <c r="D838"/>
      <c r="H838"/>
    </row>
    <row r="839" spans="4:8" hidden="1" x14ac:dyDescent="0.3">
      <c r="D839"/>
      <c r="F839" s="6"/>
      <c r="H839"/>
    </row>
    <row r="840" spans="4:8" hidden="1" x14ac:dyDescent="0.3">
      <c r="D840"/>
      <c r="H840"/>
    </row>
    <row r="841" spans="4:8" hidden="1" x14ac:dyDescent="0.3">
      <c r="D841"/>
      <c r="H841"/>
    </row>
    <row r="842" spans="4:8" hidden="1" x14ac:dyDescent="0.3">
      <c r="D842"/>
      <c r="H842"/>
    </row>
    <row r="843" spans="4:8" hidden="1" x14ac:dyDescent="0.3">
      <c r="D843"/>
      <c r="H843"/>
    </row>
    <row r="844" spans="4:8" hidden="1" x14ac:dyDescent="0.3">
      <c r="D844"/>
      <c r="H844"/>
    </row>
    <row r="845" spans="4:8" hidden="1" x14ac:dyDescent="0.3">
      <c r="D845"/>
      <c r="F845" s="6"/>
      <c r="H845"/>
    </row>
    <row r="846" spans="4:8" hidden="1" x14ac:dyDescent="0.3">
      <c r="D846"/>
      <c r="H846"/>
    </row>
    <row r="847" spans="4:8" hidden="1" x14ac:dyDescent="0.3">
      <c r="D847"/>
      <c r="F847" s="6"/>
      <c r="H847"/>
    </row>
    <row r="848" spans="4:8" hidden="1" x14ac:dyDescent="0.3">
      <c r="D848"/>
      <c r="F848" s="6"/>
      <c r="H848"/>
    </row>
    <row r="849" spans="4:8" hidden="1" x14ac:dyDescent="0.3">
      <c r="D849"/>
      <c r="H849"/>
    </row>
    <row r="850" spans="4:8" hidden="1" x14ac:dyDescent="0.3">
      <c r="D850"/>
      <c r="F850" s="6"/>
      <c r="H850"/>
    </row>
    <row r="851" spans="4:8" hidden="1" x14ac:dyDescent="0.3">
      <c r="D851"/>
      <c r="H851"/>
    </row>
    <row r="852" spans="4:8" hidden="1" x14ac:dyDescent="0.3">
      <c r="D852"/>
      <c r="H852"/>
    </row>
    <row r="853" spans="4:8" hidden="1" x14ac:dyDescent="0.3">
      <c r="D853"/>
      <c r="H853"/>
    </row>
    <row r="854" spans="4:8" hidden="1" x14ac:dyDescent="0.3">
      <c r="D854"/>
      <c r="F854" s="6"/>
      <c r="H854"/>
    </row>
    <row r="855" spans="4:8" hidden="1" x14ac:dyDescent="0.3">
      <c r="D855"/>
      <c r="F855" s="6"/>
      <c r="H855"/>
    </row>
    <row r="856" spans="4:8" hidden="1" x14ac:dyDescent="0.3">
      <c r="D856"/>
      <c r="H856"/>
    </row>
    <row r="857" spans="4:8" hidden="1" x14ac:dyDescent="0.3">
      <c r="D857"/>
      <c r="F857" s="6"/>
      <c r="H857"/>
    </row>
    <row r="858" spans="4:8" hidden="1" x14ac:dyDescent="0.3">
      <c r="D858"/>
      <c r="H858"/>
    </row>
    <row r="859" spans="4:8" hidden="1" x14ac:dyDescent="0.3">
      <c r="D859"/>
      <c r="H859"/>
    </row>
    <row r="860" spans="4:8" hidden="1" x14ac:dyDescent="0.3">
      <c r="D860"/>
      <c r="H860"/>
    </row>
    <row r="861" spans="4:8" hidden="1" x14ac:dyDescent="0.3">
      <c r="D861"/>
      <c r="F861" s="6"/>
      <c r="H861"/>
    </row>
    <row r="862" spans="4:8" hidden="1" x14ac:dyDescent="0.3">
      <c r="D862"/>
      <c r="H862"/>
    </row>
    <row r="863" spans="4:8" hidden="1" x14ac:dyDescent="0.3">
      <c r="D863"/>
      <c r="H863"/>
    </row>
    <row r="864" spans="4:8" hidden="1" x14ac:dyDescent="0.3">
      <c r="D864"/>
      <c r="F864" s="6"/>
      <c r="H864"/>
    </row>
    <row r="865" spans="4:8" hidden="1" x14ac:dyDescent="0.3">
      <c r="D865"/>
      <c r="H865"/>
    </row>
    <row r="866" spans="4:8" hidden="1" x14ac:dyDescent="0.3">
      <c r="D866"/>
      <c r="H866"/>
    </row>
    <row r="867" spans="4:8" hidden="1" x14ac:dyDescent="0.3">
      <c r="D867"/>
      <c r="H867"/>
    </row>
    <row r="868" spans="4:8" hidden="1" x14ac:dyDescent="0.3">
      <c r="D868"/>
      <c r="H868"/>
    </row>
    <row r="869" spans="4:8" hidden="1" x14ac:dyDescent="0.3">
      <c r="D869"/>
      <c r="H869"/>
    </row>
    <row r="870" spans="4:8" hidden="1" x14ac:dyDescent="0.3">
      <c r="D870"/>
      <c r="H870"/>
    </row>
    <row r="871" spans="4:8" hidden="1" x14ac:dyDescent="0.3">
      <c r="D871"/>
      <c r="F871" s="6"/>
      <c r="H871"/>
    </row>
    <row r="872" spans="4:8" hidden="1" x14ac:dyDescent="0.3">
      <c r="D872"/>
      <c r="F872" s="6"/>
      <c r="H872"/>
    </row>
    <row r="873" spans="4:8" hidden="1" x14ac:dyDescent="0.3">
      <c r="D873"/>
      <c r="F873" s="6"/>
      <c r="H873"/>
    </row>
    <row r="874" spans="4:8" hidden="1" x14ac:dyDescent="0.3">
      <c r="D874"/>
      <c r="H874"/>
    </row>
    <row r="875" spans="4:8" hidden="1" x14ac:dyDescent="0.3">
      <c r="D875"/>
      <c r="F875" s="6"/>
      <c r="H875"/>
    </row>
    <row r="876" spans="4:8" hidden="1" x14ac:dyDescent="0.3">
      <c r="D876"/>
      <c r="H876"/>
    </row>
    <row r="877" spans="4:8" hidden="1" x14ac:dyDescent="0.3">
      <c r="D877"/>
      <c r="H877"/>
    </row>
    <row r="878" spans="4:8" hidden="1" x14ac:dyDescent="0.3">
      <c r="D878"/>
      <c r="F878" s="6"/>
      <c r="H878"/>
    </row>
    <row r="879" spans="4:8" hidden="1" x14ac:dyDescent="0.3">
      <c r="D879"/>
      <c r="H879"/>
    </row>
    <row r="880" spans="4:8" hidden="1" x14ac:dyDescent="0.3">
      <c r="D880"/>
      <c r="H880"/>
    </row>
    <row r="881" spans="4:8" hidden="1" x14ac:dyDescent="0.3">
      <c r="D881"/>
      <c r="F881" s="6"/>
      <c r="H881"/>
    </row>
    <row r="882" spans="4:8" hidden="1" x14ac:dyDescent="0.3">
      <c r="D882"/>
      <c r="H882"/>
    </row>
    <row r="883" spans="4:8" hidden="1" x14ac:dyDescent="0.3">
      <c r="D883"/>
      <c r="F883" s="6"/>
      <c r="H883"/>
    </row>
    <row r="884" spans="4:8" hidden="1" x14ac:dyDescent="0.3">
      <c r="D884"/>
      <c r="F884" s="6"/>
      <c r="H884"/>
    </row>
    <row r="885" spans="4:8" hidden="1" x14ac:dyDescent="0.3">
      <c r="D885"/>
      <c r="F885" s="6"/>
      <c r="H885"/>
    </row>
    <row r="886" spans="4:8" hidden="1" x14ac:dyDescent="0.3">
      <c r="D886"/>
      <c r="F886" s="6"/>
      <c r="H886"/>
    </row>
    <row r="887" spans="4:8" hidden="1" x14ac:dyDescent="0.3">
      <c r="D887"/>
      <c r="H887"/>
    </row>
    <row r="888" spans="4:8" hidden="1" x14ac:dyDescent="0.3">
      <c r="D888"/>
      <c r="F888" s="6"/>
      <c r="H888"/>
    </row>
    <row r="889" spans="4:8" hidden="1" x14ac:dyDescent="0.3">
      <c r="D889"/>
      <c r="F889" s="6"/>
      <c r="H889"/>
    </row>
    <row r="890" spans="4:8" hidden="1" x14ac:dyDescent="0.3">
      <c r="D890"/>
      <c r="H890"/>
    </row>
    <row r="891" spans="4:8" hidden="1" x14ac:dyDescent="0.3">
      <c r="D891"/>
      <c r="H891"/>
    </row>
    <row r="892" spans="4:8" hidden="1" x14ac:dyDescent="0.3">
      <c r="D892"/>
      <c r="F892" s="6"/>
      <c r="H892"/>
    </row>
    <row r="893" spans="4:8" hidden="1" x14ac:dyDescent="0.3">
      <c r="D893"/>
      <c r="H893"/>
    </row>
    <row r="894" spans="4:8" hidden="1" x14ac:dyDescent="0.3">
      <c r="D894"/>
      <c r="H894"/>
    </row>
    <row r="895" spans="4:8" hidden="1" x14ac:dyDescent="0.3">
      <c r="D895"/>
      <c r="F895" s="6"/>
      <c r="H895"/>
    </row>
    <row r="896" spans="4:8" hidden="1" x14ac:dyDescent="0.3">
      <c r="D896"/>
      <c r="F896" s="6"/>
      <c r="H896"/>
    </row>
    <row r="897" spans="4:8" hidden="1" x14ac:dyDescent="0.3">
      <c r="D897"/>
      <c r="H897"/>
    </row>
    <row r="898" spans="4:8" hidden="1" x14ac:dyDescent="0.3">
      <c r="D898"/>
      <c r="H898"/>
    </row>
    <row r="899" spans="4:8" hidden="1" x14ac:dyDescent="0.3">
      <c r="D899"/>
      <c r="H899"/>
    </row>
    <row r="900" spans="4:8" hidden="1" x14ac:dyDescent="0.3">
      <c r="D900"/>
      <c r="F900" s="6"/>
      <c r="H900"/>
    </row>
    <row r="901" spans="4:8" hidden="1" x14ac:dyDescent="0.3">
      <c r="D901"/>
      <c r="H901"/>
    </row>
    <row r="902" spans="4:8" hidden="1" x14ac:dyDescent="0.3">
      <c r="D902"/>
      <c r="H902"/>
    </row>
    <row r="903" spans="4:8" hidden="1" x14ac:dyDescent="0.3">
      <c r="D903"/>
      <c r="F903" s="6"/>
      <c r="H903"/>
    </row>
    <row r="904" spans="4:8" hidden="1" x14ac:dyDescent="0.3">
      <c r="D904"/>
      <c r="F904" s="6"/>
      <c r="H904"/>
    </row>
    <row r="905" spans="4:8" hidden="1" x14ac:dyDescent="0.3">
      <c r="D905"/>
      <c r="H905"/>
    </row>
    <row r="906" spans="4:8" hidden="1" x14ac:dyDescent="0.3">
      <c r="D906"/>
      <c r="H906"/>
    </row>
    <row r="907" spans="4:8" hidden="1" x14ac:dyDescent="0.3">
      <c r="D907"/>
      <c r="H907"/>
    </row>
    <row r="908" spans="4:8" hidden="1" x14ac:dyDescent="0.3">
      <c r="D908"/>
      <c r="H908"/>
    </row>
    <row r="909" spans="4:8" hidden="1" x14ac:dyDescent="0.3">
      <c r="D909"/>
      <c r="H909"/>
    </row>
    <row r="910" spans="4:8" hidden="1" x14ac:dyDescent="0.3">
      <c r="D910"/>
      <c r="H910"/>
    </row>
    <row r="911" spans="4:8" hidden="1" x14ac:dyDescent="0.3">
      <c r="D911"/>
      <c r="H911"/>
    </row>
    <row r="912" spans="4:8" hidden="1" x14ac:dyDescent="0.3">
      <c r="D912"/>
      <c r="F912" s="6"/>
      <c r="H912"/>
    </row>
    <row r="913" spans="4:8" hidden="1" x14ac:dyDescent="0.3">
      <c r="D913"/>
      <c r="F913" s="6"/>
    </row>
    <row r="914" spans="4:8" hidden="1" x14ac:dyDescent="0.3">
      <c r="D914"/>
      <c r="F914" s="6"/>
      <c r="H914"/>
    </row>
    <row r="915" spans="4:8" hidden="1" x14ac:dyDescent="0.3">
      <c r="E915" s="3"/>
      <c r="F915" s="6"/>
    </row>
    <row r="916" spans="4:8" hidden="1" x14ac:dyDescent="0.3">
      <c r="D916"/>
      <c r="H916"/>
    </row>
    <row r="917" spans="4:8" hidden="1" x14ac:dyDescent="0.3">
      <c r="D917"/>
      <c r="H917"/>
    </row>
    <row r="918" spans="4:8" hidden="1" x14ac:dyDescent="0.3">
      <c r="D918"/>
      <c r="F918" s="6"/>
      <c r="H918"/>
    </row>
    <row r="919" spans="4:8" hidden="1" x14ac:dyDescent="0.3">
      <c r="D919"/>
      <c r="H919"/>
    </row>
    <row r="920" spans="4:8" hidden="1" x14ac:dyDescent="0.3">
      <c r="D920"/>
      <c r="H920"/>
    </row>
    <row r="921" spans="4:8" hidden="1" x14ac:dyDescent="0.3">
      <c r="D921"/>
      <c r="H921"/>
    </row>
    <row r="922" spans="4:8" hidden="1" x14ac:dyDescent="0.3">
      <c r="D922"/>
      <c r="H922"/>
    </row>
    <row r="923" spans="4:8" hidden="1" x14ac:dyDescent="0.3">
      <c r="D923"/>
      <c r="H923"/>
    </row>
    <row r="924" spans="4:8" hidden="1" x14ac:dyDescent="0.3">
      <c r="D924"/>
      <c r="H924"/>
    </row>
    <row r="925" spans="4:8" hidden="1" x14ac:dyDescent="0.3">
      <c r="D925"/>
      <c r="F925" s="6"/>
      <c r="H925"/>
    </row>
    <row r="926" spans="4:8" hidden="1" x14ac:dyDescent="0.3">
      <c r="E926" s="3"/>
      <c r="F926" s="6"/>
    </row>
    <row r="927" spans="4:8" hidden="1" x14ac:dyDescent="0.3">
      <c r="D927"/>
      <c r="H927"/>
    </row>
    <row r="928" spans="4:8" hidden="1" x14ac:dyDescent="0.3">
      <c r="D928"/>
      <c r="F928" s="6"/>
      <c r="H928"/>
    </row>
    <row r="929" spans="4:8" hidden="1" x14ac:dyDescent="0.3">
      <c r="E929" s="3"/>
      <c r="F929" s="6"/>
    </row>
    <row r="930" spans="4:8" hidden="1" x14ac:dyDescent="0.3">
      <c r="D930"/>
      <c r="H930"/>
    </row>
    <row r="931" spans="4:8" hidden="1" x14ac:dyDescent="0.3">
      <c r="D931"/>
      <c r="H931"/>
    </row>
    <row r="932" spans="4:8" hidden="1" x14ac:dyDescent="0.3">
      <c r="D932"/>
      <c r="F932" s="6"/>
      <c r="H932"/>
    </row>
    <row r="933" spans="4:8" hidden="1" x14ac:dyDescent="0.3">
      <c r="D933"/>
      <c r="H933"/>
    </row>
    <row r="934" spans="4:8" hidden="1" x14ac:dyDescent="0.3">
      <c r="D934"/>
      <c r="H934"/>
    </row>
    <row r="935" spans="4:8" hidden="1" x14ac:dyDescent="0.3">
      <c r="D935"/>
      <c r="H935"/>
    </row>
    <row r="936" spans="4:8" hidden="1" x14ac:dyDescent="0.3">
      <c r="D936"/>
      <c r="H936"/>
    </row>
    <row r="937" spans="4:8" hidden="1" x14ac:dyDescent="0.3">
      <c r="D937"/>
      <c r="H937"/>
    </row>
    <row r="938" spans="4:8" hidden="1" x14ac:dyDescent="0.3">
      <c r="D938"/>
      <c r="F938" s="6"/>
      <c r="H938"/>
    </row>
    <row r="939" spans="4:8" hidden="1" x14ac:dyDescent="0.3">
      <c r="D939"/>
      <c r="F939" s="6"/>
      <c r="H939"/>
    </row>
    <row r="940" spans="4:8" hidden="1" x14ac:dyDescent="0.3">
      <c r="D940"/>
      <c r="H940"/>
    </row>
    <row r="941" spans="4:8" hidden="1" x14ac:dyDescent="0.3">
      <c r="D941"/>
      <c r="F941" s="6"/>
      <c r="H941"/>
    </row>
    <row r="942" spans="4:8" hidden="1" x14ac:dyDescent="0.3">
      <c r="D942"/>
      <c r="H942"/>
    </row>
    <row r="943" spans="4:8" hidden="1" x14ac:dyDescent="0.3">
      <c r="D943"/>
      <c r="H943"/>
    </row>
    <row r="944" spans="4:8" hidden="1" x14ac:dyDescent="0.3">
      <c r="D944"/>
      <c r="H944"/>
    </row>
    <row r="945" spans="4:8" hidden="1" x14ac:dyDescent="0.3">
      <c r="D945"/>
      <c r="H945"/>
    </row>
    <row r="946" spans="4:8" hidden="1" x14ac:dyDescent="0.3">
      <c r="D946"/>
      <c r="F946" s="6"/>
      <c r="H946"/>
    </row>
    <row r="947" spans="4:8" hidden="1" x14ac:dyDescent="0.3">
      <c r="D947"/>
      <c r="H947"/>
    </row>
    <row r="948" spans="4:8" hidden="1" x14ac:dyDescent="0.3">
      <c r="D948"/>
      <c r="F948" s="6"/>
      <c r="H948"/>
    </row>
    <row r="949" spans="4:8" hidden="1" x14ac:dyDescent="0.3">
      <c r="E949" s="3"/>
      <c r="F949" s="6"/>
    </row>
    <row r="950" spans="4:8" hidden="1" x14ac:dyDescent="0.3">
      <c r="D950"/>
      <c r="H950"/>
    </row>
    <row r="951" spans="4:8" hidden="1" x14ac:dyDescent="0.3">
      <c r="D951"/>
      <c r="F951" s="6"/>
      <c r="H951"/>
    </row>
    <row r="952" spans="4:8" hidden="1" x14ac:dyDescent="0.3">
      <c r="D952"/>
      <c r="F952" s="6"/>
      <c r="H952"/>
    </row>
    <row r="953" spans="4:8" hidden="1" x14ac:dyDescent="0.3">
      <c r="D953"/>
      <c r="F953" s="6"/>
      <c r="H953"/>
    </row>
    <row r="954" spans="4:8" hidden="1" x14ac:dyDescent="0.3">
      <c r="D954"/>
      <c r="F954" s="6"/>
      <c r="H954"/>
    </row>
    <row r="955" spans="4:8" hidden="1" x14ac:dyDescent="0.3">
      <c r="D955"/>
      <c r="H955"/>
    </row>
    <row r="956" spans="4:8" hidden="1" x14ac:dyDescent="0.3">
      <c r="E956" s="3"/>
      <c r="F956" s="6"/>
    </row>
    <row r="957" spans="4:8" hidden="1" x14ac:dyDescent="0.3">
      <c r="D957"/>
      <c r="F957" s="6"/>
      <c r="H957"/>
    </row>
    <row r="958" spans="4:8" hidden="1" x14ac:dyDescent="0.3"/>
    <row r="959" spans="4:8" hidden="1" x14ac:dyDescent="0.3">
      <c r="D959"/>
      <c r="H959"/>
    </row>
    <row r="960" spans="4:8" hidden="1" x14ac:dyDescent="0.3">
      <c r="D960"/>
      <c r="H960"/>
    </row>
    <row r="961" spans="4:8" hidden="1" x14ac:dyDescent="0.3">
      <c r="D961"/>
      <c r="H961"/>
    </row>
    <row r="962" spans="4:8" hidden="1" x14ac:dyDescent="0.3">
      <c r="D962"/>
      <c r="H962"/>
    </row>
    <row r="963" spans="4:8" hidden="1" x14ac:dyDescent="0.3">
      <c r="D963"/>
      <c r="H963"/>
    </row>
    <row r="964" spans="4:8" hidden="1" x14ac:dyDescent="0.3">
      <c r="D964"/>
      <c r="H964"/>
    </row>
    <row r="965" spans="4:8" hidden="1" x14ac:dyDescent="0.3">
      <c r="E965" s="3"/>
      <c r="F965" s="6"/>
    </row>
    <row r="966" spans="4:8" hidden="1" x14ac:dyDescent="0.3">
      <c r="D966"/>
      <c r="E966" s="3"/>
      <c r="F966" s="6"/>
      <c r="H966"/>
    </row>
    <row r="967" spans="4:8" hidden="1" x14ac:dyDescent="0.3">
      <c r="D967"/>
      <c r="F967" s="6"/>
      <c r="H967"/>
    </row>
    <row r="968" spans="4:8" hidden="1" x14ac:dyDescent="0.3">
      <c r="D968"/>
      <c r="F968" s="6"/>
      <c r="H968"/>
    </row>
    <row r="969" spans="4:8" hidden="1" x14ac:dyDescent="0.3">
      <c r="D969"/>
      <c r="F969" s="6"/>
      <c r="H969"/>
    </row>
    <row r="970" spans="4:8" hidden="1" x14ac:dyDescent="0.3">
      <c r="D970"/>
      <c r="H970"/>
    </row>
    <row r="971" spans="4:8" hidden="1" x14ac:dyDescent="0.3">
      <c r="D971"/>
      <c r="H971"/>
    </row>
    <row r="972" spans="4:8" hidden="1" x14ac:dyDescent="0.3">
      <c r="D972"/>
      <c r="H972"/>
    </row>
    <row r="973" spans="4:8" hidden="1" x14ac:dyDescent="0.3">
      <c r="D973"/>
      <c r="H973"/>
    </row>
    <row r="974" spans="4:8" hidden="1" x14ac:dyDescent="0.3">
      <c r="D974"/>
      <c r="F974" s="6"/>
      <c r="H974"/>
    </row>
    <row r="975" spans="4:8" hidden="1" x14ac:dyDescent="0.3">
      <c r="D975"/>
      <c r="H975"/>
    </row>
    <row r="976" spans="4:8" hidden="1" x14ac:dyDescent="0.3">
      <c r="D976"/>
      <c r="H976"/>
    </row>
    <row r="977" spans="4:8" hidden="1" x14ac:dyDescent="0.3">
      <c r="D977"/>
      <c r="F977" s="6"/>
      <c r="H977"/>
    </row>
    <row r="978" spans="4:8" hidden="1" x14ac:dyDescent="0.3">
      <c r="D978"/>
      <c r="F978" s="6"/>
      <c r="H978"/>
    </row>
    <row r="979" spans="4:8" hidden="1" x14ac:dyDescent="0.3">
      <c r="D979"/>
      <c r="H979"/>
    </row>
    <row r="980" spans="4:8" hidden="1" x14ac:dyDescent="0.3">
      <c r="D980"/>
      <c r="F980" s="6"/>
      <c r="H980"/>
    </row>
    <row r="981" spans="4:8" hidden="1" x14ac:dyDescent="0.3">
      <c r="D981"/>
      <c r="F981" s="6"/>
      <c r="H981"/>
    </row>
    <row r="982" spans="4:8" hidden="1" x14ac:dyDescent="0.3">
      <c r="D982"/>
      <c r="F982" s="6"/>
      <c r="H982"/>
    </row>
    <row r="983" spans="4:8" hidden="1" x14ac:dyDescent="0.3">
      <c r="D983"/>
      <c r="F983" s="6"/>
      <c r="H983"/>
    </row>
    <row r="984" spans="4:8" hidden="1" x14ac:dyDescent="0.3">
      <c r="D984"/>
      <c r="F984" s="6"/>
      <c r="H984"/>
    </row>
    <row r="985" spans="4:8" hidden="1" x14ac:dyDescent="0.3">
      <c r="E985" s="3"/>
      <c r="F985" s="6"/>
    </row>
    <row r="986" spans="4:8" hidden="1" x14ac:dyDescent="0.3">
      <c r="D986"/>
      <c r="H986"/>
    </row>
    <row r="987" spans="4:8" hidden="1" x14ac:dyDescent="0.3">
      <c r="D987"/>
      <c r="H987"/>
    </row>
    <row r="988" spans="4:8" hidden="1" x14ac:dyDescent="0.3">
      <c r="D988"/>
      <c r="E988" s="3"/>
      <c r="F988" s="6"/>
    </row>
    <row r="989" spans="4:8" hidden="1" x14ac:dyDescent="0.3">
      <c r="D989"/>
      <c r="F989" s="6"/>
      <c r="H989"/>
    </row>
    <row r="990" spans="4:8" hidden="1" x14ac:dyDescent="0.3">
      <c r="D990"/>
      <c r="F990" s="6"/>
      <c r="H990"/>
    </row>
    <row r="991" spans="4:8" hidden="1" x14ac:dyDescent="0.3">
      <c r="D991"/>
      <c r="H991"/>
    </row>
    <row r="992" spans="4:8" hidden="1" x14ac:dyDescent="0.3">
      <c r="D992"/>
      <c r="F992" s="6"/>
      <c r="H992"/>
    </row>
    <row r="993" spans="4:9" hidden="1" x14ac:dyDescent="0.3">
      <c r="D993"/>
      <c r="H993"/>
    </row>
    <row r="994" spans="4:9" hidden="1" x14ac:dyDescent="0.3">
      <c r="D994"/>
      <c r="H994"/>
    </row>
    <row r="995" spans="4:9" hidden="1" x14ac:dyDescent="0.3">
      <c r="D995"/>
      <c r="F995" s="6"/>
      <c r="H995"/>
    </row>
    <row r="996" spans="4:9" hidden="1" x14ac:dyDescent="0.3">
      <c r="D996"/>
      <c r="H996"/>
    </row>
    <row r="997" spans="4:9" hidden="1" x14ac:dyDescent="0.3">
      <c r="D997"/>
      <c r="H997"/>
    </row>
    <row r="998" spans="4:9" hidden="1" x14ac:dyDescent="0.3">
      <c r="D998"/>
      <c r="F998" s="6"/>
      <c r="H998"/>
    </row>
    <row r="999" spans="4:9" hidden="1" x14ac:dyDescent="0.3">
      <c r="D999"/>
      <c r="H999"/>
    </row>
    <row r="1000" spans="4:9" hidden="1" x14ac:dyDescent="0.3">
      <c r="D1000"/>
      <c r="F1000" s="6"/>
      <c r="H1000"/>
    </row>
    <row r="1001" spans="4:9" hidden="1" x14ac:dyDescent="0.3">
      <c r="D1001"/>
      <c r="H1001"/>
    </row>
    <row r="1002" spans="4:9" hidden="1" x14ac:dyDescent="0.3">
      <c r="D1002"/>
      <c r="H1002"/>
    </row>
    <row r="1003" spans="4:9" hidden="1" x14ac:dyDescent="0.3">
      <c r="D1003"/>
      <c r="F1003" s="6"/>
      <c r="H1003"/>
    </row>
    <row r="1004" spans="4:9" hidden="1" x14ac:dyDescent="0.3">
      <c r="E1004" s="3"/>
      <c r="F1004" s="6"/>
      <c r="I1004" s="4"/>
    </row>
    <row r="1005" spans="4:9" hidden="1" x14ac:dyDescent="0.3">
      <c r="D1005"/>
      <c r="H1005"/>
    </row>
    <row r="1006" spans="4:9" hidden="1" x14ac:dyDescent="0.3">
      <c r="D1006"/>
      <c r="F1006" s="6"/>
      <c r="H1006"/>
    </row>
    <row r="1007" spans="4:9" hidden="1" x14ac:dyDescent="0.3">
      <c r="D1007"/>
      <c r="H1007"/>
    </row>
    <row r="1008" spans="4:9" hidden="1" x14ac:dyDescent="0.3">
      <c r="D1008"/>
      <c r="H1008"/>
    </row>
    <row r="1009" spans="4:8" hidden="1" x14ac:dyDescent="0.3">
      <c r="E1009" s="3"/>
      <c r="F1009" s="6"/>
    </row>
    <row r="1010" spans="4:8" hidden="1" x14ac:dyDescent="0.3">
      <c r="D1010"/>
      <c r="H1010"/>
    </row>
    <row r="1011" spans="4:8" hidden="1" x14ac:dyDescent="0.3">
      <c r="D1011"/>
      <c r="F1011" s="6"/>
      <c r="H1011"/>
    </row>
    <row r="1012" spans="4:8" hidden="1" x14ac:dyDescent="0.3">
      <c r="D1012"/>
      <c r="H1012"/>
    </row>
    <row r="1013" spans="4:8" hidden="1" x14ac:dyDescent="0.3">
      <c r="D1013"/>
      <c r="H1013"/>
    </row>
    <row r="1014" spans="4:8" hidden="1" x14ac:dyDescent="0.3">
      <c r="D1014"/>
      <c r="F1014" s="6"/>
      <c r="H1014"/>
    </row>
    <row r="1015" spans="4:8" hidden="1" x14ac:dyDescent="0.3">
      <c r="D1015"/>
      <c r="F1015" s="6"/>
      <c r="H1015"/>
    </row>
    <row r="1016" spans="4:8" hidden="1" x14ac:dyDescent="0.3">
      <c r="D1016"/>
      <c r="H1016"/>
    </row>
    <row r="1017" spans="4:8" hidden="1" x14ac:dyDescent="0.3">
      <c r="D1017"/>
      <c r="H1017"/>
    </row>
    <row r="1018" spans="4:8" hidden="1" x14ac:dyDescent="0.3">
      <c r="D1018"/>
      <c r="F1018" s="6"/>
      <c r="H1018"/>
    </row>
    <row r="1019" spans="4:8" hidden="1" x14ac:dyDescent="0.3">
      <c r="D1019"/>
      <c r="F1019" s="6"/>
    </row>
    <row r="1020" spans="4:8" hidden="1" x14ac:dyDescent="0.3">
      <c r="D1020"/>
      <c r="H1020"/>
    </row>
    <row r="1021" spans="4:8" hidden="1" x14ac:dyDescent="0.3">
      <c r="E1021" s="3"/>
      <c r="F1021" s="6"/>
    </row>
    <row r="1022" spans="4:8" hidden="1" x14ac:dyDescent="0.3">
      <c r="D1022"/>
      <c r="H1022"/>
    </row>
    <row r="1023" spans="4:8" hidden="1" x14ac:dyDescent="0.3">
      <c r="D1023"/>
      <c r="H1023"/>
    </row>
    <row r="1024" spans="4:8" hidden="1" x14ac:dyDescent="0.3">
      <c r="D1024"/>
      <c r="F1024" s="6"/>
      <c r="H1024"/>
    </row>
    <row r="1025" spans="4:8" hidden="1" x14ac:dyDescent="0.3">
      <c r="D1025"/>
      <c r="H1025"/>
    </row>
    <row r="1026" spans="4:8" hidden="1" x14ac:dyDescent="0.3">
      <c r="D1026"/>
      <c r="H1026"/>
    </row>
    <row r="1027" spans="4:8" hidden="1" x14ac:dyDescent="0.3">
      <c r="E1027" s="3"/>
      <c r="F1027" s="6"/>
    </row>
    <row r="1028" spans="4:8" hidden="1" x14ac:dyDescent="0.3">
      <c r="D1028"/>
      <c r="F1028" s="6"/>
      <c r="H1028"/>
    </row>
    <row r="1029" spans="4:8" hidden="1" x14ac:dyDescent="0.3">
      <c r="D1029"/>
      <c r="H1029"/>
    </row>
    <row r="1030" spans="4:8" hidden="1" x14ac:dyDescent="0.3">
      <c r="D1030"/>
      <c r="F1030" s="6"/>
      <c r="H1030"/>
    </row>
    <row r="1031" spans="4:8" hidden="1" x14ac:dyDescent="0.3">
      <c r="D1031"/>
      <c r="H1031"/>
    </row>
    <row r="1032" spans="4:8" hidden="1" x14ac:dyDescent="0.3">
      <c r="D1032"/>
      <c r="H1032"/>
    </row>
    <row r="1033" spans="4:8" hidden="1" x14ac:dyDescent="0.3">
      <c r="D1033"/>
      <c r="H1033"/>
    </row>
    <row r="1034" spans="4:8" hidden="1" x14ac:dyDescent="0.3">
      <c r="D1034"/>
      <c r="F1034" s="6"/>
      <c r="H1034"/>
    </row>
    <row r="1035" spans="4:8" hidden="1" x14ac:dyDescent="0.3">
      <c r="D1035"/>
      <c r="F1035" s="6"/>
      <c r="H1035"/>
    </row>
    <row r="1036" spans="4:8" hidden="1" x14ac:dyDescent="0.3">
      <c r="D1036"/>
      <c r="H1036"/>
    </row>
    <row r="1037" spans="4:8" hidden="1" x14ac:dyDescent="0.3">
      <c r="D1037"/>
      <c r="H1037"/>
    </row>
    <row r="1038" spans="4:8" hidden="1" x14ac:dyDescent="0.3">
      <c r="D1038"/>
      <c r="H1038"/>
    </row>
    <row r="1039" spans="4:8" hidden="1" x14ac:dyDescent="0.3">
      <c r="D1039"/>
      <c r="H1039"/>
    </row>
    <row r="1040" spans="4:8" hidden="1" x14ac:dyDescent="0.3">
      <c r="D1040"/>
      <c r="F1040" s="6"/>
      <c r="H1040"/>
    </row>
    <row r="1041" spans="4:8" hidden="1" x14ac:dyDescent="0.3">
      <c r="D1041"/>
      <c r="H1041"/>
    </row>
    <row r="1042" spans="4:8" hidden="1" x14ac:dyDescent="0.3">
      <c r="D1042"/>
      <c r="H1042"/>
    </row>
    <row r="1043" spans="4:8" hidden="1" x14ac:dyDescent="0.3">
      <c r="D1043"/>
      <c r="H1043"/>
    </row>
    <row r="1044" spans="4:8" hidden="1" x14ac:dyDescent="0.3">
      <c r="D1044"/>
      <c r="F1044" s="6"/>
      <c r="H1044"/>
    </row>
    <row r="1045" spans="4:8" hidden="1" x14ac:dyDescent="0.3">
      <c r="D1045"/>
      <c r="H1045"/>
    </row>
    <row r="1046" spans="4:8" hidden="1" x14ac:dyDescent="0.3">
      <c r="D1046"/>
      <c r="H1046"/>
    </row>
    <row r="1047" spans="4:8" hidden="1" x14ac:dyDescent="0.3">
      <c r="D1047"/>
      <c r="H1047"/>
    </row>
    <row r="1048" spans="4:8" hidden="1" x14ac:dyDescent="0.3">
      <c r="D1048"/>
      <c r="H1048"/>
    </row>
    <row r="1049" spans="4:8" hidden="1" x14ac:dyDescent="0.3">
      <c r="D1049"/>
      <c r="H1049"/>
    </row>
    <row r="1050" spans="4:8" hidden="1" x14ac:dyDescent="0.3">
      <c r="D1050"/>
      <c r="F1050" s="6"/>
      <c r="H1050"/>
    </row>
    <row r="1051" spans="4:8" hidden="1" x14ac:dyDescent="0.3">
      <c r="D1051"/>
      <c r="H1051"/>
    </row>
    <row r="1052" spans="4:8" hidden="1" x14ac:dyDescent="0.3">
      <c r="D1052"/>
      <c r="F1052" s="6"/>
      <c r="H1052"/>
    </row>
    <row r="1053" spans="4:8" hidden="1" x14ac:dyDescent="0.3">
      <c r="D1053"/>
      <c r="H1053"/>
    </row>
    <row r="1054" spans="4:8" hidden="1" x14ac:dyDescent="0.3">
      <c r="D1054"/>
      <c r="H1054"/>
    </row>
    <row r="1055" spans="4:8" hidden="1" x14ac:dyDescent="0.3">
      <c r="D1055"/>
      <c r="H1055"/>
    </row>
    <row r="1056" spans="4:8" hidden="1" x14ac:dyDescent="0.3">
      <c r="D1056"/>
      <c r="F1056" s="6"/>
      <c r="H1056"/>
    </row>
    <row r="1057" spans="4:8" hidden="1" x14ac:dyDescent="0.3">
      <c r="D1057"/>
      <c r="H1057"/>
    </row>
    <row r="1058" spans="4:8" hidden="1" x14ac:dyDescent="0.3">
      <c r="D1058"/>
      <c r="H1058"/>
    </row>
    <row r="1059" spans="4:8" hidden="1" x14ac:dyDescent="0.3">
      <c r="D1059"/>
      <c r="F1059" s="6"/>
      <c r="H1059"/>
    </row>
    <row r="1060" spans="4:8" hidden="1" x14ac:dyDescent="0.3">
      <c r="D1060"/>
      <c r="F1060" s="6"/>
      <c r="H1060"/>
    </row>
    <row r="1061" spans="4:8" hidden="1" x14ac:dyDescent="0.3">
      <c r="D1061"/>
      <c r="H1061"/>
    </row>
    <row r="1062" spans="4:8" hidden="1" x14ac:dyDescent="0.3">
      <c r="D1062"/>
      <c r="H1062"/>
    </row>
    <row r="1063" spans="4:8" hidden="1" x14ac:dyDescent="0.3">
      <c r="D1063"/>
      <c r="H1063"/>
    </row>
    <row r="1064" spans="4:8" hidden="1" x14ac:dyDescent="0.3">
      <c r="D1064"/>
      <c r="H1064"/>
    </row>
    <row r="1065" spans="4:8" hidden="1" x14ac:dyDescent="0.3">
      <c r="D1065"/>
      <c r="H1065"/>
    </row>
    <row r="1066" spans="4:8" hidden="1" x14ac:dyDescent="0.3">
      <c r="D1066"/>
      <c r="H1066"/>
    </row>
    <row r="1067" spans="4:8" hidden="1" x14ac:dyDescent="0.3">
      <c r="D1067"/>
      <c r="F1067" s="6"/>
      <c r="H1067"/>
    </row>
    <row r="1068" spans="4:8" hidden="1" x14ac:dyDescent="0.3">
      <c r="D1068"/>
      <c r="H1068"/>
    </row>
    <row r="1069" spans="4:8" hidden="1" x14ac:dyDescent="0.3">
      <c r="D1069"/>
      <c r="F1069" s="6"/>
      <c r="H1069"/>
    </row>
    <row r="1070" spans="4:8" hidden="1" x14ac:dyDescent="0.3">
      <c r="D1070"/>
      <c r="F1070" s="6"/>
      <c r="H1070"/>
    </row>
    <row r="1071" spans="4:8" hidden="1" x14ac:dyDescent="0.3">
      <c r="D1071"/>
      <c r="H1071"/>
    </row>
    <row r="1072" spans="4:8" hidden="1" x14ac:dyDescent="0.3">
      <c r="D1072"/>
      <c r="H1072"/>
    </row>
    <row r="1073" spans="4:8" hidden="1" x14ac:dyDescent="0.3">
      <c r="D1073"/>
      <c r="H1073"/>
    </row>
    <row r="1074" spans="4:8" hidden="1" x14ac:dyDescent="0.3">
      <c r="D1074"/>
      <c r="F1074" s="6"/>
      <c r="H1074"/>
    </row>
    <row r="1075" spans="4:8" hidden="1" x14ac:dyDescent="0.3">
      <c r="D1075"/>
      <c r="H1075"/>
    </row>
    <row r="1076" spans="4:8" hidden="1" x14ac:dyDescent="0.3">
      <c r="D1076"/>
      <c r="H1076"/>
    </row>
    <row r="1077" spans="4:8" hidden="1" x14ac:dyDescent="0.3">
      <c r="D1077"/>
      <c r="H1077"/>
    </row>
    <row r="1078" spans="4:8" hidden="1" x14ac:dyDescent="0.3">
      <c r="D1078"/>
      <c r="F1078" s="6"/>
      <c r="H1078"/>
    </row>
    <row r="1079" spans="4:8" hidden="1" x14ac:dyDescent="0.3">
      <c r="D1079"/>
      <c r="H1079"/>
    </row>
    <row r="1080" spans="4:8" hidden="1" x14ac:dyDescent="0.3">
      <c r="D1080"/>
      <c r="H1080"/>
    </row>
    <row r="1081" spans="4:8" hidden="1" x14ac:dyDescent="0.3">
      <c r="D1081"/>
      <c r="H1081"/>
    </row>
    <row r="1082" spans="4:8" hidden="1" x14ac:dyDescent="0.3">
      <c r="D1082"/>
      <c r="H1082"/>
    </row>
    <row r="1083" spans="4:8" hidden="1" x14ac:dyDescent="0.3">
      <c r="D1083"/>
      <c r="H1083"/>
    </row>
    <row r="1084" spans="4:8" hidden="1" x14ac:dyDescent="0.3">
      <c r="D1084"/>
      <c r="H1084"/>
    </row>
    <row r="1085" spans="4:8" hidden="1" x14ac:dyDescent="0.3">
      <c r="D1085"/>
      <c r="F1085" s="6"/>
      <c r="H1085"/>
    </row>
    <row r="1086" spans="4:8" hidden="1" x14ac:dyDescent="0.3">
      <c r="D1086"/>
      <c r="F1086" s="6"/>
    </row>
    <row r="1087" spans="4:8" hidden="1" x14ac:dyDescent="0.3">
      <c r="F1087" s="6"/>
      <c r="H1087"/>
    </row>
    <row r="1088" spans="4:8" hidden="1" x14ac:dyDescent="0.3">
      <c r="D1088"/>
      <c r="F1088" s="6"/>
      <c r="H1088"/>
    </row>
    <row r="1089" spans="4:8" hidden="1" x14ac:dyDescent="0.3">
      <c r="D1089"/>
      <c r="F1089" s="6"/>
      <c r="H1089"/>
    </row>
    <row r="1090" spans="4:8" hidden="1" x14ac:dyDescent="0.3">
      <c r="D1090"/>
      <c r="H1090"/>
    </row>
    <row r="1091" spans="4:8" hidden="1" x14ac:dyDescent="0.3">
      <c r="D1091"/>
      <c r="F1091" s="6"/>
      <c r="H1091"/>
    </row>
    <row r="1092" spans="4:8" hidden="1" x14ac:dyDescent="0.3">
      <c r="D1092"/>
      <c r="H1092"/>
    </row>
    <row r="1093" spans="4:8" hidden="1" x14ac:dyDescent="0.3">
      <c r="D1093"/>
      <c r="H1093"/>
    </row>
    <row r="1094" spans="4:8" hidden="1" x14ac:dyDescent="0.3">
      <c r="D1094"/>
      <c r="F1094" s="6"/>
      <c r="H1094"/>
    </row>
    <row r="1095" spans="4:8" hidden="1" x14ac:dyDescent="0.3">
      <c r="D1095"/>
      <c r="H1095"/>
    </row>
    <row r="1096" spans="4:8" hidden="1" x14ac:dyDescent="0.3">
      <c r="D1096"/>
      <c r="H1096"/>
    </row>
    <row r="1097" spans="4:8" hidden="1" x14ac:dyDescent="0.3">
      <c r="D1097"/>
      <c r="F1097" s="6"/>
      <c r="H1097"/>
    </row>
    <row r="1098" spans="4:8" hidden="1" x14ac:dyDescent="0.3">
      <c r="D1098"/>
      <c r="F1098" s="6"/>
      <c r="H1098"/>
    </row>
    <row r="1099" spans="4:8" hidden="1" x14ac:dyDescent="0.3">
      <c r="D1099"/>
      <c r="F1099" s="6"/>
      <c r="H1099"/>
    </row>
    <row r="1100" spans="4:8" hidden="1" x14ac:dyDescent="0.3">
      <c r="D1100"/>
      <c r="F1100" s="6"/>
      <c r="H1100"/>
    </row>
    <row r="1101" spans="4:8" hidden="1" x14ac:dyDescent="0.3">
      <c r="D1101"/>
      <c r="H1101"/>
    </row>
    <row r="1102" spans="4:8" hidden="1" x14ac:dyDescent="0.3">
      <c r="D1102"/>
      <c r="H1102"/>
    </row>
    <row r="1103" spans="4:8" hidden="1" x14ac:dyDescent="0.3">
      <c r="D1103"/>
      <c r="H1103"/>
    </row>
    <row r="1104" spans="4:8" hidden="1" x14ac:dyDescent="0.3">
      <c r="D1104"/>
      <c r="H1104"/>
    </row>
    <row r="1105" spans="4:8" hidden="1" x14ac:dyDescent="0.3">
      <c r="D1105"/>
      <c r="F1105" s="6"/>
      <c r="H1105"/>
    </row>
    <row r="1106" spans="4:8" hidden="1" x14ac:dyDescent="0.3">
      <c r="D1106"/>
      <c r="H1106"/>
    </row>
    <row r="1107" spans="4:8" hidden="1" x14ac:dyDescent="0.3">
      <c r="D1107"/>
      <c r="F1107" s="6"/>
      <c r="H1107"/>
    </row>
    <row r="1108" spans="4:8" hidden="1" x14ac:dyDescent="0.3">
      <c r="D1108"/>
      <c r="H1108"/>
    </row>
    <row r="1109" spans="4:8" hidden="1" x14ac:dyDescent="0.3">
      <c r="D1109"/>
      <c r="F1109" s="6"/>
      <c r="H1109"/>
    </row>
    <row r="1110" spans="4:8" hidden="1" x14ac:dyDescent="0.3">
      <c r="D1110"/>
      <c r="F1110" s="6"/>
      <c r="H1110"/>
    </row>
    <row r="1111" spans="4:8" hidden="1" x14ac:dyDescent="0.3">
      <c r="D1111"/>
      <c r="H1111"/>
    </row>
    <row r="1112" spans="4:8" hidden="1" x14ac:dyDescent="0.3">
      <c r="D1112"/>
      <c r="F1112" s="6"/>
      <c r="H1112"/>
    </row>
    <row r="1113" spans="4:8" hidden="1" x14ac:dyDescent="0.3">
      <c r="D1113"/>
      <c r="H1113"/>
    </row>
    <row r="1114" spans="4:8" hidden="1" x14ac:dyDescent="0.3">
      <c r="D1114"/>
      <c r="H1114"/>
    </row>
    <row r="1115" spans="4:8" hidden="1" x14ac:dyDescent="0.3">
      <c r="D1115"/>
      <c r="H1115"/>
    </row>
    <row r="1116" spans="4:8" hidden="1" x14ac:dyDescent="0.3">
      <c r="D1116"/>
      <c r="H1116"/>
    </row>
    <row r="1117" spans="4:8" hidden="1" x14ac:dyDescent="0.3">
      <c r="D1117"/>
      <c r="H1117"/>
    </row>
    <row r="1118" spans="4:8" hidden="1" x14ac:dyDescent="0.3">
      <c r="D1118"/>
      <c r="H1118"/>
    </row>
    <row r="1119" spans="4:8" hidden="1" x14ac:dyDescent="0.3">
      <c r="D1119"/>
      <c r="H1119"/>
    </row>
    <row r="1120" spans="4:8" hidden="1" x14ac:dyDescent="0.3">
      <c r="D1120"/>
      <c r="H1120"/>
    </row>
    <row r="1121" spans="4:8" hidden="1" x14ac:dyDescent="0.3">
      <c r="D1121"/>
      <c r="H1121"/>
    </row>
    <row r="1122" spans="4:8" hidden="1" x14ac:dyDescent="0.3">
      <c r="D1122"/>
      <c r="H1122"/>
    </row>
    <row r="1123" spans="4:8" hidden="1" x14ac:dyDescent="0.3">
      <c r="D1123"/>
      <c r="H1123"/>
    </row>
    <row r="1124" spans="4:8" hidden="1" x14ac:dyDescent="0.3">
      <c r="D1124"/>
      <c r="F1124" s="6"/>
      <c r="H1124"/>
    </row>
    <row r="1125" spans="4:8" hidden="1" x14ac:dyDescent="0.3">
      <c r="D1125"/>
      <c r="H1125"/>
    </row>
    <row r="1126" spans="4:8" hidden="1" x14ac:dyDescent="0.3">
      <c r="D1126"/>
      <c r="F1126" s="6"/>
      <c r="H1126"/>
    </row>
    <row r="1127" spans="4:8" hidden="1" x14ac:dyDescent="0.3">
      <c r="D1127"/>
      <c r="H1127"/>
    </row>
    <row r="1128" spans="4:8" hidden="1" x14ac:dyDescent="0.3">
      <c r="D1128"/>
      <c r="H1128"/>
    </row>
    <row r="1129" spans="4:8" hidden="1" x14ac:dyDescent="0.3">
      <c r="D1129"/>
      <c r="F1129" s="6"/>
      <c r="H1129"/>
    </row>
    <row r="1130" spans="4:8" hidden="1" x14ac:dyDescent="0.3">
      <c r="D1130"/>
      <c r="F1130" s="6"/>
      <c r="H1130"/>
    </row>
    <row r="1131" spans="4:8" hidden="1" x14ac:dyDescent="0.3">
      <c r="D1131"/>
      <c r="H1131"/>
    </row>
    <row r="1132" spans="4:8" hidden="1" x14ac:dyDescent="0.3">
      <c r="D1132"/>
      <c r="H1132"/>
    </row>
    <row r="1133" spans="4:8" hidden="1" x14ac:dyDescent="0.3">
      <c r="D1133"/>
      <c r="H1133"/>
    </row>
    <row r="1134" spans="4:8" hidden="1" x14ac:dyDescent="0.3">
      <c r="D1134"/>
      <c r="H1134"/>
    </row>
    <row r="1135" spans="4:8" hidden="1" x14ac:dyDescent="0.3">
      <c r="D1135"/>
      <c r="H1135"/>
    </row>
    <row r="1136" spans="4:8" hidden="1" x14ac:dyDescent="0.3">
      <c r="D1136"/>
      <c r="H1136"/>
    </row>
    <row r="1137" spans="4:8" hidden="1" x14ac:dyDescent="0.3">
      <c r="E1137" s="3"/>
      <c r="F1137" s="6"/>
    </row>
    <row r="1138" spans="4:8" hidden="1" x14ac:dyDescent="0.3">
      <c r="D1138"/>
      <c r="H1138"/>
    </row>
    <row r="1139" spans="4:8" hidden="1" x14ac:dyDescent="0.3">
      <c r="D1139"/>
      <c r="H1139"/>
    </row>
    <row r="1140" spans="4:8" hidden="1" x14ac:dyDescent="0.3">
      <c r="D1140"/>
      <c r="F1140" s="6"/>
      <c r="H1140"/>
    </row>
    <row r="1141" spans="4:8" hidden="1" x14ac:dyDescent="0.3">
      <c r="E1141" s="3"/>
      <c r="F1141" s="6"/>
    </row>
    <row r="1142" spans="4:8" hidden="1" x14ac:dyDescent="0.3">
      <c r="D1142"/>
      <c r="H1142"/>
    </row>
    <row r="1143" spans="4:8" hidden="1" x14ac:dyDescent="0.3">
      <c r="D1143"/>
      <c r="H1143"/>
    </row>
    <row r="1144" spans="4:8" hidden="1" x14ac:dyDescent="0.3">
      <c r="D1144"/>
      <c r="F1144" s="6"/>
      <c r="H1144"/>
    </row>
    <row r="1145" spans="4:8" hidden="1" x14ac:dyDescent="0.3">
      <c r="D1145"/>
      <c r="F1145" s="6"/>
      <c r="H1145"/>
    </row>
    <row r="1146" spans="4:8" hidden="1" x14ac:dyDescent="0.3">
      <c r="D1146"/>
      <c r="F1146" s="6"/>
      <c r="H1146"/>
    </row>
    <row r="1147" spans="4:8" hidden="1" x14ac:dyDescent="0.3">
      <c r="D1147"/>
      <c r="H1147"/>
    </row>
    <row r="1148" spans="4:8" hidden="1" x14ac:dyDescent="0.3">
      <c r="D1148"/>
      <c r="F1148" s="6"/>
      <c r="H1148"/>
    </row>
    <row r="1149" spans="4:8" hidden="1" x14ac:dyDescent="0.3">
      <c r="E1149" s="3"/>
      <c r="F1149" s="6"/>
    </row>
    <row r="1150" spans="4:8" hidden="1" x14ac:dyDescent="0.3">
      <c r="D1150"/>
      <c r="F1150" s="6"/>
      <c r="H1150"/>
    </row>
    <row r="1151" spans="4:8" hidden="1" x14ac:dyDescent="0.3">
      <c r="D1151"/>
      <c r="H1151"/>
    </row>
    <row r="1152" spans="4:8" hidden="1" x14ac:dyDescent="0.3">
      <c r="D1152"/>
      <c r="F1152" s="6"/>
      <c r="H1152"/>
    </row>
    <row r="1153" spans="4:8" hidden="1" x14ac:dyDescent="0.3">
      <c r="D1153"/>
      <c r="H1153"/>
    </row>
    <row r="1154" spans="4:8" hidden="1" x14ac:dyDescent="0.3">
      <c r="D1154"/>
      <c r="H1154"/>
    </row>
    <row r="1155" spans="4:8" hidden="1" x14ac:dyDescent="0.3">
      <c r="D1155"/>
      <c r="H1155"/>
    </row>
    <row r="1156" spans="4:8" hidden="1" x14ac:dyDescent="0.3">
      <c r="D1156"/>
      <c r="H1156"/>
    </row>
    <row r="1157" spans="4:8" hidden="1" x14ac:dyDescent="0.3">
      <c r="D1157"/>
      <c r="F1157" s="6"/>
      <c r="H1157"/>
    </row>
    <row r="1158" spans="4:8" hidden="1" x14ac:dyDescent="0.3">
      <c r="D1158"/>
      <c r="F1158" s="6"/>
      <c r="H1158"/>
    </row>
    <row r="1159" spans="4:8" hidden="1" x14ac:dyDescent="0.3">
      <c r="D1159"/>
      <c r="H1159"/>
    </row>
    <row r="1160" spans="4:8" hidden="1" x14ac:dyDescent="0.3">
      <c r="D1160"/>
      <c r="F1160" s="6"/>
      <c r="H1160"/>
    </row>
    <row r="1161" spans="4:8" hidden="1" x14ac:dyDescent="0.3">
      <c r="D1161"/>
      <c r="F1161" s="6"/>
      <c r="H1161"/>
    </row>
    <row r="1162" spans="4:8" hidden="1" x14ac:dyDescent="0.3">
      <c r="D1162"/>
      <c r="H1162"/>
    </row>
    <row r="1163" spans="4:8" hidden="1" x14ac:dyDescent="0.3">
      <c r="D1163"/>
      <c r="H1163"/>
    </row>
    <row r="1164" spans="4:8" hidden="1" x14ac:dyDescent="0.3">
      <c r="D1164"/>
      <c r="F1164" s="6"/>
      <c r="H1164"/>
    </row>
    <row r="1165" spans="4:8" hidden="1" x14ac:dyDescent="0.3">
      <c r="D1165"/>
      <c r="F1165" s="6"/>
      <c r="H1165"/>
    </row>
    <row r="1166" spans="4:8" hidden="1" x14ac:dyDescent="0.3">
      <c r="D1166"/>
      <c r="H1166"/>
    </row>
    <row r="1167" spans="4:8" hidden="1" x14ac:dyDescent="0.3">
      <c r="D1167"/>
      <c r="H1167"/>
    </row>
    <row r="1168" spans="4:8" hidden="1" x14ac:dyDescent="0.3">
      <c r="D1168"/>
      <c r="F1168" s="6"/>
      <c r="H1168"/>
    </row>
    <row r="1169" spans="4:8" hidden="1" x14ac:dyDescent="0.3">
      <c r="D1169"/>
      <c r="F1169" s="6"/>
      <c r="H1169"/>
    </row>
    <row r="1170" spans="4:8" hidden="1" x14ac:dyDescent="0.3">
      <c r="D1170"/>
      <c r="E1170" s="3"/>
      <c r="F1170" s="6"/>
    </row>
    <row r="1171" spans="4:8" hidden="1" x14ac:dyDescent="0.3">
      <c r="D1171"/>
      <c r="F1171" s="6"/>
      <c r="H1171"/>
    </row>
    <row r="1172" spans="4:8" hidden="1" x14ac:dyDescent="0.3">
      <c r="D1172"/>
      <c r="F1172" s="6"/>
      <c r="H1172"/>
    </row>
    <row r="1173" spans="4:8" hidden="1" x14ac:dyDescent="0.3">
      <c r="D1173"/>
      <c r="F1173" s="6"/>
      <c r="H1173"/>
    </row>
    <row r="1174" spans="4:8" hidden="1" x14ac:dyDescent="0.3">
      <c r="D1174"/>
      <c r="H1174"/>
    </row>
    <row r="1175" spans="4:8" hidden="1" x14ac:dyDescent="0.3">
      <c r="D1175"/>
      <c r="H1175"/>
    </row>
    <row r="1176" spans="4:8" hidden="1" x14ac:dyDescent="0.3">
      <c r="D1176"/>
      <c r="H1176"/>
    </row>
    <row r="1177" spans="4:8" hidden="1" x14ac:dyDescent="0.3">
      <c r="D1177"/>
      <c r="F1177" s="6"/>
      <c r="H1177"/>
    </row>
    <row r="1178" spans="4:8" hidden="1" x14ac:dyDescent="0.3">
      <c r="D1178"/>
      <c r="H1178"/>
    </row>
    <row r="1179" spans="4:8" hidden="1" x14ac:dyDescent="0.3">
      <c r="D1179"/>
      <c r="H1179"/>
    </row>
    <row r="1180" spans="4:8" hidden="1" x14ac:dyDescent="0.3">
      <c r="D1180"/>
      <c r="F1180" s="6"/>
      <c r="H1180"/>
    </row>
    <row r="1181" spans="4:8" hidden="1" x14ac:dyDescent="0.3">
      <c r="D1181"/>
      <c r="H1181"/>
    </row>
    <row r="1182" spans="4:8" hidden="1" x14ac:dyDescent="0.3">
      <c r="D1182"/>
      <c r="F1182" s="6"/>
      <c r="H1182"/>
    </row>
    <row r="1183" spans="4:8" hidden="1" x14ac:dyDescent="0.3">
      <c r="D1183"/>
      <c r="H1183"/>
    </row>
    <row r="1184" spans="4:8" hidden="1" x14ac:dyDescent="0.3">
      <c r="D1184"/>
      <c r="H1184"/>
    </row>
    <row r="1185" spans="4:8" hidden="1" x14ac:dyDescent="0.3">
      <c r="D1185"/>
      <c r="H1185"/>
    </row>
    <row r="1186" spans="4:8" hidden="1" x14ac:dyDescent="0.3">
      <c r="E1186" s="3"/>
      <c r="F1186" s="6"/>
    </row>
    <row r="1187" spans="4:8" hidden="1" x14ac:dyDescent="0.3">
      <c r="D1187"/>
      <c r="F1187" s="6"/>
      <c r="H1187"/>
    </row>
    <row r="1188" spans="4:8" hidden="1" x14ac:dyDescent="0.3">
      <c r="E1188" s="3"/>
      <c r="F1188" s="6"/>
    </row>
    <row r="1189" spans="4:8" hidden="1" x14ac:dyDescent="0.3">
      <c r="D1189"/>
      <c r="F1189" s="6"/>
      <c r="H1189"/>
    </row>
    <row r="1190" spans="4:8" hidden="1" x14ac:dyDescent="0.3">
      <c r="D1190"/>
      <c r="F1190" s="6"/>
      <c r="H1190"/>
    </row>
    <row r="1191" spans="4:8" hidden="1" x14ac:dyDescent="0.3">
      <c r="D1191"/>
      <c r="F1191" s="6"/>
      <c r="H1191"/>
    </row>
    <row r="1192" spans="4:8" hidden="1" x14ac:dyDescent="0.3">
      <c r="D1192"/>
      <c r="F1192" s="6"/>
      <c r="H1192"/>
    </row>
    <row r="1193" spans="4:8" hidden="1" x14ac:dyDescent="0.3">
      <c r="D1193"/>
      <c r="F1193" s="6"/>
      <c r="H1193"/>
    </row>
    <row r="1194" spans="4:8" hidden="1" x14ac:dyDescent="0.3">
      <c r="D1194"/>
      <c r="F1194" s="6"/>
      <c r="H1194"/>
    </row>
    <row r="1195" spans="4:8" hidden="1" x14ac:dyDescent="0.3">
      <c r="E1195" s="3"/>
      <c r="F1195" s="6"/>
    </row>
    <row r="1196" spans="4:8" hidden="1" x14ac:dyDescent="0.3">
      <c r="D1196"/>
      <c r="H1196"/>
    </row>
    <row r="1197" spans="4:8" hidden="1" x14ac:dyDescent="0.3">
      <c r="D1197"/>
      <c r="H1197"/>
    </row>
    <row r="1198" spans="4:8" hidden="1" x14ac:dyDescent="0.3">
      <c r="D1198"/>
      <c r="H1198"/>
    </row>
    <row r="1199" spans="4:8" hidden="1" x14ac:dyDescent="0.3">
      <c r="D1199"/>
      <c r="F1199" s="6"/>
      <c r="H1199"/>
    </row>
    <row r="1200" spans="4:8" hidden="1" x14ac:dyDescent="0.3">
      <c r="D1200"/>
      <c r="F1200" s="6"/>
      <c r="H1200"/>
    </row>
    <row r="1201" spans="4:8" hidden="1" x14ac:dyDescent="0.3">
      <c r="D1201"/>
      <c r="H1201"/>
    </row>
    <row r="1202" spans="4:8" hidden="1" x14ac:dyDescent="0.3">
      <c r="D1202"/>
      <c r="H1202"/>
    </row>
    <row r="1203" spans="4:8" hidden="1" x14ac:dyDescent="0.3">
      <c r="D1203"/>
      <c r="F1203" s="6"/>
      <c r="H1203"/>
    </row>
    <row r="1204" spans="4:8" hidden="1" x14ac:dyDescent="0.3">
      <c r="D1204"/>
      <c r="H1204"/>
    </row>
    <row r="1205" spans="4:8" hidden="1" x14ac:dyDescent="0.3">
      <c r="D1205"/>
      <c r="H1205"/>
    </row>
    <row r="1206" spans="4:8" hidden="1" x14ac:dyDescent="0.3">
      <c r="D1206"/>
      <c r="H1206"/>
    </row>
    <row r="1207" spans="4:8" hidden="1" x14ac:dyDescent="0.3">
      <c r="D1207"/>
      <c r="H1207"/>
    </row>
    <row r="1208" spans="4:8" hidden="1" x14ac:dyDescent="0.3">
      <c r="D1208"/>
      <c r="F1208" s="6"/>
      <c r="H1208"/>
    </row>
    <row r="1209" spans="4:8" hidden="1" x14ac:dyDescent="0.3">
      <c r="D1209"/>
      <c r="F1209" s="6"/>
      <c r="H1209"/>
    </row>
    <row r="1210" spans="4:8" hidden="1" x14ac:dyDescent="0.3">
      <c r="D1210"/>
      <c r="F1210" s="6"/>
      <c r="H1210"/>
    </row>
    <row r="1211" spans="4:8" hidden="1" x14ac:dyDescent="0.3">
      <c r="D1211"/>
      <c r="F1211" s="6"/>
      <c r="H1211"/>
    </row>
    <row r="1212" spans="4:8" hidden="1" x14ac:dyDescent="0.3">
      <c r="D1212"/>
      <c r="H1212"/>
    </row>
    <row r="1213" spans="4:8" hidden="1" x14ac:dyDescent="0.3">
      <c r="D1213"/>
      <c r="H1213"/>
    </row>
    <row r="1214" spans="4:8" hidden="1" x14ac:dyDescent="0.3">
      <c r="D1214"/>
      <c r="F1214" s="6"/>
      <c r="H1214"/>
    </row>
    <row r="1215" spans="4:8" hidden="1" x14ac:dyDescent="0.3">
      <c r="D1215"/>
      <c r="F1215" s="6"/>
      <c r="H1215"/>
    </row>
    <row r="1216" spans="4:8" hidden="1" x14ac:dyDescent="0.3">
      <c r="D1216"/>
      <c r="H1216"/>
    </row>
    <row r="1217" spans="4:8" hidden="1" x14ac:dyDescent="0.3">
      <c r="D1217"/>
      <c r="F1217" s="6"/>
      <c r="H1217"/>
    </row>
    <row r="1218" spans="4:8" hidden="1" x14ac:dyDescent="0.3">
      <c r="D1218"/>
      <c r="H1218"/>
    </row>
    <row r="1219" spans="4:8" hidden="1" x14ac:dyDescent="0.3">
      <c r="D1219"/>
      <c r="H1219"/>
    </row>
    <row r="1220" spans="4:8" hidden="1" x14ac:dyDescent="0.3">
      <c r="D1220"/>
      <c r="F1220" s="6"/>
      <c r="H1220"/>
    </row>
    <row r="1221" spans="4:8" hidden="1" x14ac:dyDescent="0.3">
      <c r="D1221"/>
      <c r="F1221" s="6"/>
      <c r="H1221"/>
    </row>
    <row r="1222" spans="4:8" hidden="1" x14ac:dyDescent="0.3">
      <c r="D1222"/>
      <c r="F1222" s="6"/>
      <c r="H1222"/>
    </row>
    <row r="1223" spans="4:8" hidden="1" x14ac:dyDescent="0.3">
      <c r="D1223"/>
      <c r="F1223" s="6"/>
      <c r="H1223"/>
    </row>
    <row r="1224" spans="4:8" hidden="1" x14ac:dyDescent="0.3">
      <c r="D1224"/>
      <c r="H1224"/>
    </row>
    <row r="1225" spans="4:8" hidden="1" x14ac:dyDescent="0.3">
      <c r="D1225"/>
      <c r="H1225"/>
    </row>
    <row r="1226" spans="4:8" hidden="1" x14ac:dyDescent="0.3">
      <c r="D1226"/>
      <c r="H1226"/>
    </row>
    <row r="1227" spans="4:8" hidden="1" x14ac:dyDescent="0.3">
      <c r="D1227"/>
      <c r="H1227"/>
    </row>
    <row r="1228" spans="4:8" hidden="1" x14ac:dyDescent="0.3">
      <c r="E1228" s="3"/>
      <c r="F1228" s="6"/>
    </row>
    <row r="1229" spans="4:8" hidden="1" x14ac:dyDescent="0.3">
      <c r="D1229"/>
      <c r="H1229"/>
    </row>
    <row r="1230" spans="4:8" hidden="1" x14ac:dyDescent="0.3">
      <c r="D1230"/>
      <c r="F1230" s="6"/>
      <c r="H1230"/>
    </row>
    <row r="1231" spans="4:8" hidden="1" x14ac:dyDescent="0.3">
      <c r="D1231"/>
      <c r="F1231" s="6"/>
      <c r="H1231"/>
    </row>
    <row r="1232" spans="4:8" hidden="1" x14ac:dyDescent="0.3">
      <c r="D1232"/>
      <c r="H1232"/>
    </row>
    <row r="1233" spans="4:8" hidden="1" x14ac:dyDescent="0.3">
      <c r="D1233"/>
      <c r="H1233"/>
    </row>
    <row r="1234" spans="4:8" hidden="1" x14ac:dyDescent="0.3">
      <c r="D1234"/>
      <c r="H1234"/>
    </row>
    <row r="1235" spans="4:8" hidden="1" x14ac:dyDescent="0.3">
      <c r="D1235"/>
      <c r="H1235"/>
    </row>
    <row r="1236" spans="4:8" hidden="1" x14ac:dyDescent="0.3">
      <c r="D1236"/>
      <c r="H1236"/>
    </row>
    <row r="1237" spans="4:8" hidden="1" x14ac:dyDescent="0.3">
      <c r="D1237"/>
      <c r="H1237"/>
    </row>
    <row r="1238" spans="4:8" hidden="1" x14ac:dyDescent="0.3">
      <c r="D1238"/>
      <c r="H1238"/>
    </row>
    <row r="1239" spans="4:8" hidden="1" x14ac:dyDescent="0.3">
      <c r="E1239" s="3"/>
      <c r="F1239" s="6"/>
    </row>
    <row r="1240" spans="4:8" hidden="1" x14ac:dyDescent="0.3">
      <c r="D1240"/>
      <c r="H1240"/>
    </row>
    <row r="1241" spans="4:8" hidden="1" x14ac:dyDescent="0.3">
      <c r="D1241"/>
      <c r="H1241"/>
    </row>
    <row r="1242" spans="4:8" hidden="1" x14ac:dyDescent="0.3">
      <c r="D1242"/>
      <c r="H1242"/>
    </row>
    <row r="1243" spans="4:8" hidden="1" x14ac:dyDescent="0.3">
      <c r="D1243"/>
      <c r="H1243"/>
    </row>
    <row r="1244" spans="4:8" hidden="1" x14ac:dyDescent="0.3">
      <c r="D1244"/>
      <c r="F1244" s="6"/>
      <c r="H1244"/>
    </row>
    <row r="1245" spans="4:8" hidden="1" x14ac:dyDescent="0.3">
      <c r="D1245"/>
      <c r="F1245" s="6"/>
      <c r="H1245"/>
    </row>
    <row r="1246" spans="4:8" hidden="1" x14ac:dyDescent="0.3">
      <c r="D1246"/>
      <c r="F1246" s="6"/>
      <c r="H1246"/>
    </row>
    <row r="1247" spans="4:8" hidden="1" x14ac:dyDescent="0.3">
      <c r="D1247"/>
      <c r="F1247" s="6"/>
      <c r="H1247"/>
    </row>
    <row r="1248" spans="4:8" hidden="1" x14ac:dyDescent="0.3">
      <c r="D1248"/>
      <c r="H1248"/>
    </row>
    <row r="1249" spans="4:8" hidden="1" x14ac:dyDescent="0.3">
      <c r="D1249"/>
      <c r="F1249" s="6"/>
      <c r="H1249"/>
    </row>
    <row r="1250" spans="4:8" hidden="1" x14ac:dyDescent="0.3">
      <c r="D1250"/>
      <c r="F1250" s="6"/>
      <c r="H1250"/>
    </row>
    <row r="1251" spans="4:8" hidden="1" x14ac:dyDescent="0.3">
      <c r="D1251"/>
      <c r="F1251" s="6"/>
      <c r="H1251"/>
    </row>
    <row r="1252" spans="4:8" hidden="1" x14ac:dyDescent="0.3">
      <c r="D1252"/>
      <c r="H1252"/>
    </row>
    <row r="1253" spans="4:8" hidden="1" x14ac:dyDescent="0.3">
      <c r="D1253"/>
      <c r="H1253"/>
    </row>
    <row r="1254" spans="4:8" hidden="1" x14ac:dyDescent="0.3">
      <c r="D1254"/>
      <c r="F1254" s="6"/>
      <c r="H1254"/>
    </row>
    <row r="1255" spans="4:8" hidden="1" x14ac:dyDescent="0.3">
      <c r="D1255"/>
      <c r="F1255" s="6"/>
      <c r="H1255"/>
    </row>
    <row r="1256" spans="4:8" hidden="1" x14ac:dyDescent="0.3">
      <c r="D1256"/>
      <c r="H1256"/>
    </row>
    <row r="1257" spans="4:8" hidden="1" x14ac:dyDescent="0.3">
      <c r="D1257"/>
      <c r="H1257"/>
    </row>
    <row r="1258" spans="4:8" hidden="1" x14ac:dyDescent="0.3">
      <c r="D1258"/>
      <c r="H1258"/>
    </row>
    <row r="1259" spans="4:8" hidden="1" x14ac:dyDescent="0.3">
      <c r="D1259"/>
      <c r="H1259"/>
    </row>
    <row r="1260" spans="4:8" hidden="1" x14ac:dyDescent="0.3">
      <c r="D1260"/>
      <c r="H1260"/>
    </row>
    <row r="1261" spans="4:8" hidden="1" x14ac:dyDescent="0.3">
      <c r="D1261"/>
      <c r="F1261" s="6"/>
      <c r="H1261"/>
    </row>
    <row r="1262" spans="4:8" hidden="1" x14ac:dyDescent="0.3">
      <c r="D1262"/>
      <c r="F1262" s="6"/>
      <c r="H1262"/>
    </row>
    <row r="1263" spans="4:8" hidden="1" x14ac:dyDescent="0.3">
      <c r="D1263"/>
      <c r="F1263" s="6"/>
      <c r="H1263"/>
    </row>
    <row r="1264" spans="4:8" hidden="1" x14ac:dyDescent="0.3">
      <c r="D1264"/>
      <c r="F1264" s="6"/>
      <c r="H1264"/>
    </row>
    <row r="1265" spans="4:8" hidden="1" x14ac:dyDescent="0.3">
      <c r="D1265"/>
      <c r="F1265" s="6"/>
      <c r="H1265"/>
    </row>
    <row r="1266" spans="4:8" hidden="1" x14ac:dyDescent="0.3">
      <c r="D1266"/>
      <c r="F1266" s="6"/>
      <c r="H1266"/>
    </row>
    <row r="1267" spans="4:8" hidden="1" x14ac:dyDescent="0.3">
      <c r="D1267"/>
      <c r="F1267" s="6"/>
      <c r="H1267"/>
    </row>
    <row r="1268" spans="4:8" hidden="1" x14ac:dyDescent="0.3">
      <c r="D1268"/>
      <c r="H1268"/>
    </row>
    <row r="1269" spans="4:8" hidden="1" x14ac:dyDescent="0.3">
      <c r="D1269"/>
      <c r="H1269"/>
    </row>
    <row r="1270" spans="4:8" hidden="1" x14ac:dyDescent="0.3">
      <c r="D1270"/>
      <c r="F1270" s="6"/>
      <c r="H1270"/>
    </row>
    <row r="1271" spans="4:8" hidden="1" x14ac:dyDescent="0.3">
      <c r="D1271"/>
      <c r="F1271" s="6"/>
      <c r="H1271"/>
    </row>
    <row r="1272" spans="4:8" hidden="1" x14ac:dyDescent="0.3">
      <c r="D1272"/>
      <c r="F1272" s="6"/>
      <c r="H1272"/>
    </row>
    <row r="1273" spans="4:8" hidden="1" x14ac:dyDescent="0.3">
      <c r="D1273"/>
      <c r="F1273" s="6"/>
      <c r="H1273"/>
    </row>
    <row r="1274" spans="4:8" hidden="1" x14ac:dyDescent="0.3">
      <c r="D1274"/>
      <c r="F1274" s="6"/>
      <c r="H1274"/>
    </row>
    <row r="1275" spans="4:8" hidden="1" x14ac:dyDescent="0.3">
      <c r="D1275"/>
      <c r="H1275"/>
    </row>
    <row r="1276" spans="4:8" hidden="1" x14ac:dyDescent="0.3">
      <c r="D1276"/>
      <c r="H1276"/>
    </row>
    <row r="1277" spans="4:8" hidden="1" x14ac:dyDescent="0.3">
      <c r="D1277"/>
      <c r="H1277"/>
    </row>
    <row r="1278" spans="4:8" hidden="1" x14ac:dyDescent="0.3">
      <c r="D1278"/>
      <c r="F1278" s="6"/>
      <c r="H1278"/>
    </row>
    <row r="1279" spans="4:8" hidden="1" x14ac:dyDescent="0.3">
      <c r="D1279"/>
      <c r="F1279" s="6"/>
      <c r="H1279"/>
    </row>
    <row r="1280" spans="4:8" hidden="1" x14ac:dyDescent="0.3">
      <c r="D1280"/>
      <c r="F1280" s="6"/>
      <c r="H1280"/>
    </row>
    <row r="1281" spans="4:8" hidden="1" x14ac:dyDescent="0.3">
      <c r="D1281"/>
      <c r="F1281" s="6"/>
      <c r="H1281"/>
    </row>
    <row r="1282" spans="4:8" hidden="1" x14ac:dyDescent="0.3">
      <c r="D1282"/>
      <c r="H1282"/>
    </row>
    <row r="1283" spans="4:8" hidden="1" x14ac:dyDescent="0.3">
      <c r="D1283"/>
      <c r="H1283"/>
    </row>
    <row r="1284" spans="4:8" hidden="1" x14ac:dyDescent="0.3">
      <c r="D1284"/>
      <c r="F1284" s="6"/>
      <c r="H1284"/>
    </row>
    <row r="1285" spans="4:8" hidden="1" x14ac:dyDescent="0.3">
      <c r="D1285"/>
      <c r="H1285"/>
    </row>
    <row r="1286" spans="4:8" hidden="1" x14ac:dyDescent="0.3">
      <c r="D1286"/>
      <c r="H1286"/>
    </row>
    <row r="1287" spans="4:8" hidden="1" x14ac:dyDescent="0.3">
      <c r="D1287"/>
      <c r="H1287"/>
    </row>
    <row r="1288" spans="4:8" hidden="1" x14ac:dyDescent="0.3">
      <c r="D1288"/>
      <c r="F1288" s="6"/>
      <c r="H1288"/>
    </row>
    <row r="1289" spans="4:8" hidden="1" x14ac:dyDescent="0.3">
      <c r="D1289"/>
      <c r="H1289"/>
    </row>
    <row r="1290" spans="4:8" hidden="1" x14ac:dyDescent="0.3">
      <c r="D1290"/>
      <c r="H1290"/>
    </row>
    <row r="1291" spans="4:8" hidden="1" x14ac:dyDescent="0.3">
      <c r="D1291"/>
      <c r="F1291" s="6"/>
      <c r="H1291"/>
    </row>
    <row r="1292" spans="4:8" hidden="1" x14ac:dyDescent="0.3">
      <c r="D1292"/>
      <c r="F1292" s="6"/>
      <c r="H1292"/>
    </row>
    <row r="1293" spans="4:8" hidden="1" x14ac:dyDescent="0.3">
      <c r="D1293"/>
      <c r="H1293"/>
    </row>
    <row r="1294" spans="4:8" hidden="1" x14ac:dyDescent="0.3">
      <c r="D1294"/>
      <c r="F1294" s="6"/>
      <c r="H1294"/>
    </row>
    <row r="1295" spans="4:8" hidden="1" x14ac:dyDescent="0.3">
      <c r="D1295"/>
      <c r="F1295" s="6"/>
      <c r="H1295"/>
    </row>
    <row r="1296" spans="4:8" hidden="1" x14ac:dyDescent="0.3">
      <c r="E1296" s="3"/>
      <c r="F1296" s="6"/>
    </row>
    <row r="1297" spans="4:8" hidden="1" x14ac:dyDescent="0.3">
      <c r="D1297"/>
      <c r="F1297" s="6"/>
      <c r="H1297"/>
    </row>
    <row r="1298" spans="4:8" hidden="1" x14ac:dyDescent="0.3">
      <c r="D1298"/>
      <c r="F1298" s="6"/>
      <c r="H1298"/>
    </row>
    <row r="1299" spans="4:8" hidden="1" x14ac:dyDescent="0.3">
      <c r="D1299"/>
      <c r="F1299" s="6"/>
      <c r="H1299"/>
    </row>
    <row r="1300" spans="4:8" hidden="1" x14ac:dyDescent="0.3">
      <c r="D1300"/>
      <c r="H1300"/>
    </row>
    <row r="1301" spans="4:8" hidden="1" x14ac:dyDescent="0.3">
      <c r="D1301"/>
      <c r="F1301" s="6"/>
      <c r="H1301"/>
    </row>
    <row r="1302" spans="4:8" hidden="1" x14ac:dyDescent="0.3">
      <c r="D1302"/>
      <c r="H1302"/>
    </row>
    <row r="1303" spans="4:8" hidden="1" x14ac:dyDescent="0.3">
      <c r="D1303"/>
      <c r="F1303" s="6"/>
      <c r="H1303"/>
    </row>
    <row r="1304" spans="4:8" hidden="1" x14ac:dyDescent="0.3">
      <c r="D1304"/>
      <c r="F1304" s="6"/>
      <c r="H1304"/>
    </row>
    <row r="1305" spans="4:8" hidden="1" x14ac:dyDescent="0.3">
      <c r="D1305"/>
      <c r="H1305"/>
    </row>
    <row r="1306" spans="4:8" hidden="1" x14ac:dyDescent="0.3">
      <c r="D1306"/>
      <c r="F1306" s="6"/>
      <c r="H1306"/>
    </row>
    <row r="1307" spans="4:8" hidden="1" x14ac:dyDescent="0.3">
      <c r="D1307"/>
      <c r="H1307"/>
    </row>
    <row r="1308" spans="4:8" hidden="1" x14ac:dyDescent="0.3">
      <c r="D1308"/>
      <c r="F1308" s="6"/>
      <c r="H1308"/>
    </row>
    <row r="1309" spans="4:8" hidden="1" x14ac:dyDescent="0.3">
      <c r="D1309"/>
      <c r="F1309" s="6"/>
      <c r="H1309"/>
    </row>
    <row r="1310" spans="4:8" hidden="1" x14ac:dyDescent="0.3">
      <c r="D1310"/>
      <c r="F1310" s="6"/>
      <c r="H1310"/>
    </row>
    <row r="1311" spans="4:8" hidden="1" x14ac:dyDescent="0.3">
      <c r="D1311"/>
      <c r="F1311" s="6"/>
      <c r="H1311"/>
    </row>
    <row r="1312" spans="4:8" hidden="1" x14ac:dyDescent="0.3">
      <c r="D1312"/>
      <c r="H1312"/>
    </row>
    <row r="1313" spans="4:8" hidden="1" x14ac:dyDescent="0.3">
      <c r="D1313"/>
      <c r="F1313" s="6"/>
      <c r="H1313"/>
    </row>
    <row r="1314" spans="4:8" hidden="1" x14ac:dyDescent="0.3">
      <c r="D1314"/>
      <c r="F1314" s="6"/>
      <c r="H1314"/>
    </row>
    <row r="1315" spans="4:8" hidden="1" x14ac:dyDescent="0.3">
      <c r="D1315"/>
      <c r="F1315" s="6"/>
      <c r="H1315"/>
    </row>
    <row r="1316" spans="4:8" hidden="1" x14ac:dyDescent="0.3">
      <c r="D1316"/>
      <c r="H1316"/>
    </row>
    <row r="1317" spans="4:8" hidden="1" x14ac:dyDescent="0.3">
      <c r="D1317"/>
      <c r="F1317" s="6"/>
      <c r="H1317"/>
    </row>
    <row r="1318" spans="4:8" hidden="1" x14ac:dyDescent="0.3">
      <c r="D1318"/>
      <c r="H1318"/>
    </row>
    <row r="1319" spans="4:8" hidden="1" x14ac:dyDescent="0.3">
      <c r="D1319"/>
      <c r="H1319"/>
    </row>
    <row r="1320" spans="4:8" hidden="1" x14ac:dyDescent="0.3">
      <c r="D1320"/>
      <c r="F1320" s="6"/>
      <c r="H1320"/>
    </row>
    <row r="1321" spans="4:8" hidden="1" x14ac:dyDescent="0.3">
      <c r="D1321"/>
      <c r="F1321" s="6"/>
      <c r="H1321"/>
    </row>
    <row r="1322" spans="4:8" hidden="1" x14ac:dyDescent="0.3">
      <c r="D1322"/>
      <c r="F1322" s="6"/>
      <c r="H1322"/>
    </row>
    <row r="1323" spans="4:8" hidden="1" x14ac:dyDescent="0.3">
      <c r="D1323"/>
      <c r="H1323"/>
    </row>
    <row r="1324" spans="4:8" hidden="1" x14ac:dyDescent="0.3">
      <c r="D1324"/>
      <c r="F1324" s="6"/>
      <c r="H1324"/>
    </row>
    <row r="1325" spans="4:8" hidden="1" x14ac:dyDescent="0.3">
      <c r="D1325"/>
      <c r="H1325"/>
    </row>
    <row r="1326" spans="4:8" hidden="1" x14ac:dyDescent="0.3">
      <c r="D1326"/>
      <c r="F1326" s="6"/>
      <c r="H1326"/>
    </row>
    <row r="1327" spans="4:8" hidden="1" x14ac:dyDescent="0.3">
      <c r="D1327"/>
      <c r="H1327"/>
    </row>
    <row r="1328" spans="4:8" hidden="1" x14ac:dyDescent="0.3">
      <c r="D1328"/>
      <c r="F1328" s="6"/>
      <c r="H1328"/>
    </row>
    <row r="1329" spans="4:8" hidden="1" x14ac:dyDescent="0.3">
      <c r="D1329"/>
      <c r="H1329"/>
    </row>
    <row r="1330" spans="4:8" hidden="1" x14ac:dyDescent="0.3">
      <c r="D1330"/>
      <c r="H1330"/>
    </row>
    <row r="1331" spans="4:8" hidden="1" x14ac:dyDescent="0.3">
      <c r="D1331"/>
      <c r="F1331" s="6"/>
      <c r="H1331"/>
    </row>
    <row r="1332" spans="4:8" hidden="1" x14ac:dyDescent="0.3">
      <c r="D1332"/>
      <c r="H1332"/>
    </row>
    <row r="1333" spans="4:8" hidden="1" x14ac:dyDescent="0.3">
      <c r="D1333"/>
      <c r="F1333" s="6"/>
      <c r="H1333"/>
    </row>
    <row r="1334" spans="4:8" hidden="1" x14ac:dyDescent="0.3">
      <c r="D1334"/>
      <c r="H1334"/>
    </row>
    <row r="1335" spans="4:8" hidden="1" x14ac:dyDescent="0.3">
      <c r="D1335"/>
      <c r="F1335" s="6"/>
      <c r="H1335"/>
    </row>
    <row r="1336" spans="4:8" hidden="1" x14ac:dyDescent="0.3">
      <c r="D1336"/>
      <c r="F1336" s="6"/>
      <c r="H1336"/>
    </row>
    <row r="1337" spans="4:8" hidden="1" x14ac:dyDescent="0.3">
      <c r="D1337"/>
      <c r="H1337"/>
    </row>
    <row r="1338" spans="4:8" hidden="1" x14ac:dyDescent="0.3">
      <c r="D1338"/>
      <c r="F1338" s="6"/>
      <c r="H1338"/>
    </row>
    <row r="1339" spans="4:8" hidden="1" x14ac:dyDescent="0.3">
      <c r="D1339"/>
      <c r="F1339" s="6"/>
      <c r="H1339"/>
    </row>
    <row r="1340" spans="4:8" hidden="1" x14ac:dyDescent="0.3">
      <c r="D1340"/>
      <c r="F1340" s="6"/>
      <c r="H1340"/>
    </row>
    <row r="1341" spans="4:8" hidden="1" x14ac:dyDescent="0.3">
      <c r="D1341"/>
      <c r="H1341"/>
    </row>
    <row r="1342" spans="4:8" hidden="1" x14ac:dyDescent="0.3">
      <c r="D1342"/>
      <c r="F1342" s="6"/>
      <c r="H1342"/>
    </row>
    <row r="1343" spans="4:8" hidden="1" x14ac:dyDescent="0.3">
      <c r="D1343"/>
      <c r="H1343"/>
    </row>
    <row r="1344" spans="4:8" hidden="1" x14ac:dyDescent="0.3">
      <c r="D1344"/>
      <c r="H1344"/>
    </row>
    <row r="1345" spans="4:8" hidden="1" x14ac:dyDescent="0.3">
      <c r="D1345"/>
      <c r="H1345"/>
    </row>
    <row r="1346" spans="4:8" hidden="1" x14ac:dyDescent="0.3">
      <c r="D1346"/>
      <c r="F1346" s="6"/>
      <c r="H1346"/>
    </row>
    <row r="1347" spans="4:8" hidden="1" x14ac:dyDescent="0.3">
      <c r="D1347"/>
      <c r="H1347"/>
    </row>
    <row r="1348" spans="4:8" hidden="1" x14ac:dyDescent="0.3">
      <c r="D1348"/>
      <c r="H1348"/>
    </row>
    <row r="1349" spans="4:8" hidden="1" x14ac:dyDescent="0.3">
      <c r="D1349"/>
      <c r="H1349"/>
    </row>
    <row r="1350" spans="4:8" hidden="1" x14ac:dyDescent="0.3">
      <c r="D1350"/>
      <c r="H1350"/>
    </row>
    <row r="1351" spans="4:8" hidden="1" x14ac:dyDescent="0.3">
      <c r="D1351"/>
      <c r="F1351" s="6"/>
      <c r="H1351"/>
    </row>
    <row r="1352" spans="4:8" hidden="1" x14ac:dyDescent="0.3">
      <c r="D1352"/>
      <c r="F1352" s="6"/>
      <c r="H1352"/>
    </row>
    <row r="1353" spans="4:8" hidden="1" x14ac:dyDescent="0.3">
      <c r="D1353"/>
      <c r="H1353"/>
    </row>
    <row r="1354" spans="4:8" hidden="1" x14ac:dyDescent="0.3">
      <c r="D1354"/>
      <c r="H1354"/>
    </row>
    <row r="1355" spans="4:8" hidden="1" x14ac:dyDescent="0.3">
      <c r="D1355"/>
      <c r="H1355"/>
    </row>
    <row r="1356" spans="4:8" hidden="1" x14ac:dyDescent="0.3">
      <c r="D1356"/>
      <c r="H1356"/>
    </row>
    <row r="1357" spans="4:8" hidden="1" x14ac:dyDescent="0.3">
      <c r="D1357"/>
      <c r="H1357"/>
    </row>
    <row r="1358" spans="4:8" hidden="1" x14ac:dyDescent="0.3">
      <c r="D1358"/>
      <c r="F1358" s="6"/>
      <c r="H1358"/>
    </row>
    <row r="1359" spans="4:8" hidden="1" x14ac:dyDescent="0.3">
      <c r="D1359"/>
      <c r="F1359" s="6"/>
      <c r="H1359"/>
    </row>
    <row r="1360" spans="4:8" hidden="1" x14ac:dyDescent="0.3">
      <c r="D1360"/>
      <c r="H1360"/>
    </row>
    <row r="1361" spans="4:8" hidden="1" x14ac:dyDescent="0.3">
      <c r="D1361"/>
      <c r="F1361" s="6"/>
      <c r="H1361"/>
    </row>
    <row r="1362" spans="4:8" hidden="1" x14ac:dyDescent="0.3">
      <c r="D1362"/>
      <c r="F1362" s="6"/>
      <c r="H1362"/>
    </row>
    <row r="1363" spans="4:8" hidden="1" x14ac:dyDescent="0.3">
      <c r="D1363"/>
      <c r="F1363" s="6"/>
      <c r="H1363"/>
    </row>
    <row r="1364" spans="4:8" hidden="1" x14ac:dyDescent="0.3">
      <c r="D1364"/>
      <c r="H1364"/>
    </row>
    <row r="1365" spans="4:8" hidden="1" x14ac:dyDescent="0.3">
      <c r="D1365"/>
      <c r="H1365"/>
    </row>
    <row r="1366" spans="4:8" hidden="1" x14ac:dyDescent="0.3">
      <c r="D1366"/>
      <c r="H1366"/>
    </row>
    <row r="1367" spans="4:8" hidden="1" x14ac:dyDescent="0.3">
      <c r="D1367"/>
      <c r="F1367" s="6"/>
      <c r="H1367"/>
    </row>
    <row r="1368" spans="4:8" hidden="1" x14ac:dyDescent="0.3">
      <c r="D1368"/>
      <c r="F1368" s="6"/>
      <c r="H1368"/>
    </row>
    <row r="1369" spans="4:8" hidden="1" x14ac:dyDescent="0.3">
      <c r="D1369"/>
      <c r="H1369"/>
    </row>
    <row r="1370" spans="4:8" hidden="1" x14ac:dyDescent="0.3">
      <c r="D1370"/>
      <c r="H1370"/>
    </row>
    <row r="1371" spans="4:8" hidden="1" x14ac:dyDescent="0.3">
      <c r="D1371"/>
      <c r="F1371" s="6"/>
      <c r="H1371"/>
    </row>
    <row r="1372" spans="4:8" hidden="1" x14ac:dyDescent="0.3">
      <c r="D1372"/>
      <c r="H1372"/>
    </row>
    <row r="1373" spans="4:8" hidden="1" x14ac:dyDescent="0.3">
      <c r="D1373"/>
      <c r="F1373" s="6"/>
      <c r="H1373"/>
    </row>
    <row r="1374" spans="4:8" hidden="1" x14ac:dyDescent="0.3">
      <c r="D1374"/>
      <c r="H1374"/>
    </row>
    <row r="1375" spans="4:8" hidden="1" x14ac:dyDescent="0.3">
      <c r="D1375"/>
      <c r="H1375"/>
    </row>
    <row r="1376" spans="4:8" hidden="1" x14ac:dyDescent="0.3">
      <c r="D1376"/>
      <c r="H1376"/>
    </row>
    <row r="1377" spans="4:8" hidden="1" x14ac:dyDescent="0.3">
      <c r="D1377"/>
      <c r="H1377"/>
    </row>
    <row r="1378" spans="4:8" hidden="1" x14ac:dyDescent="0.3">
      <c r="D1378"/>
      <c r="H1378"/>
    </row>
    <row r="1379" spans="4:8" hidden="1" x14ac:dyDescent="0.3">
      <c r="D1379"/>
      <c r="H1379"/>
    </row>
    <row r="1380" spans="4:8" hidden="1" x14ac:dyDescent="0.3">
      <c r="D1380"/>
      <c r="F1380" s="6"/>
      <c r="H1380"/>
    </row>
    <row r="1381" spans="4:8" hidden="1" x14ac:dyDescent="0.3">
      <c r="D1381"/>
      <c r="F1381" s="6"/>
      <c r="H1381"/>
    </row>
    <row r="1382" spans="4:8" hidden="1" x14ac:dyDescent="0.3">
      <c r="D1382"/>
      <c r="H1382"/>
    </row>
    <row r="1383" spans="4:8" hidden="1" x14ac:dyDescent="0.3">
      <c r="D1383"/>
      <c r="F1383" s="6"/>
      <c r="H1383"/>
    </row>
    <row r="1384" spans="4:8" hidden="1" x14ac:dyDescent="0.3">
      <c r="D1384"/>
      <c r="F1384" s="6"/>
      <c r="H1384"/>
    </row>
    <row r="1385" spans="4:8" hidden="1" x14ac:dyDescent="0.3">
      <c r="D1385"/>
      <c r="H1385"/>
    </row>
    <row r="1386" spans="4:8" hidden="1" x14ac:dyDescent="0.3">
      <c r="D1386"/>
      <c r="F1386" s="6"/>
      <c r="H1386"/>
    </row>
    <row r="1387" spans="4:8" hidden="1" x14ac:dyDescent="0.3">
      <c r="D1387"/>
      <c r="F1387" s="6"/>
      <c r="H1387"/>
    </row>
    <row r="1388" spans="4:8" hidden="1" x14ac:dyDescent="0.3">
      <c r="E1388" s="3"/>
      <c r="F1388" s="6"/>
    </row>
    <row r="1389" spans="4:8" hidden="1" x14ac:dyDescent="0.3">
      <c r="D1389"/>
      <c r="H1389"/>
    </row>
    <row r="1390" spans="4:8" hidden="1" x14ac:dyDescent="0.3">
      <c r="D1390"/>
      <c r="H1390"/>
    </row>
    <row r="1391" spans="4:8" hidden="1" x14ac:dyDescent="0.3">
      <c r="D1391"/>
      <c r="H1391"/>
    </row>
    <row r="1392" spans="4:8" hidden="1" x14ac:dyDescent="0.3">
      <c r="D1392"/>
      <c r="H1392"/>
    </row>
    <row r="1393" spans="4:8" hidden="1" x14ac:dyDescent="0.3">
      <c r="D1393"/>
      <c r="H1393"/>
    </row>
    <row r="1394" spans="4:8" hidden="1" x14ac:dyDescent="0.3">
      <c r="D1394"/>
      <c r="H1394"/>
    </row>
    <row r="1395" spans="4:8" hidden="1" x14ac:dyDescent="0.3">
      <c r="D1395"/>
      <c r="F1395" s="6"/>
      <c r="H1395"/>
    </row>
    <row r="1396" spans="4:8" hidden="1" x14ac:dyDescent="0.3">
      <c r="D1396"/>
      <c r="F1396" s="6"/>
      <c r="H1396"/>
    </row>
    <row r="1397" spans="4:8" hidden="1" x14ac:dyDescent="0.3">
      <c r="D1397"/>
      <c r="H1397"/>
    </row>
    <row r="1398" spans="4:8" hidden="1" x14ac:dyDescent="0.3">
      <c r="D1398"/>
      <c r="H1398"/>
    </row>
    <row r="1399" spans="4:8" hidden="1" x14ac:dyDescent="0.3">
      <c r="D1399"/>
      <c r="H1399"/>
    </row>
    <row r="1400" spans="4:8" hidden="1" x14ac:dyDescent="0.3">
      <c r="D1400"/>
      <c r="F1400" s="6"/>
      <c r="H1400"/>
    </row>
    <row r="1401" spans="4:8" hidden="1" x14ac:dyDescent="0.3">
      <c r="D1401"/>
      <c r="F1401" s="6"/>
      <c r="H1401"/>
    </row>
    <row r="1402" spans="4:8" hidden="1" x14ac:dyDescent="0.3">
      <c r="D1402"/>
      <c r="F1402" s="6"/>
      <c r="H1402"/>
    </row>
    <row r="1403" spans="4:8" hidden="1" x14ac:dyDescent="0.3">
      <c r="D1403"/>
      <c r="F1403" s="6"/>
      <c r="H1403"/>
    </row>
    <row r="1404" spans="4:8" hidden="1" x14ac:dyDescent="0.3">
      <c r="D1404"/>
      <c r="H1404"/>
    </row>
    <row r="1405" spans="4:8" hidden="1" x14ac:dyDescent="0.3">
      <c r="D1405"/>
      <c r="F1405" s="6"/>
      <c r="H1405"/>
    </row>
    <row r="1406" spans="4:8" hidden="1" x14ac:dyDescent="0.3">
      <c r="D1406"/>
      <c r="H1406"/>
    </row>
    <row r="1407" spans="4:8" hidden="1" x14ac:dyDescent="0.3">
      <c r="D1407"/>
      <c r="H1407"/>
    </row>
    <row r="1408" spans="4:8" hidden="1" x14ac:dyDescent="0.3">
      <c r="D1408"/>
      <c r="F1408" s="6"/>
      <c r="H1408"/>
    </row>
    <row r="1409" spans="4:8" hidden="1" x14ac:dyDescent="0.3">
      <c r="D1409"/>
      <c r="F1409" s="6"/>
      <c r="H1409"/>
    </row>
    <row r="1410" spans="4:8" hidden="1" x14ac:dyDescent="0.3">
      <c r="D1410"/>
      <c r="H1410"/>
    </row>
    <row r="1411" spans="4:8" hidden="1" x14ac:dyDescent="0.3">
      <c r="D1411"/>
      <c r="F1411" s="6"/>
      <c r="H1411"/>
    </row>
    <row r="1412" spans="4:8" hidden="1" x14ac:dyDescent="0.3">
      <c r="D1412"/>
      <c r="F1412" s="6"/>
      <c r="H1412"/>
    </row>
    <row r="1413" spans="4:8" hidden="1" x14ac:dyDescent="0.3">
      <c r="E1413" s="3"/>
      <c r="F1413" s="6"/>
    </row>
    <row r="1414" spans="4:8" hidden="1" x14ac:dyDescent="0.3">
      <c r="D1414"/>
      <c r="F1414" s="6"/>
      <c r="H1414"/>
    </row>
    <row r="1415" spans="4:8" hidden="1" x14ac:dyDescent="0.3">
      <c r="E1415" s="3"/>
      <c r="F1415" s="6"/>
    </row>
    <row r="1416" spans="4:8" hidden="1" x14ac:dyDescent="0.3">
      <c r="D1416"/>
      <c r="H1416"/>
    </row>
    <row r="1417" spans="4:8" hidden="1" x14ac:dyDescent="0.3">
      <c r="D1417"/>
      <c r="H1417"/>
    </row>
    <row r="1418" spans="4:8" hidden="1" x14ac:dyDescent="0.3">
      <c r="D1418"/>
      <c r="H1418"/>
    </row>
    <row r="1419" spans="4:8" hidden="1" x14ac:dyDescent="0.3">
      <c r="D1419"/>
      <c r="H1419"/>
    </row>
    <row r="1420" spans="4:8" hidden="1" x14ac:dyDescent="0.3">
      <c r="D1420"/>
      <c r="F1420" s="6"/>
      <c r="H1420"/>
    </row>
    <row r="1421" spans="4:8" hidden="1" x14ac:dyDescent="0.3">
      <c r="D1421"/>
      <c r="H1421"/>
    </row>
    <row r="1422" spans="4:8" hidden="1" x14ac:dyDescent="0.3">
      <c r="E1422" s="3"/>
      <c r="F1422" s="6"/>
    </row>
    <row r="1423" spans="4:8" hidden="1" x14ac:dyDescent="0.3">
      <c r="D1423"/>
      <c r="F1423" s="6"/>
      <c r="H1423"/>
    </row>
    <row r="1424" spans="4:8" hidden="1" x14ac:dyDescent="0.3">
      <c r="D1424"/>
      <c r="F1424" s="6"/>
      <c r="H1424"/>
    </row>
    <row r="1425" spans="4:8" hidden="1" x14ac:dyDescent="0.3">
      <c r="D1425"/>
      <c r="H1425"/>
    </row>
    <row r="1426" spans="4:8" hidden="1" x14ac:dyDescent="0.3">
      <c r="D1426"/>
      <c r="F1426" s="6"/>
      <c r="H1426"/>
    </row>
    <row r="1427" spans="4:8" hidden="1" x14ac:dyDescent="0.3">
      <c r="D1427"/>
      <c r="F1427" s="6"/>
      <c r="H1427"/>
    </row>
    <row r="1428" spans="4:8" hidden="1" x14ac:dyDescent="0.3">
      <c r="D1428"/>
      <c r="H1428"/>
    </row>
    <row r="1429" spans="4:8" hidden="1" x14ac:dyDescent="0.3">
      <c r="D1429"/>
      <c r="H1429"/>
    </row>
    <row r="1430" spans="4:8" hidden="1" x14ac:dyDescent="0.3">
      <c r="D1430"/>
      <c r="F1430" s="6"/>
      <c r="H1430"/>
    </row>
    <row r="1431" spans="4:8" hidden="1" x14ac:dyDescent="0.3">
      <c r="D1431"/>
      <c r="H1431"/>
    </row>
    <row r="1432" spans="4:8" hidden="1" x14ac:dyDescent="0.3">
      <c r="D1432"/>
      <c r="F1432" s="6"/>
      <c r="H1432"/>
    </row>
    <row r="1433" spans="4:8" hidden="1" x14ac:dyDescent="0.3">
      <c r="D1433"/>
      <c r="F1433" s="6"/>
      <c r="H1433"/>
    </row>
    <row r="1434" spans="4:8" hidden="1" x14ac:dyDescent="0.3">
      <c r="D1434"/>
      <c r="F1434" s="6"/>
      <c r="H1434"/>
    </row>
    <row r="1435" spans="4:8" hidden="1" x14ac:dyDescent="0.3">
      <c r="D1435"/>
      <c r="F1435" s="6"/>
      <c r="H1435"/>
    </row>
    <row r="1436" spans="4:8" hidden="1" x14ac:dyDescent="0.3">
      <c r="D1436"/>
      <c r="F1436" s="6"/>
      <c r="H1436"/>
    </row>
    <row r="1437" spans="4:8" hidden="1" x14ac:dyDescent="0.3">
      <c r="D1437"/>
      <c r="F1437" s="6"/>
      <c r="H1437"/>
    </row>
    <row r="1438" spans="4:8" hidden="1" x14ac:dyDescent="0.3">
      <c r="D1438"/>
      <c r="F1438" s="6"/>
      <c r="H1438"/>
    </row>
    <row r="1439" spans="4:8" hidden="1" x14ac:dyDescent="0.3">
      <c r="D1439"/>
      <c r="H1439"/>
    </row>
    <row r="1440" spans="4:8" hidden="1" x14ac:dyDescent="0.3">
      <c r="D1440"/>
      <c r="H1440"/>
    </row>
    <row r="1441" spans="4:8" hidden="1" x14ac:dyDescent="0.3">
      <c r="D1441"/>
      <c r="F1441" s="6"/>
      <c r="H1441"/>
    </row>
    <row r="1442" spans="4:8" hidden="1" x14ac:dyDescent="0.3">
      <c r="D1442"/>
      <c r="F1442" s="6"/>
      <c r="H1442"/>
    </row>
    <row r="1443" spans="4:8" hidden="1" x14ac:dyDescent="0.3">
      <c r="D1443"/>
      <c r="F1443" s="6"/>
      <c r="H1443"/>
    </row>
    <row r="1444" spans="4:8" hidden="1" x14ac:dyDescent="0.3">
      <c r="D1444"/>
      <c r="F1444" s="6"/>
      <c r="H1444"/>
    </row>
    <row r="1445" spans="4:8" hidden="1" x14ac:dyDescent="0.3">
      <c r="D1445"/>
      <c r="F1445" s="6"/>
      <c r="H1445"/>
    </row>
    <row r="1446" spans="4:8" hidden="1" x14ac:dyDescent="0.3">
      <c r="D1446"/>
      <c r="H1446"/>
    </row>
    <row r="1447" spans="4:8" hidden="1" x14ac:dyDescent="0.3">
      <c r="D1447"/>
      <c r="H1447"/>
    </row>
    <row r="1448" spans="4:8" hidden="1" x14ac:dyDescent="0.3">
      <c r="D1448"/>
      <c r="F1448" s="6"/>
      <c r="H1448"/>
    </row>
    <row r="1449" spans="4:8" hidden="1" x14ac:dyDescent="0.3">
      <c r="D1449"/>
      <c r="H1449"/>
    </row>
    <row r="1450" spans="4:8" hidden="1" x14ac:dyDescent="0.3">
      <c r="D1450"/>
      <c r="H1450"/>
    </row>
    <row r="1451" spans="4:8" hidden="1" x14ac:dyDescent="0.3">
      <c r="D1451"/>
      <c r="H1451"/>
    </row>
    <row r="1452" spans="4:8" hidden="1" x14ac:dyDescent="0.3">
      <c r="E1452" s="3"/>
      <c r="F1452" s="6"/>
    </row>
    <row r="1453" spans="4:8" hidden="1" x14ac:dyDescent="0.3">
      <c r="E1453" s="3"/>
      <c r="F1453" s="6"/>
    </row>
    <row r="1454" spans="4:8" hidden="1" x14ac:dyDescent="0.3">
      <c r="D1454"/>
      <c r="F1454" s="6"/>
      <c r="H1454"/>
    </row>
    <row r="1455" spans="4:8" hidden="1" x14ac:dyDescent="0.3">
      <c r="D1455"/>
      <c r="H1455"/>
    </row>
    <row r="1456" spans="4:8" hidden="1" x14ac:dyDescent="0.3">
      <c r="D1456"/>
      <c r="H1456"/>
    </row>
    <row r="1457" spans="4:8" hidden="1" x14ac:dyDescent="0.3">
      <c r="D1457"/>
      <c r="F1457" s="6"/>
      <c r="H1457"/>
    </row>
    <row r="1458" spans="4:8" hidden="1" x14ac:dyDescent="0.3">
      <c r="D1458"/>
      <c r="F1458" s="6"/>
      <c r="H1458"/>
    </row>
    <row r="1459" spans="4:8" hidden="1" x14ac:dyDescent="0.3">
      <c r="D1459"/>
      <c r="F1459" s="6"/>
      <c r="H1459"/>
    </row>
    <row r="1460" spans="4:8" hidden="1" x14ac:dyDescent="0.3">
      <c r="D1460"/>
      <c r="H1460"/>
    </row>
    <row r="1461" spans="4:8" hidden="1" x14ac:dyDescent="0.3">
      <c r="D1461"/>
      <c r="F1461" s="6"/>
      <c r="H1461"/>
    </row>
    <row r="1462" spans="4:8" hidden="1" x14ac:dyDescent="0.3">
      <c r="D1462"/>
      <c r="H1462"/>
    </row>
    <row r="1463" spans="4:8" hidden="1" x14ac:dyDescent="0.3">
      <c r="D1463"/>
      <c r="F1463" s="6"/>
      <c r="H1463"/>
    </row>
    <row r="1464" spans="4:8" hidden="1" x14ac:dyDescent="0.3">
      <c r="D1464"/>
      <c r="F1464" s="6"/>
      <c r="H1464"/>
    </row>
    <row r="1465" spans="4:8" hidden="1" x14ac:dyDescent="0.3">
      <c r="D1465"/>
      <c r="F1465" s="6"/>
      <c r="H1465"/>
    </row>
    <row r="1466" spans="4:8" hidden="1" x14ac:dyDescent="0.3">
      <c r="D1466"/>
      <c r="H1466"/>
    </row>
    <row r="1467" spans="4:8" hidden="1" x14ac:dyDescent="0.3">
      <c r="D1467"/>
      <c r="H1467"/>
    </row>
    <row r="1468" spans="4:8" hidden="1" x14ac:dyDescent="0.3">
      <c r="D1468"/>
      <c r="H1468"/>
    </row>
    <row r="1469" spans="4:8" hidden="1" x14ac:dyDescent="0.3">
      <c r="D1469"/>
      <c r="F1469" s="6"/>
      <c r="H1469"/>
    </row>
    <row r="1470" spans="4:8" hidden="1" x14ac:dyDescent="0.3">
      <c r="D1470"/>
      <c r="H1470"/>
    </row>
    <row r="1471" spans="4:8" hidden="1" x14ac:dyDescent="0.3">
      <c r="D1471"/>
      <c r="H1471"/>
    </row>
    <row r="1472" spans="4:8" hidden="1" x14ac:dyDescent="0.3">
      <c r="D1472"/>
      <c r="H1472"/>
    </row>
    <row r="1473" spans="4:8" hidden="1" x14ac:dyDescent="0.3">
      <c r="D1473"/>
      <c r="F1473" s="6"/>
      <c r="H1473"/>
    </row>
    <row r="1474" spans="4:8" hidden="1" x14ac:dyDescent="0.3">
      <c r="D1474"/>
      <c r="H1474"/>
    </row>
    <row r="1475" spans="4:8" hidden="1" x14ac:dyDescent="0.3">
      <c r="D1475"/>
      <c r="F1475" s="6"/>
      <c r="H1475"/>
    </row>
    <row r="1476" spans="4:8" hidden="1" x14ac:dyDescent="0.3">
      <c r="D1476"/>
      <c r="H1476"/>
    </row>
    <row r="1477" spans="4:8" hidden="1" x14ac:dyDescent="0.3">
      <c r="D1477"/>
      <c r="H1477"/>
    </row>
    <row r="1478" spans="4:8" hidden="1" x14ac:dyDescent="0.3">
      <c r="D1478"/>
      <c r="H1478"/>
    </row>
    <row r="1479" spans="4:8" hidden="1" x14ac:dyDescent="0.3">
      <c r="D1479"/>
      <c r="H1479"/>
    </row>
    <row r="1480" spans="4:8" hidden="1" x14ac:dyDescent="0.3">
      <c r="D1480"/>
      <c r="F1480" s="6"/>
      <c r="H1480"/>
    </row>
    <row r="1481" spans="4:8" hidden="1" x14ac:dyDescent="0.3">
      <c r="D1481"/>
      <c r="F1481" s="6"/>
      <c r="H1481"/>
    </row>
    <row r="1482" spans="4:8" hidden="1" x14ac:dyDescent="0.3">
      <c r="D1482"/>
      <c r="H1482"/>
    </row>
    <row r="1483" spans="4:8" hidden="1" x14ac:dyDescent="0.3">
      <c r="D1483"/>
      <c r="H1483"/>
    </row>
    <row r="1484" spans="4:8" hidden="1" x14ac:dyDescent="0.3">
      <c r="D1484"/>
      <c r="H1484"/>
    </row>
    <row r="1485" spans="4:8" hidden="1" x14ac:dyDescent="0.3">
      <c r="D1485"/>
      <c r="H1485"/>
    </row>
    <row r="1486" spans="4:8" hidden="1" x14ac:dyDescent="0.3">
      <c r="D1486"/>
      <c r="F1486" s="6"/>
      <c r="H1486"/>
    </row>
    <row r="1487" spans="4:8" hidden="1" x14ac:dyDescent="0.3">
      <c r="D1487"/>
      <c r="F1487" s="6"/>
      <c r="H1487"/>
    </row>
    <row r="1488" spans="4:8" hidden="1" x14ac:dyDescent="0.3">
      <c r="D1488"/>
      <c r="H1488"/>
    </row>
    <row r="1489" spans="4:8" hidden="1" x14ac:dyDescent="0.3">
      <c r="D1489"/>
      <c r="H1489"/>
    </row>
    <row r="1490" spans="4:8" hidden="1" x14ac:dyDescent="0.3">
      <c r="D1490"/>
      <c r="H1490"/>
    </row>
    <row r="1491" spans="4:8" hidden="1" x14ac:dyDescent="0.3">
      <c r="D1491"/>
      <c r="F1491" s="6"/>
      <c r="H1491"/>
    </row>
    <row r="1492" spans="4:8" hidden="1" x14ac:dyDescent="0.3">
      <c r="E1492" s="3"/>
      <c r="F1492" s="6"/>
    </row>
    <row r="1493" spans="4:8" hidden="1" x14ac:dyDescent="0.3">
      <c r="D1493"/>
      <c r="F1493" s="6"/>
      <c r="H1493"/>
    </row>
    <row r="1494" spans="4:8" hidden="1" x14ac:dyDescent="0.3">
      <c r="D1494"/>
      <c r="F1494" s="6"/>
      <c r="H1494"/>
    </row>
    <row r="1495" spans="4:8" hidden="1" x14ac:dyDescent="0.3">
      <c r="D1495"/>
      <c r="F1495" s="6"/>
      <c r="H1495"/>
    </row>
    <row r="1496" spans="4:8" hidden="1" x14ac:dyDescent="0.3">
      <c r="D1496"/>
      <c r="F1496" s="6"/>
      <c r="H1496"/>
    </row>
    <row r="1497" spans="4:8" hidden="1" x14ac:dyDescent="0.3">
      <c r="D1497"/>
      <c r="H1497"/>
    </row>
    <row r="1498" spans="4:8" hidden="1" x14ac:dyDescent="0.3">
      <c r="D1498"/>
      <c r="H1498"/>
    </row>
    <row r="1499" spans="4:8" hidden="1" x14ac:dyDescent="0.3">
      <c r="D1499"/>
      <c r="F1499" s="6"/>
      <c r="H1499"/>
    </row>
    <row r="1500" spans="4:8" hidden="1" x14ac:dyDescent="0.3">
      <c r="D1500"/>
      <c r="F1500" s="6"/>
      <c r="H1500"/>
    </row>
    <row r="1501" spans="4:8" hidden="1" x14ac:dyDescent="0.3">
      <c r="D1501"/>
      <c r="H1501"/>
    </row>
    <row r="1502" spans="4:8" hidden="1" x14ac:dyDescent="0.3">
      <c r="D1502"/>
      <c r="F1502" s="6"/>
      <c r="H1502"/>
    </row>
    <row r="1503" spans="4:8" hidden="1" x14ac:dyDescent="0.3">
      <c r="D1503"/>
      <c r="H1503"/>
    </row>
    <row r="1504" spans="4:8" hidden="1" x14ac:dyDescent="0.3">
      <c r="D1504"/>
      <c r="F1504" s="6"/>
      <c r="H1504"/>
    </row>
    <row r="1505" spans="4:8" hidden="1" x14ac:dyDescent="0.3">
      <c r="D1505"/>
      <c r="H1505"/>
    </row>
    <row r="1506" spans="4:8" hidden="1" x14ac:dyDescent="0.3">
      <c r="D1506"/>
      <c r="H1506"/>
    </row>
    <row r="1507" spans="4:8" hidden="1" x14ac:dyDescent="0.3">
      <c r="D1507"/>
      <c r="H1507"/>
    </row>
    <row r="1508" spans="4:8" hidden="1" x14ac:dyDescent="0.3">
      <c r="D1508"/>
      <c r="H1508"/>
    </row>
    <row r="1509" spans="4:8" hidden="1" x14ac:dyDescent="0.3">
      <c r="D1509"/>
      <c r="H1509"/>
    </row>
    <row r="1510" spans="4:8" hidden="1" x14ac:dyDescent="0.3">
      <c r="D1510"/>
      <c r="F1510" s="6"/>
      <c r="H1510"/>
    </row>
    <row r="1511" spans="4:8" hidden="1" x14ac:dyDescent="0.3">
      <c r="D1511"/>
      <c r="F1511" s="6"/>
      <c r="H1511"/>
    </row>
    <row r="1512" spans="4:8" hidden="1" x14ac:dyDescent="0.3">
      <c r="D1512"/>
      <c r="H1512"/>
    </row>
    <row r="1513" spans="4:8" hidden="1" x14ac:dyDescent="0.3">
      <c r="D1513"/>
      <c r="H1513"/>
    </row>
    <row r="1514" spans="4:8" hidden="1" x14ac:dyDescent="0.3">
      <c r="D1514"/>
      <c r="F1514" s="6"/>
      <c r="H1514"/>
    </row>
    <row r="1515" spans="4:8" hidden="1" x14ac:dyDescent="0.3">
      <c r="E1515" s="3"/>
      <c r="F1515" s="6"/>
    </row>
    <row r="1516" spans="4:8" hidden="1" x14ac:dyDescent="0.3">
      <c r="D1516"/>
      <c r="H1516"/>
    </row>
    <row r="1517" spans="4:8" hidden="1" x14ac:dyDescent="0.3">
      <c r="D1517"/>
      <c r="H1517"/>
    </row>
    <row r="1518" spans="4:8" hidden="1" x14ac:dyDescent="0.3">
      <c r="D1518"/>
      <c r="H1518"/>
    </row>
    <row r="1519" spans="4:8" hidden="1" x14ac:dyDescent="0.3">
      <c r="D1519"/>
      <c r="H1519"/>
    </row>
    <row r="1520" spans="4:8" hidden="1" x14ac:dyDescent="0.3">
      <c r="D1520"/>
      <c r="F1520" s="6"/>
      <c r="H1520"/>
    </row>
    <row r="1521" spans="4:8" hidden="1" x14ac:dyDescent="0.3">
      <c r="D1521"/>
      <c r="H1521"/>
    </row>
    <row r="1522" spans="4:8" hidden="1" x14ac:dyDescent="0.3">
      <c r="D1522"/>
      <c r="F1522" s="6"/>
      <c r="H1522"/>
    </row>
    <row r="1523" spans="4:8" hidden="1" x14ac:dyDescent="0.3">
      <c r="D1523"/>
      <c r="F1523" s="6"/>
      <c r="H1523"/>
    </row>
    <row r="1524" spans="4:8" hidden="1" x14ac:dyDescent="0.3">
      <c r="D1524"/>
      <c r="H1524"/>
    </row>
    <row r="1525" spans="4:8" hidden="1" x14ac:dyDescent="0.3">
      <c r="D1525"/>
      <c r="F1525" s="6"/>
      <c r="H1525"/>
    </row>
    <row r="1526" spans="4:8" hidden="1" x14ac:dyDescent="0.3">
      <c r="D1526"/>
      <c r="F1526" s="6"/>
      <c r="H1526"/>
    </row>
    <row r="1527" spans="4:8" hidden="1" x14ac:dyDescent="0.3">
      <c r="D1527"/>
      <c r="H1527"/>
    </row>
    <row r="1528" spans="4:8" hidden="1" x14ac:dyDescent="0.3">
      <c r="D1528"/>
      <c r="F1528" s="6"/>
      <c r="H1528"/>
    </row>
    <row r="1529" spans="4:8" hidden="1" x14ac:dyDescent="0.3">
      <c r="D1529"/>
      <c r="H1529"/>
    </row>
    <row r="1530" spans="4:8" hidden="1" x14ac:dyDescent="0.3">
      <c r="D1530"/>
      <c r="H1530"/>
    </row>
    <row r="1531" spans="4:8" hidden="1" x14ac:dyDescent="0.3">
      <c r="D1531"/>
      <c r="F1531" s="6"/>
      <c r="H1531"/>
    </row>
    <row r="1532" spans="4:8" hidden="1" x14ac:dyDescent="0.3">
      <c r="D1532"/>
      <c r="F1532" s="6"/>
      <c r="H1532"/>
    </row>
    <row r="1533" spans="4:8" hidden="1" x14ac:dyDescent="0.3">
      <c r="D1533"/>
      <c r="H1533"/>
    </row>
    <row r="1534" spans="4:8" hidden="1" x14ac:dyDescent="0.3">
      <c r="D1534"/>
      <c r="F1534" s="6"/>
      <c r="H1534"/>
    </row>
    <row r="1535" spans="4:8" hidden="1" x14ac:dyDescent="0.3">
      <c r="D1535"/>
      <c r="H1535"/>
    </row>
    <row r="1536" spans="4:8" hidden="1" x14ac:dyDescent="0.3">
      <c r="D1536"/>
      <c r="H1536"/>
    </row>
    <row r="1537" spans="4:8" hidden="1" x14ac:dyDescent="0.3">
      <c r="D1537"/>
      <c r="H1537"/>
    </row>
    <row r="1538" spans="4:8" hidden="1" x14ac:dyDescent="0.3">
      <c r="D1538"/>
      <c r="F1538" s="6"/>
      <c r="H1538"/>
    </row>
    <row r="1539" spans="4:8" hidden="1" x14ac:dyDescent="0.3">
      <c r="D1539"/>
      <c r="F1539" s="6"/>
      <c r="H1539"/>
    </row>
    <row r="1540" spans="4:8" hidden="1" x14ac:dyDescent="0.3">
      <c r="D1540"/>
      <c r="H1540"/>
    </row>
    <row r="1541" spans="4:8" hidden="1" x14ac:dyDescent="0.3">
      <c r="D1541"/>
      <c r="H1541"/>
    </row>
    <row r="1542" spans="4:8" hidden="1" x14ac:dyDescent="0.3">
      <c r="D1542"/>
      <c r="H1542"/>
    </row>
    <row r="1543" spans="4:8" hidden="1" x14ac:dyDescent="0.3">
      <c r="D1543"/>
      <c r="F1543" s="6"/>
      <c r="H1543"/>
    </row>
    <row r="1544" spans="4:8" hidden="1" x14ac:dyDescent="0.3">
      <c r="D1544"/>
      <c r="H1544"/>
    </row>
    <row r="1545" spans="4:8" hidden="1" x14ac:dyDescent="0.3">
      <c r="D1545"/>
      <c r="F1545" s="6"/>
      <c r="H1545"/>
    </row>
    <row r="1546" spans="4:8" hidden="1" x14ac:dyDescent="0.3">
      <c r="D1546"/>
      <c r="F1546" s="6"/>
      <c r="H1546"/>
    </row>
    <row r="1547" spans="4:8" hidden="1" x14ac:dyDescent="0.3">
      <c r="D1547"/>
      <c r="H1547"/>
    </row>
    <row r="1548" spans="4:8" hidden="1" x14ac:dyDescent="0.3">
      <c r="D1548"/>
      <c r="H1548"/>
    </row>
    <row r="1549" spans="4:8" hidden="1" x14ac:dyDescent="0.3">
      <c r="D1549"/>
      <c r="H1549"/>
    </row>
    <row r="1550" spans="4:8" hidden="1" x14ac:dyDescent="0.3">
      <c r="D1550"/>
      <c r="H1550"/>
    </row>
    <row r="1551" spans="4:8" hidden="1" x14ac:dyDescent="0.3">
      <c r="D1551"/>
      <c r="H1551"/>
    </row>
    <row r="1552" spans="4:8" hidden="1" x14ac:dyDescent="0.3">
      <c r="D1552"/>
      <c r="F1552" s="6"/>
      <c r="H1552"/>
    </row>
    <row r="1553" spans="4:8" hidden="1" x14ac:dyDescent="0.3">
      <c r="D1553"/>
      <c r="F1553" s="6"/>
      <c r="H1553"/>
    </row>
    <row r="1554" spans="4:8" hidden="1" x14ac:dyDescent="0.3">
      <c r="D1554"/>
      <c r="H1554"/>
    </row>
    <row r="1555" spans="4:8" hidden="1" x14ac:dyDescent="0.3">
      <c r="D1555"/>
      <c r="F1555" s="6"/>
      <c r="H1555"/>
    </row>
    <row r="1556" spans="4:8" hidden="1" x14ac:dyDescent="0.3">
      <c r="D1556"/>
      <c r="H1556"/>
    </row>
    <row r="1557" spans="4:8" hidden="1" x14ac:dyDescent="0.3">
      <c r="D1557"/>
      <c r="H1557"/>
    </row>
    <row r="1558" spans="4:8" hidden="1" x14ac:dyDescent="0.3">
      <c r="D1558"/>
      <c r="F1558" s="6"/>
      <c r="H1558"/>
    </row>
    <row r="1559" spans="4:8" hidden="1" x14ac:dyDescent="0.3">
      <c r="D1559"/>
      <c r="H1559"/>
    </row>
    <row r="1560" spans="4:8" hidden="1" x14ac:dyDescent="0.3">
      <c r="D1560"/>
      <c r="H1560"/>
    </row>
    <row r="1561" spans="4:8" hidden="1" x14ac:dyDescent="0.3">
      <c r="D1561"/>
      <c r="H1561"/>
    </row>
    <row r="1562" spans="4:8" hidden="1" x14ac:dyDescent="0.3">
      <c r="D1562"/>
      <c r="F1562" s="6"/>
      <c r="H1562"/>
    </row>
    <row r="1563" spans="4:8" hidden="1" x14ac:dyDescent="0.3">
      <c r="D1563"/>
      <c r="H1563"/>
    </row>
    <row r="1564" spans="4:8" hidden="1" x14ac:dyDescent="0.3">
      <c r="D1564"/>
      <c r="H1564"/>
    </row>
    <row r="1565" spans="4:8" hidden="1" x14ac:dyDescent="0.3">
      <c r="D1565"/>
      <c r="H1565"/>
    </row>
    <row r="1566" spans="4:8" hidden="1" x14ac:dyDescent="0.3">
      <c r="D1566"/>
      <c r="H1566"/>
    </row>
    <row r="1567" spans="4:8" hidden="1" x14ac:dyDescent="0.3">
      <c r="D1567"/>
      <c r="F1567" s="6"/>
      <c r="H1567"/>
    </row>
    <row r="1568" spans="4:8" hidden="1" x14ac:dyDescent="0.3">
      <c r="D1568"/>
      <c r="H1568"/>
    </row>
    <row r="1569" spans="4:8" hidden="1" x14ac:dyDescent="0.3">
      <c r="D1569"/>
      <c r="F1569" s="6"/>
      <c r="H1569"/>
    </row>
    <row r="1570" spans="4:8" hidden="1" x14ac:dyDescent="0.3">
      <c r="E1570" s="3"/>
      <c r="F1570" s="6"/>
    </row>
    <row r="1571" spans="4:8" hidden="1" x14ac:dyDescent="0.3">
      <c r="D1571"/>
      <c r="H1571"/>
    </row>
    <row r="1572" spans="4:8" hidden="1" x14ac:dyDescent="0.3">
      <c r="D1572"/>
      <c r="H1572"/>
    </row>
    <row r="1573" spans="4:8" hidden="1" x14ac:dyDescent="0.3">
      <c r="D1573"/>
      <c r="H1573"/>
    </row>
    <row r="1574" spans="4:8" hidden="1" x14ac:dyDescent="0.3">
      <c r="D1574"/>
      <c r="H1574"/>
    </row>
    <row r="1575" spans="4:8" hidden="1" x14ac:dyDescent="0.3">
      <c r="D1575"/>
      <c r="H1575"/>
    </row>
    <row r="1576" spans="4:8" hidden="1" x14ac:dyDescent="0.3">
      <c r="D1576"/>
      <c r="H1576"/>
    </row>
    <row r="1577" spans="4:8" hidden="1" x14ac:dyDescent="0.3">
      <c r="D1577"/>
      <c r="H1577"/>
    </row>
    <row r="1578" spans="4:8" hidden="1" x14ac:dyDescent="0.3">
      <c r="D1578"/>
      <c r="H1578"/>
    </row>
    <row r="1579" spans="4:8" hidden="1" x14ac:dyDescent="0.3">
      <c r="D1579"/>
      <c r="H1579"/>
    </row>
    <row r="1580" spans="4:8" hidden="1" x14ac:dyDescent="0.3">
      <c r="D1580"/>
      <c r="H1580"/>
    </row>
    <row r="1581" spans="4:8" hidden="1" x14ac:dyDescent="0.3">
      <c r="D1581"/>
      <c r="H1581"/>
    </row>
    <row r="1582" spans="4:8" hidden="1" x14ac:dyDescent="0.3">
      <c r="D1582"/>
      <c r="H1582"/>
    </row>
    <row r="1583" spans="4:8" hidden="1" x14ac:dyDescent="0.3">
      <c r="D1583"/>
      <c r="H1583"/>
    </row>
    <row r="1584" spans="4:8" hidden="1" x14ac:dyDescent="0.3">
      <c r="D1584"/>
      <c r="H1584"/>
    </row>
    <row r="1585" spans="4:8" hidden="1" x14ac:dyDescent="0.3">
      <c r="D1585"/>
      <c r="H1585"/>
    </row>
    <row r="1586" spans="4:8" hidden="1" x14ac:dyDescent="0.3">
      <c r="D1586"/>
      <c r="F1586" s="6"/>
      <c r="H1586"/>
    </row>
    <row r="1587" spans="4:8" hidden="1" x14ac:dyDescent="0.3">
      <c r="D1587"/>
      <c r="F1587" s="6"/>
      <c r="H1587"/>
    </row>
    <row r="1588" spans="4:8" hidden="1" x14ac:dyDescent="0.3">
      <c r="D1588"/>
      <c r="H1588"/>
    </row>
    <row r="1589" spans="4:8" hidden="1" x14ac:dyDescent="0.3">
      <c r="D1589"/>
      <c r="H1589"/>
    </row>
    <row r="1590" spans="4:8" hidden="1" x14ac:dyDescent="0.3">
      <c r="D1590"/>
      <c r="F1590" s="6"/>
      <c r="H1590"/>
    </row>
    <row r="1591" spans="4:8" hidden="1" x14ac:dyDescent="0.3">
      <c r="D1591"/>
      <c r="F1591" s="6"/>
      <c r="H1591"/>
    </row>
    <row r="1592" spans="4:8" hidden="1" x14ac:dyDescent="0.3">
      <c r="D1592"/>
      <c r="H1592"/>
    </row>
    <row r="1593" spans="4:8" hidden="1" x14ac:dyDescent="0.3">
      <c r="D1593"/>
      <c r="H1593"/>
    </row>
    <row r="1594" spans="4:8" hidden="1" x14ac:dyDescent="0.3">
      <c r="D1594"/>
      <c r="H1594"/>
    </row>
    <row r="1595" spans="4:8" hidden="1" x14ac:dyDescent="0.3">
      <c r="D1595"/>
      <c r="H1595"/>
    </row>
    <row r="1596" spans="4:8" hidden="1" x14ac:dyDescent="0.3">
      <c r="D1596"/>
      <c r="H1596"/>
    </row>
    <row r="1597" spans="4:8" hidden="1" x14ac:dyDescent="0.3">
      <c r="D1597"/>
      <c r="H1597"/>
    </row>
    <row r="1598" spans="4:8" hidden="1" x14ac:dyDescent="0.3">
      <c r="D1598"/>
      <c r="F1598" s="6"/>
      <c r="H1598"/>
    </row>
    <row r="1599" spans="4:8" hidden="1" x14ac:dyDescent="0.3">
      <c r="D1599"/>
      <c r="F1599" s="6"/>
      <c r="H1599"/>
    </row>
    <row r="1600" spans="4:8" hidden="1" x14ac:dyDescent="0.3">
      <c r="D1600"/>
      <c r="H1600"/>
    </row>
    <row r="1601" spans="4:8" hidden="1" x14ac:dyDescent="0.3">
      <c r="D1601"/>
      <c r="H1601"/>
    </row>
    <row r="1602" spans="4:8" hidden="1" x14ac:dyDescent="0.3">
      <c r="D1602"/>
      <c r="H1602"/>
    </row>
    <row r="1603" spans="4:8" hidden="1" x14ac:dyDescent="0.3">
      <c r="D1603"/>
      <c r="H1603"/>
    </row>
    <row r="1604" spans="4:8" hidden="1" x14ac:dyDescent="0.3">
      <c r="D1604"/>
      <c r="F1604" s="6"/>
      <c r="H1604"/>
    </row>
    <row r="1605" spans="4:8" hidden="1" x14ac:dyDescent="0.3">
      <c r="D1605"/>
      <c r="F1605" s="6"/>
      <c r="H1605"/>
    </row>
    <row r="1606" spans="4:8" hidden="1" x14ac:dyDescent="0.3">
      <c r="D1606"/>
      <c r="H1606"/>
    </row>
    <row r="1607" spans="4:8" hidden="1" x14ac:dyDescent="0.3">
      <c r="D1607"/>
      <c r="F1607" s="6"/>
      <c r="H1607"/>
    </row>
    <row r="1608" spans="4:8" hidden="1" x14ac:dyDescent="0.3">
      <c r="D1608"/>
      <c r="H1608"/>
    </row>
    <row r="1609" spans="4:8" hidden="1" x14ac:dyDescent="0.3">
      <c r="D1609"/>
      <c r="F1609" s="6"/>
      <c r="H1609"/>
    </row>
    <row r="1610" spans="4:8" hidden="1" x14ac:dyDescent="0.3">
      <c r="D1610"/>
      <c r="H1610"/>
    </row>
    <row r="1611" spans="4:8" hidden="1" x14ac:dyDescent="0.3">
      <c r="D1611"/>
      <c r="H1611"/>
    </row>
    <row r="1612" spans="4:8" hidden="1" x14ac:dyDescent="0.3">
      <c r="D1612"/>
      <c r="H1612"/>
    </row>
    <row r="1613" spans="4:8" hidden="1" x14ac:dyDescent="0.3">
      <c r="D1613"/>
      <c r="F1613" s="6"/>
      <c r="H1613"/>
    </row>
    <row r="1614" spans="4:8" hidden="1" x14ac:dyDescent="0.3">
      <c r="D1614"/>
      <c r="F1614" s="6"/>
      <c r="H1614"/>
    </row>
    <row r="1615" spans="4:8" hidden="1" x14ac:dyDescent="0.3">
      <c r="D1615"/>
      <c r="F1615" s="6"/>
      <c r="H1615"/>
    </row>
    <row r="1616" spans="4:8" hidden="1" x14ac:dyDescent="0.3">
      <c r="D1616"/>
      <c r="F1616" s="6"/>
      <c r="H1616"/>
    </row>
    <row r="1617" spans="4:8" hidden="1" x14ac:dyDescent="0.3">
      <c r="D1617"/>
      <c r="H1617"/>
    </row>
    <row r="1618" spans="4:8" hidden="1" x14ac:dyDescent="0.3">
      <c r="D1618"/>
      <c r="F1618" s="6"/>
      <c r="H1618"/>
    </row>
    <row r="1619" spans="4:8" hidden="1" x14ac:dyDescent="0.3">
      <c r="D1619"/>
      <c r="H1619"/>
    </row>
    <row r="1620" spans="4:8" hidden="1" x14ac:dyDescent="0.3">
      <c r="D1620"/>
      <c r="H1620"/>
    </row>
    <row r="1621" spans="4:8" hidden="1" x14ac:dyDescent="0.3">
      <c r="D1621"/>
      <c r="H1621"/>
    </row>
    <row r="1622" spans="4:8" hidden="1" x14ac:dyDescent="0.3">
      <c r="D1622"/>
      <c r="H1622"/>
    </row>
    <row r="1623" spans="4:8" hidden="1" x14ac:dyDescent="0.3">
      <c r="D1623"/>
      <c r="H1623"/>
    </row>
    <row r="1624" spans="4:8" hidden="1" x14ac:dyDescent="0.3">
      <c r="D1624"/>
      <c r="F1624" s="6"/>
      <c r="H1624"/>
    </row>
    <row r="1625" spans="4:8" hidden="1" x14ac:dyDescent="0.3">
      <c r="D1625"/>
      <c r="H1625"/>
    </row>
    <row r="1626" spans="4:8" hidden="1" x14ac:dyDescent="0.3">
      <c r="D1626"/>
      <c r="H1626"/>
    </row>
    <row r="1627" spans="4:8" hidden="1" x14ac:dyDescent="0.3">
      <c r="D1627"/>
      <c r="F1627" s="6"/>
      <c r="H1627"/>
    </row>
    <row r="1628" spans="4:8" hidden="1" x14ac:dyDescent="0.3">
      <c r="D1628"/>
      <c r="F1628" s="6"/>
      <c r="H1628"/>
    </row>
    <row r="1629" spans="4:8" hidden="1" x14ac:dyDescent="0.3">
      <c r="D1629"/>
      <c r="H1629"/>
    </row>
    <row r="1630" spans="4:8" hidden="1" x14ac:dyDescent="0.3">
      <c r="D1630"/>
      <c r="F1630" s="6"/>
      <c r="H1630"/>
    </row>
    <row r="1631" spans="4:8" hidden="1" x14ac:dyDescent="0.3">
      <c r="D1631"/>
      <c r="F1631" s="6"/>
      <c r="H1631"/>
    </row>
    <row r="1632" spans="4:8" hidden="1" x14ac:dyDescent="0.3">
      <c r="D1632"/>
      <c r="H1632"/>
    </row>
    <row r="1633" spans="4:8" hidden="1" x14ac:dyDescent="0.3">
      <c r="D1633"/>
      <c r="H1633"/>
    </row>
    <row r="1634" spans="4:8" hidden="1" x14ac:dyDescent="0.3">
      <c r="D1634"/>
      <c r="H1634"/>
    </row>
    <row r="1635" spans="4:8" hidden="1" x14ac:dyDescent="0.3">
      <c r="D1635"/>
      <c r="H1635"/>
    </row>
    <row r="1636" spans="4:8" hidden="1" x14ac:dyDescent="0.3">
      <c r="D1636"/>
      <c r="H1636"/>
    </row>
    <row r="1637" spans="4:8" hidden="1" x14ac:dyDescent="0.3">
      <c r="D1637"/>
      <c r="F1637" s="6"/>
      <c r="H1637"/>
    </row>
    <row r="1638" spans="4:8" hidden="1" x14ac:dyDescent="0.3">
      <c r="D1638"/>
      <c r="F1638" s="6"/>
      <c r="H1638"/>
    </row>
    <row r="1639" spans="4:8" hidden="1" x14ac:dyDescent="0.3">
      <c r="D1639"/>
      <c r="H1639"/>
    </row>
    <row r="1640" spans="4:8" hidden="1" x14ac:dyDescent="0.3">
      <c r="D1640"/>
      <c r="F1640" s="6"/>
      <c r="H1640"/>
    </row>
    <row r="1641" spans="4:8" hidden="1" x14ac:dyDescent="0.3">
      <c r="D1641"/>
      <c r="H1641"/>
    </row>
    <row r="1642" spans="4:8" hidden="1" x14ac:dyDescent="0.3">
      <c r="E1642" s="3"/>
      <c r="F1642" s="6"/>
    </row>
    <row r="1643" spans="4:8" hidden="1" x14ac:dyDescent="0.3">
      <c r="D1643"/>
      <c r="H1643"/>
    </row>
    <row r="1644" spans="4:8" hidden="1" x14ac:dyDescent="0.3">
      <c r="D1644"/>
      <c r="H1644"/>
    </row>
    <row r="1645" spans="4:8" hidden="1" x14ac:dyDescent="0.3">
      <c r="D1645"/>
      <c r="H1645"/>
    </row>
    <row r="1646" spans="4:8" hidden="1" x14ac:dyDescent="0.3">
      <c r="D1646"/>
      <c r="F1646" s="6"/>
      <c r="H1646"/>
    </row>
    <row r="1647" spans="4:8" hidden="1" x14ac:dyDescent="0.3">
      <c r="D1647"/>
      <c r="F1647" s="6"/>
      <c r="H1647"/>
    </row>
    <row r="1648" spans="4:8" hidden="1" x14ac:dyDescent="0.3">
      <c r="D1648"/>
      <c r="H1648"/>
    </row>
    <row r="1649" spans="4:9" hidden="1" x14ac:dyDescent="0.3">
      <c r="D1649"/>
      <c r="F1649" s="6"/>
      <c r="H1649"/>
    </row>
    <row r="1650" spans="4:9" hidden="1" x14ac:dyDescent="0.3">
      <c r="D1650"/>
      <c r="F1650" s="6"/>
      <c r="H1650"/>
    </row>
    <row r="1651" spans="4:9" hidden="1" x14ac:dyDescent="0.3">
      <c r="E1651" s="3"/>
      <c r="F1651" s="6"/>
    </row>
    <row r="1652" spans="4:9" hidden="1" x14ac:dyDescent="0.3">
      <c r="D1652"/>
      <c r="H1652"/>
    </row>
    <row r="1653" spans="4:9" hidden="1" x14ac:dyDescent="0.3">
      <c r="D1653"/>
      <c r="H1653"/>
    </row>
    <row r="1654" spans="4:9" hidden="1" x14ac:dyDescent="0.3">
      <c r="D1654"/>
      <c r="H1654"/>
    </row>
    <row r="1655" spans="4:9" hidden="1" x14ac:dyDescent="0.3">
      <c r="D1655"/>
      <c r="F1655" s="6"/>
      <c r="H1655"/>
    </row>
    <row r="1656" spans="4:9" hidden="1" x14ac:dyDescent="0.3">
      <c r="D1656"/>
      <c r="F1656" s="6"/>
      <c r="H1656"/>
    </row>
    <row r="1657" spans="4:9" hidden="1" x14ac:dyDescent="0.3">
      <c r="E1657" s="3"/>
      <c r="F1657" s="6"/>
      <c r="I1657" s="4"/>
    </row>
    <row r="1658" spans="4:9" hidden="1" x14ac:dyDescent="0.3">
      <c r="D1658"/>
      <c r="H1658"/>
    </row>
    <row r="1659" spans="4:9" hidden="1" x14ac:dyDescent="0.3">
      <c r="D1659"/>
      <c r="H1659"/>
    </row>
    <row r="1660" spans="4:9" hidden="1" x14ac:dyDescent="0.3">
      <c r="D1660"/>
      <c r="F1660" s="6"/>
      <c r="H1660"/>
    </row>
    <row r="1661" spans="4:9" hidden="1" x14ac:dyDescent="0.3">
      <c r="D1661"/>
      <c r="H1661"/>
    </row>
    <row r="1662" spans="4:9" hidden="1" x14ac:dyDescent="0.3">
      <c r="D1662"/>
      <c r="H1662"/>
    </row>
    <row r="1663" spans="4:9" hidden="1" x14ac:dyDescent="0.3">
      <c r="D1663"/>
      <c r="F1663" s="6"/>
      <c r="H1663"/>
    </row>
    <row r="1664" spans="4:9" hidden="1" x14ac:dyDescent="0.3">
      <c r="D1664"/>
      <c r="H1664"/>
    </row>
    <row r="1665" spans="4:8" hidden="1" x14ac:dyDescent="0.3">
      <c r="D1665"/>
      <c r="H1665"/>
    </row>
    <row r="1666" spans="4:8" hidden="1" x14ac:dyDescent="0.3">
      <c r="D1666"/>
      <c r="H1666"/>
    </row>
    <row r="1667" spans="4:8" hidden="1" x14ac:dyDescent="0.3">
      <c r="D1667"/>
      <c r="H1667"/>
    </row>
    <row r="1668" spans="4:8" hidden="1" x14ac:dyDescent="0.3">
      <c r="E1668" s="3"/>
      <c r="F1668" s="6"/>
    </row>
    <row r="1669" spans="4:8" hidden="1" x14ac:dyDescent="0.3">
      <c r="D1669"/>
      <c r="H1669"/>
    </row>
    <row r="1670" spans="4:8" hidden="1" x14ac:dyDescent="0.3">
      <c r="D1670"/>
      <c r="H1670"/>
    </row>
    <row r="1671" spans="4:8" hidden="1" x14ac:dyDescent="0.3">
      <c r="E1671" s="3"/>
      <c r="F1671" s="6"/>
    </row>
    <row r="1672" spans="4:8" hidden="1" x14ac:dyDescent="0.3">
      <c r="D1672"/>
      <c r="H1672"/>
    </row>
    <row r="1673" spans="4:8" hidden="1" x14ac:dyDescent="0.3">
      <c r="D1673"/>
      <c r="F1673" s="6"/>
      <c r="H1673"/>
    </row>
    <row r="1674" spans="4:8" hidden="1" x14ac:dyDescent="0.3">
      <c r="E1674" s="3"/>
      <c r="F1674" s="6"/>
    </row>
    <row r="1675" spans="4:8" hidden="1" x14ac:dyDescent="0.3">
      <c r="D1675"/>
      <c r="F1675" s="6"/>
      <c r="H1675"/>
    </row>
    <row r="1676" spans="4:8" hidden="1" x14ac:dyDescent="0.3">
      <c r="D1676"/>
      <c r="H1676"/>
    </row>
    <row r="1677" spans="4:8" hidden="1" x14ac:dyDescent="0.3">
      <c r="D1677"/>
      <c r="H1677"/>
    </row>
    <row r="1678" spans="4:8" hidden="1" x14ac:dyDescent="0.3">
      <c r="D1678"/>
      <c r="F1678" s="6"/>
      <c r="H1678"/>
    </row>
    <row r="1679" spans="4:8" hidden="1" x14ac:dyDescent="0.3">
      <c r="D1679"/>
      <c r="F1679" s="6"/>
      <c r="H1679"/>
    </row>
    <row r="1680" spans="4:8" hidden="1" x14ac:dyDescent="0.3">
      <c r="E1680" s="3"/>
      <c r="F1680" s="6"/>
    </row>
    <row r="1681" spans="4:8" hidden="1" x14ac:dyDescent="0.3">
      <c r="D1681"/>
      <c r="H1681"/>
    </row>
    <row r="1682" spans="4:8" hidden="1" x14ac:dyDescent="0.3">
      <c r="D1682"/>
      <c r="H1682"/>
    </row>
    <row r="1683" spans="4:8" hidden="1" x14ac:dyDescent="0.3">
      <c r="D1683"/>
      <c r="H1683"/>
    </row>
    <row r="1684" spans="4:8" hidden="1" x14ac:dyDescent="0.3">
      <c r="D1684"/>
      <c r="F1684" s="6"/>
      <c r="H1684"/>
    </row>
    <row r="1685" spans="4:8" hidden="1" x14ac:dyDescent="0.3">
      <c r="E1685" s="3"/>
      <c r="F1685" s="6"/>
    </row>
    <row r="1686" spans="4:8" hidden="1" x14ac:dyDescent="0.3">
      <c r="D1686"/>
      <c r="H1686"/>
    </row>
    <row r="1687" spans="4:8" hidden="1" x14ac:dyDescent="0.3">
      <c r="D1687"/>
      <c r="H1687"/>
    </row>
    <row r="1688" spans="4:8" hidden="1" x14ac:dyDescent="0.3">
      <c r="D1688"/>
      <c r="H1688"/>
    </row>
    <row r="1689" spans="4:8" hidden="1" x14ac:dyDescent="0.3">
      <c r="D1689"/>
      <c r="H1689"/>
    </row>
    <row r="1690" spans="4:8" hidden="1" x14ac:dyDescent="0.3">
      <c r="E1690" s="3"/>
      <c r="F1690" s="6"/>
    </row>
    <row r="1691" spans="4:8" hidden="1" x14ac:dyDescent="0.3">
      <c r="F1691" s="6"/>
    </row>
    <row r="1692" spans="4:8" hidden="1" x14ac:dyDescent="0.3">
      <c r="D1692"/>
      <c r="H1692"/>
    </row>
    <row r="1693" spans="4:8" hidden="1" x14ac:dyDescent="0.3">
      <c r="D1693"/>
      <c r="H1693"/>
    </row>
    <row r="1694" spans="4:8" hidden="1" x14ac:dyDescent="0.3">
      <c r="E1694" s="3"/>
      <c r="F1694" s="6"/>
    </row>
    <row r="1695" spans="4:8" hidden="1" x14ac:dyDescent="0.3">
      <c r="D1695"/>
      <c r="F1695" s="6"/>
      <c r="H1695"/>
    </row>
    <row r="1696" spans="4:8" hidden="1" x14ac:dyDescent="0.3">
      <c r="D1696"/>
      <c r="F1696" s="6"/>
      <c r="H1696"/>
    </row>
    <row r="1697" spans="4:8" hidden="1" x14ac:dyDescent="0.3">
      <c r="D1697"/>
      <c r="H1697"/>
    </row>
    <row r="1698" spans="4:8" hidden="1" x14ac:dyDescent="0.3">
      <c r="D1698"/>
      <c r="H1698"/>
    </row>
    <row r="1699" spans="4:8" hidden="1" x14ac:dyDescent="0.3">
      <c r="D1699"/>
      <c r="F1699" s="6"/>
      <c r="H1699"/>
    </row>
    <row r="1700" spans="4:8" hidden="1" x14ac:dyDescent="0.3">
      <c r="D1700"/>
      <c r="H1700"/>
    </row>
    <row r="1701" spans="4:8" hidden="1" x14ac:dyDescent="0.3">
      <c r="D1701"/>
      <c r="F1701" s="6"/>
      <c r="H1701"/>
    </row>
    <row r="1702" spans="4:8" hidden="1" x14ac:dyDescent="0.3">
      <c r="D1702"/>
      <c r="F1702" s="6"/>
      <c r="H1702"/>
    </row>
    <row r="1703" spans="4:8" hidden="1" x14ac:dyDescent="0.3">
      <c r="D1703"/>
      <c r="H1703"/>
    </row>
    <row r="1704" spans="4:8" hidden="1" x14ac:dyDescent="0.3">
      <c r="E1704" s="3"/>
      <c r="F1704" s="6"/>
    </row>
    <row r="1705" spans="4:8" hidden="1" x14ac:dyDescent="0.3">
      <c r="D1705"/>
      <c r="H1705"/>
    </row>
    <row r="1706" spans="4:8" hidden="1" x14ac:dyDescent="0.3">
      <c r="D1706"/>
      <c r="F1706" s="6"/>
      <c r="H1706"/>
    </row>
    <row r="1707" spans="4:8" hidden="1" x14ac:dyDescent="0.3">
      <c r="D1707"/>
      <c r="F1707" s="6"/>
      <c r="H1707"/>
    </row>
    <row r="1708" spans="4:8" hidden="1" x14ac:dyDescent="0.3">
      <c r="D1708"/>
      <c r="F1708" s="6"/>
      <c r="H1708"/>
    </row>
    <row r="1709" spans="4:8" hidden="1" x14ac:dyDescent="0.3">
      <c r="D1709"/>
      <c r="H1709"/>
    </row>
    <row r="1710" spans="4:8" hidden="1" x14ac:dyDescent="0.3">
      <c r="D1710"/>
      <c r="H1710"/>
    </row>
    <row r="1711" spans="4:8" hidden="1" x14ac:dyDescent="0.3">
      <c r="D1711"/>
      <c r="H1711"/>
    </row>
    <row r="1712" spans="4:8" hidden="1" x14ac:dyDescent="0.3">
      <c r="D1712"/>
      <c r="H1712"/>
    </row>
    <row r="1713" spans="4:8" hidden="1" x14ac:dyDescent="0.3">
      <c r="D1713"/>
      <c r="H1713"/>
    </row>
    <row r="1714" spans="4:8" hidden="1" x14ac:dyDescent="0.3">
      <c r="D1714"/>
      <c r="H1714"/>
    </row>
    <row r="1715" spans="4:8" hidden="1" x14ac:dyDescent="0.3">
      <c r="D1715"/>
      <c r="H1715"/>
    </row>
    <row r="1716" spans="4:8" hidden="1" x14ac:dyDescent="0.3">
      <c r="D1716"/>
      <c r="H1716"/>
    </row>
    <row r="1717" spans="4:8" hidden="1" x14ac:dyDescent="0.3">
      <c r="D1717"/>
      <c r="F1717" s="6"/>
      <c r="H1717"/>
    </row>
    <row r="1718" spans="4:8" hidden="1" x14ac:dyDescent="0.3">
      <c r="D1718"/>
      <c r="F1718" s="6"/>
      <c r="H1718"/>
    </row>
    <row r="1719" spans="4:8" hidden="1" x14ac:dyDescent="0.3">
      <c r="D1719"/>
      <c r="F1719" s="6"/>
      <c r="H1719"/>
    </row>
    <row r="1720" spans="4:8" hidden="1" x14ac:dyDescent="0.3">
      <c r="D1720"/>
      <c r="H1720"/>
    </row>
    <row r="1721" spans="4:8" hidden="1" x14ac:dyDescent="0.3">
      <c r="D1721"/>
      <c r="H1721"/>
    </row>
    <row r="1722" spans="4:8" hidden="1" x14ac:dyDescent="0.3">
      <c r="D1722"/>
      <c r="F1722" s="6"/>
      <c r="H1722"/>
    </row>
    <row r="1723" spans="4:8" hidden="1" x14ac:dyDescent="0.3">
      <c r="D1723"/>
      <c r="H1723"/>
    </row>
    <row r="1724" spans="4:8" hidden="1" x14ac:dyDescent="0.3">
      <c r="D1724"/>
      <c r="H1724"/>
    </row>
    <row r="1725" spans="4:8" hidden="1" x14ac:dyDescent="0.3">
      <c r="D1725"/>
      <c r="F1725" s="6"/>
      <c r="H1725"/>
    </row>
    <row r="1726" spans="4:8" hidden="1" x14ac:dyDescent="0.3">
      <c r="D1726"/>
      <c r="F1726" s="6"/>
      <c r="H1726"/>
    </row>
    <row r="1727" spans="4:8" hidden="1" x14ac:dyDescent="0.3">
      <c r="D1727"/>
      <c r="F1727" s="6"/>
      <c r="H1727"/>
    </row>
    <row r="1728" spans="4:8" hidden="1" x14ac:dyDescent="0.3">
      <c r="D1728"/>
      <c r="F1728" s="6"/>
      <c r="H1728"/>
    </row>
    <row r="1729" spans="4:8" hidden="1" x14ac:dyDescent="0.3">
      <c r="D1729"/>
      <c r="F1729" s="6"/>
      <c r="H1729"/>
    </row>
    <row r="1730" spans="4:8" hidden="1" x14ac:dyDescent="0.3">
      <c r="D1730"/>
      <c r="F1730" s="6"/>
      <c r="H1730"/>
    </row>
    <row r="1731" spans="4:8" hidden="1" x14ac:dyDescent="0.3">
      <c r="D1731"/>
      <c r="F1731" s="6"/>
      <c r="H1731"/>
    </row>
    <row r="1732" spans="4:8" hidden="1" x14ac:dyDescent="0.3">
      <c r="D1732"/>
      <c r="H1732"/>
    </row>
    <row r="1733" spans="4:8" hidden="1" x14ac:dyDescent="0.3">
      <c r="D1733"/>
      <c r="H1733"/>
    </row>
    <row r="1734" spans="4:8" hidden="1" x14ac:dyDescent="0.3">
      <c r="D1734"/>
      <c r="H1734"/>
    </row>
    <row r="1735" spans="4:8" hidden="1" x14ac:dyDescent="0.3">
      <c r="D1735"/>
      <c r="F1735" s="6"/>
      <c r="H1735"/>
    </row>
    <row r="1736" spans="4:8" hidden="1" x14ac:dyDescent="0.3">
      <c r="D1736"/>
      <c r="H1736"/>
    </row>
    <row r="1737" spans="4:8" hidden="1" x14ac:dyDescent="0.3">
      <c r="D1737"/>
      <c r="H1737"/>
    </row>
    <row r="1738" spans="4:8" hidden="1" x14ac:dyDescent="0.3">
      <c r="D1738"/>
      <c r="H1738"/>
    </row>
    <row r="1739" spans="4:8" hidden="1" x14ac:dyDescent="0.3">
      <c r="D1739"/>
      <c r="H1739"/>
    </row>
    <row r="1740" spans="4:8" hidden="1" x14ac:dyDescent="0.3">
      <c r="D1740"/>
      <c r="H1740"/>
    </row>
    <row r="1741" spans="4:8" hidden="1" x14ac:dyDescent="0.3">
      <c r="D1741"/>
      <c r="H1741"/>
    </row>
    <row r="1742" spans="4:8" hidden="1" x14ac:dyDescent="0.3">
      <c r="D1742"/>
      <c r="H1742"/>
    </row>
    <row r="1743" spans="4:8" hidden="1" x14ac:dyDescent="0.3">
      <c r="D1743"/>
      <c r="H1743"/>
    </row>
    <row r="1744" spans="4:8" hidden="1" x14ac:dyDescent="0.3">
      <c r="E1744" s="3"/>
      <c r="F1744" s="6"/>
    </row>
    <row r="1745" spans="4:8" hidden="1" x14ac:dyDescent="0.3">
      <c r="D1745"/>
      <c r="F1745" s="6"/>
      <c r="H1745"/>
    </row>
    <row r="1746" spans="4:8" hidden="1" x14ac:dyDescent="0.3">
      <c r="D1746"/>
      <c r="H1746"/>
    </row>
    <row r="1747" spans="4:8" hidden="1" x14ac:dyDescent="0.3">
      <c r="D1747"/>
      <c r="H1747"/>
    </row>
    <row r="1748" spans="4:8" hidden="1" x14ac:dyDescent="0.3">
      <c r="D1748"/>
      <c r="H1748"/>
    </row>
    <row r="1749" spans="4:8" hidden="1" x14ac:dyDescent="0.3">
      <c r="D1749"/>
      <c r="H1749"/>
    </row>
    <row r="1750" spans="4:8" hidden="1" x14ac:dyDescent="0.3">
      <c r="D1750"/>
      <c r="H1750"/>
    </row>
    <row r="1751" spans="4:8" hidden="1" x14ac:dyDescent="0.3">
      <c r="D1751"/>
      <c r="H1751"/>
    </row>
    <row r="1752" spans="4:8" hidden="1" x14ac:dyDescent="0.3">
      <c r="D1752"/>
      <c r="F1752" s="6"/>
      <c r="H1752"/>
    </row>
    <row r="1753" spans="4:8" hidden="1" x14ac:dyDescent="0.3">
      <c r="D1753"/>
      <c r="H1753"/>
    </row>
    <row r="1754" spans="4:8" hidden="1" x14ac:dyDescent="0.3">
      <c r="D1754"/>
      <c r="F1754" s="6"/>
      <c r="H1754"/>
    </row>
    <row r="1755" spans="4:8" hidden="1" x14ac:dyDescent="0.3">
      <c r="D1755"/>
      <c r="E1755" s="3"/>
      <c r="F1755" s="6"/>
    </row>
    <row r="1756" spans="4:8" hidden="1" x14ac:dyDescent="0.3">
      <c r="D1756"/>
      <c r="H1756"/>
    </row>
    <row r="1757" spans="4:8" hidden="1" x14ac:dyDescent="0.3">
      <c r="D1757"/>
      <c r="F1757" s="6"/>
      <c r="H1757"/>
    </row>
    <row r="1758" spans="4:8" hidden="1" x14ac:dyDescent="0.3">
      <c r="D1758"/>
      <c r="F1758" s="6"/>
      <c r="H1758"/>
    </row>
    <row r="1759" spans="4:8" hidden="1" x14ac:dyDescent="0.3">
      <c r="D1759"/>
      <c r="F1759" s="6"/>
      <c r="H1759"/>
    </row>
    <row r="1760" spans="4:8" hidden="1" x14ac:dyDescent="0.3">
      <c r="D1760"/>
      <c r="F1760" s="6"/>
      <c r="H1760"/>
    </row>
    <row r="1761" spans="4:8" hidden="1" x14ac:dyDescent="0.3">
      <c r="D1761"/>
      <c r="H1761"/>
    </row>
    <row r="1762" spans="4:8" hidden="1" x14ac:dyDescent="0.3">
      <c r="D1762"/>
      <c r="H1762"/>
    </row>
    <row r="1763" spans="4:8" hidden="1" x14ac:dyDescent="0.3">
      <c r="D1763"/>
      <c r="H1763"/>
    </row>
    <row r="1764" spans="4:8" hidden="1" x14ac:dyDescent="0.3">
      <c r="D1764"/>
      <c r="F1764" s="6"/>
      <c r="H1764"/>
    </row>
    <row r="1765" spans="4:8" hidden="1" x14ac:dyDescent="0.3">
      <c r="D1765"/>
      <c r="H1765"/>
    </row>
    <row r="1766" spans="4:8" hidden="1" x14ac:dyDescent="0.3">
      <c r="D1766"/>
      <c r="H1766"/>
    </row>
    <row r="1767" spans="4:8" hidden="1" x14ac:dyDescent="0.3">
      <c r="F1767" s="6"/>
    </row>
    <row r="1768" spans="4:8" hidden="1" x14ac:dyDescent="0.3">
      <c r="D1768"/>
      <c r="F1768" s="6"/>
      <c r="H1768"/>
    </row>
    <row r="1769" spans="4:8" hidden="1" x14ac:dyDescent="0.3">
      <c r="D1769"/>
      <c r="H1769"/>
    </row>
    <row r="1770" spans="4:8" hidden="1" x14ac:dyDescent="0.3">
      <c r="D1770"/>
      <c r="H1770"/>
    </row>
    <row r="1771" spans="4:8" hidden="1" x14ac:dyDescent="0.3">
      <c r="D1771"/>
      <c r="F1771" s="6"/>
      <c r="H1771"/>
    </row>
    <row r="1772" spans="4:8" hidden="1" x14ac:dyDescent="0.3">
      <c r="D1772"/>
      <c r="H1772"/>
    </row>
    <row r="1773" spans="4:8" hidden="1" x14ac:dyDescent="0.3">
      <c r="D1773"/>
      <c r="H1773"/>
    </row>
    <row r="1774" spans="4:8" hidden="1" x14ac:dyDescent="0.3">
      <c r="D1774"/>
      <c r="H1774"/>
    </row>
    <row r="1775" spans="4:8" hidden="1" x14ac:dyDescent="0.3">
      <c r="D1775"/>
      <c r="F1775" s="6"/>
      <c r="H1775"/>
    </row>
    <row r="1776" spans="4:8" hidden="1" x14ac:dyDescent="0.3">
      <c r="D1776"/>
      <c r="F1776" s="6"/>
      <c r="H1776"/>
    </row>
    <row r="1777" spans="4:8" hidden="1" x14ac:dyDescent="0.3">
      <c r="D1777"/>
      <c r="H1777"/>
    </row>
    <row r="1778" spans="4:8" hidden="1" x14ac:dyDescent="0.3">
      <c r="D1778"/>
      <c r="F1778" s="6"/>
      <c r="H1778"/>
    </row>
    <row r="1779" spans="4:8" hidden="1" x14ac:dyDescent="0.3">
      <c r="D1779"/>
      <c r="H1779"/>
    </row>
    <row r="1780" spans="4:8" hidden="1" x14ac:dyDescent="0.3">
      <c r="E1780" s="3"/>
      <c r="F1780" s="6"/>
    </row>
    <row r="1781" spans="4:8" hidden="1" x14ac:dyDescent="0.3">
      <c r="D1781"/>
      <c r="H1781"/>
    </row>
    <row r="1782" spans="4:8" hidden="1" x14ac:dyDescent="0.3">
      <c r="D1782"/>
      <c r="H1782"/>
    </row>
    <row r="1783" spans="4:8" hidden="1" x14ac:dyDescent="0.3">
      <c r="D1783"/>
      <c r="H1783"/>
    </row>
    <row r="1784" spans="4:8" hidden="1" x14ac:dyDescent="0.3">
      <c r="D1784"/>
      <c r="H1784"/>
    </row>
    <row r="1785" spans="4:8" hidden="1" x14ac:dyDescent="0.3">
      <c r="D1785"/>
      <c r="H1785"/>
    </row>
    <row r="1786" spans="4:8" hidden="1" x14ac:dyDescent="0.3">
      <c r="D1786"/>
      <c r="H1786"/>
    </row>
    <row r="1787" spans="4:8" hidden="1" x14ac:dyDescent="0.3">
      <c r="E1787" s="3"/>
      <c r="F1787" s="6"/>
    </row>
    <row r="1788" spans="4:8" hidden="1" x14ac:dyDescent="0.3">
      <c r="D1788"/>
      <c r="H1788"/>
    </row>
    <row r="1789" spans="4:8" hidden="1" x14ac:dyDescent="0.3">
      <c r="D1789"/>
      <c r="H1789"/>
    </row>
    <row r="1790" spans="4:8" hidden="1" x14ac:dyDescent="0.3">
      <c r="D1790"/>
      <c r="F1790" s="6"/>
      <c r="H1790"/>
    </row>
    <row r="1791" spans="4:8" hidden="1" x14ac:dyDescent="0.3">
      <c r="D1791"/>
      <c r="F1791" s="6"/>
      <c r="H1791"/>
    </row>
    <row r="1792" spans="4:8" hidden="1" x14ac:dyDescent="0.3">
      <c r="D1792"/>
      <c r="H1792"/>
    </row>
    <row r="1793" spans="4:8" hidden="1" x14ac:dyDescent="0.3">
      <c r="E1793" s="3"/>
      <c r="F1793" s="6"/>
    </row>
    <row r="1794" spans="4:8" hidden="1" x14ac:dyDescent="0.3">
      <c r="D1794"/>
      <c r="H1794"/>
    </row>
    <row r="1795" spans="4:8" hidden="1" x14ac:dyDescent="0.3">
      <c r="D1795"/>
      <c r="H1795"/>
    </row>
    <row r="1796" spans="4:8" hidden="1" x14ac:dyDescent="0.3">
      <c r="D1796"/>
      <c r="H1796"/>
    </row>
    <row r="1797" spans="4:8" hidden="1" x14ac:dyDescent="0.3">
      <c r="D1797"/>
      <c r="H1797"/>
    </row>
    <row r="1798" spans="4:8" hidden="1" x14ac:dyDescent="0.3">
      <c r="D1798"/>
      <c r="H1798"/>
    </row>
    <row r="1799" spans="4:8" hidden="1" x14ac:dyDescent="0.3">
      <c r="D1799"/>
      <c r="F1799" s="6"/>
      <c r="H1799"/>
    </row>
    <row r="1800" spans="4:8" hidden="1" x14ac:dyDescent="0.3">
      <c r="D1800"/>
      <c r="F1800" s="6"/>
      <c r="H1800"/>
    </row>
    <row r="1801" spans="4:8" hidden="1" x14ac:dyDescent="0.3">
      <c r="D1801"/>
      <c r="H1801"/>
    </row>
    <row r="1802" spans="4:8" hidden="1" x14ac:dyDescent="0.3">
      <c r="D1802"/>
      <c r="F1802" s="6"/>
      <c r="H1802"/>
    </row>
    <row r="1803" spans="4:8" hidden="1" x14ac:dyDescent="0.3">
      <c r="D1803"/>
      <c r="F1803" s="6"/>
      <c r="H1803"/>
    </row>
    <row r="1804" spans="4:8" hidden="1" x14ac:dyDescent="0.3">
      <c r="D1804"/>
      <c r="H1804"/>
    </row>
    <row r="1805" spans="4:8" hidden="1" x14ac:dyDescent="0.3">
      <c r="D1805"/>
      <c r="H1805"/>
    </row>
    <row r="1806" spans="4:8" hidden="1" x14ac:dyDescent="0.3">
      <c r="D1806"/>
      <c r="F1806" s="6"/>
      <c r="H1806"/>
    </row>
    <row r="1807" spans="4:8" hidden="1" x14ac:dyDescent="0.3">
      <c r="D1807"/>
      <c r="F1807" s="6"/>
      <c r="H1807"/>
    </row>
    <row r="1808" spans="4:8" hidden="1" x14ac:dyDescent="0.3">
      <c r="D1808"/>
      <c r="F1808" s="6"/>
      <c r="H1808"/>
    </row>
    <row r="1809" spans="4:8" hidden="1" x14ac:dyDescent="0.3">
      <c r="D1809"/>
      <c r="F1809" s="6"/>
      <c r="H1809"/>
    </row>
    <row r="1810" spans="4:8" hidden="1" x14ac:dyDescent="0.3">
      <c r="D1810"/>
      <c r="H1810"/>
    </row>
    <row r="1811" spans="4:8" hidden="1" x14ac:dyDescent="0.3">
      <c r="D1811"/>
      <c r="F1811" s="6"/>
      <c r="H1811"/>
    </row>
    <row r="1812" spans="4:8" hidden="1" x14ac:dyDescent="0.3">
      <c r="D1812"/>
      <c r="F1812" s="6"/>
      <c r="H1812"/>
    </row>
    <row r="1813" spans="4:8" hidden="1" x14ac:dyDescent="0.3">
      <c r="D1813"/>
      <c r="F1813" s="6"/>
      <c r="H1813"/>
    </row>
    <row r="1814" spans="4:8" hidden="1" x14ac:dyDescent="0.3">
      <c r="D1814"/>
      <c r="H1814"/>
    </row>
    <row r="1815" spans="4:8" hidden="1" x14ac:dyDescent="0.3">
      <c r="D1815"/>
      <c r="H1815"/>
    </row>
    <row r="1816" spans="4:8" hidden="1" x14ac:dyDescent="0.3">
      <c r="D1816"/>
      <c r="F1816" s="6"/>
      <c r="H1816"/>
    </row>
    <row r="1817" spans="4:8" hidden="1" x14ac:dyDescent="0.3">
      <c r="D1817"/>
      <c r="F1817" s="6"/>
      <c r="H1817"/>
    </row>
    <row r="1818" spans="4:8" hidden="1" x14ac:dyDescent="0.3">
      <c r="D1818"/>
      <c r="F1818" s="6"/>
      <c r="H1818"/>
    </row>
    <row r="1819" spans="4:8" hidden="1" x14ac:dyDescent="0.3">
      <c r="D1819"/>
      <c r="F1819" s="6"/>
      <c r="H1819"/>
    </row>
    <row r="1820" spans="4:8" hidden="1" x14ac:dyDescent="0.3">
      <c r="D1820"/>
      <c r="F1820" s="6"/>
      <c r="H1820"/>
    </row>
    <row r="1821" spans="4:8" hidden="1" x14ac:dyDescent="0.3">
      <c r="D1821"/>
      <c r="F1821" s="6"/>
      <c r="H1821"/>
    </row>
    <row r="1822" spans="4:8" hidden="1" x14ac:dyDescent="0.3">
      <c r="D1822"/>
      <c r="H1822"/>
    </row>
    <row r="1823" spans="4:8" hidden="1" x14ac:dyDescent="0.3">
      <c r="D1823"/>
      <c r="H1823"/>
    </row>
    <row r="1824" spans="4:8" hidden="1" x14ac:dyDescent="0.3">
      <c r="D1824"/>
      <c r="H1824"/>
    </row>
    <row r="1825" spans="4:8" hidden="1" x14ac:dyDescent="0.3">
      <c r="D1825"/>
      <c r="H1825"/>
    </row>
    <row r="1826" spans="4:8" hidden="1" x14ac:dyDescent="0.3">
      <c r="D1826"/>
      <c r="H1826"/>
    </row>
    <row r="1827" spans="4:8" hidden="1" x14ac:dyDescent="0.3">
      <c r="D1827"/>
      <c r="F1827" s="6"/>
      <c r="H1827"/>
    </row>
    <row r="1828" spans="4:8" hidden="1" x14ac:dyDescent="0.3">
      <c r="D1828"/>
      <c r="H1828"/>
    </row>
    <row r="1829" spans="4:8" hidden="1" x14ac:dyDescent="0.3">
      <c r="D1829"/>
      <c r="H1829"/>
    </row>
    <row r="1830" spans="4:8" hidden="1" x14ac:dyDescent="0.3">
      <c r="D1830"/>
      <c r="F1830" s="6"/>
      <c r="H1830"/>
    </row>
    <row r="1831" spans="4:8" hidden="1" x14ac:dyDescent="0.3">
      <c r="D1831"/>
      <c r="F1831" s="6"/>
      <c r="H1831"/>
    </row>
    <row r="1832" spans="4:8" hidden="1" x14ac:dyDescent="0.3">
      <c r="E1832" s="3"/>
      <c r="F1832" s="6"/>
    </row>
    <row r="1833" spans="4:8" hidden="1" x14ac:dyDescent="0.3">
      <c r="D1833"/>
      <c r="H1833"/>
    </row>
    <row r="1834" spans="4:8" hidden="1" x14ac:dyDescent="0.3">
      <c r="D1834"/>
      <c r="H1834"/>
    </row>
    <row r="1835" spans="4:8" hidden="1" x14ac:dyDescent="0.3">
      <c r="D1835"/>
      <c r="H1835"/>
    </row>
    <row r="1836" spans="4:8" hidden="1" x14ac:dyDescent="0.3">
      <c r="D1836"/>
      <c r="H1836"/>
    </row>
    <row r="1837" spans="4:8" hidden="1" x14ac:dyDescent="0.3">
      <c r="D1837"/>
      <c r="F1837" s="6"/>
      <c r="H1837"/>
    </row>
    <row r="1838" spans="4:8" hidden="1" x14ac:dyDescent="0.3">
      <c r="E1838" s="3"/>
      <c r="F1838" s="6"/>
    </row>
    <row r="1839" spans="4:8" hidden="1" x14ac:dyDescent="0.3">
      <c r="D1839"/>
      <c r="F1839" s="6"/>
      <c r="H1839"/>
    </row>
    <row r="1840" spans="4:8" hidden="1" x14ac:dyDescent="0.3">
      <c r="D1840"/>
      <c r="H1840"/>
    </row>
    <row r="1841" spans="4:8" hidden="1" x14ac:dyDescent="0.3">
      <c r="D1841"/>
      <c r="F1841" s="6"/>
      <c r="H1841"/>
    </row>
    <row r="1842" spans="4:8" hidden="1" x14ac:dyDescent="0.3">
      <c r="D1842"/>
      <c r="F1842" s="6"/>
      <c r="H1842"/>
    </row>
    <row r="1843" spans="4:8" hidden="1" x14ac:dyDescent="0.3">
      <c r="E1843" s="3"/>
      <c r="F1843" s="6"/>
    </row>
    <row r="1844" spans="4:8" hidden="1" x14ac:dyDescent="0.3">
      <c r="D1844"/>
      <c r="F1844" s="6"/>
      <c r="H1844"/>
    </row>
    <row r="1845" spans="4:8" hidden="1" x14ac:dyDescent="0.3">
      <c r="D1845"/>
      <c r="H1845"/>
    </row>
    <row r="1846" spans="4:8" hidden="1" x14ac:dyDescent="0.3">
      <c r="E1846" s="3"/>
      <c r="F1846" s="6"/>
    </row>
    <row r="1847" spans="4:8" hidden="1" x14ac:dyDescent="0.3">
      <c r="D1847"/>
      <c r="H1847"/>
    </row>
    <row r="1848" spans="4:8" hidden="1" x14ac:dyDescent="0.3">
      <c r="D1848"/>
      <c r="H1848"/>
    </row>
    <row r="1849" spans="4:8" hidden="1" x14ac:dyDescent="0.3">
      <c r="D1849"/>
      <c r="F1849" s="6"/>
      <c r="H1849"/>
    </row>
    <row r="1850" spans="4:8" hidden="1" x14ac:dyDescent="0.3">
      <c r="E1850" s="3"/>
      <c r="F1850" s="6"/>
    </row>
    <row r="1851" spans="4:8" hidden="1" x14ac:dyDescent="0.3">
      <c r="D1851"/>
      <c r="F1851" s="6"/>
      <c r="H1851"/>
    </row>
    <row r="1852" spans="4:8" hidden="1" x14ac:dyDescent="0.3">
      <c r="D1852"/>
      <c r="F1852" s="6"/>
      <c r="H1852"/>
    </row>
    <row r="1853" spans="4:8" hidden="1" x14ac:dyDescent="0.3">
      <c r="D1853"/>
      <c r="H1853"/>
    </row>
    <row r="1854" spans="4:8" hidden="1" x14ac:dyDescent="0.3">
      <c r="D1854"/>
      <c r="H1854"/>
    </row>
    <row r="1855" spans="4:8" hidden="1" x14ac:dyDescent="0.3">
      <c r="D1855"/>
      <c r="H1855"/>
    </row>
    <row r="1856" spans="4:8" hidden="1" x14ac:dyDescent="0.3">
      <c r="D1856"/>
      <c r="F1856" s="6"/>
      <c r="H1856"/>
    </row>
    <row r="1857" spans="4:8" hidden="1" x14ac:dyDescent="0.3">
      <c r="D1857"/>
      <c r="F1857" s="6"/>
      <c r="H1857"/>
    </row>
    <row r="1858" spans="4:8" hidden="1" x14ac:dyDescent="0.3">
      <c r="D1858"/>
      <c r="H1858"/>
    </row>
    <row r="1859" spans="4:8" hidden="1" x14ac:dyDescent="0.3">
      <c r="D1859"/>
      <c r="H1859"/>
    </row>
    <row r="1860" spans="4:8" hidden="1" x14ac:dyDescent="0.3">
      <c r="D1860"/>
      <c r="F1860" s="6"/>
      <c r="H1860"/>
    </row>
    <row r="1861" spans="4:8" hidden="1" x14ac:dyDescent="0.3">
      <c r="E1861" s="3"/>
      <c r="F1861" s="6"/>
    </row>
    <row r="1862" spans="4:8" hidden="1" x14ac:dyDescent="0.3">
      <c r="D1862"/>
      <c r="F1862" s="6"/>
      <c r="H1862"/>
    </row>
    <row r="1863" spans="4:8" hidden="1" x14ac:dyDescent="0.3">
      <c r="D1863"/>
      <c r="H1863"/>
    </row>
    <row r="1864" spans="4:8" hidden="1" x14ac:dyDescent="0.3">
      <c r="D1864"/>
      <c r="H1864"/>
    </row>
    <row r="1865" spans="4:8" hidden="1" x14ac:dyDescent="0.3">
      <c r="D1865"/>
      <c r="H1865"/>
    </row>
    <row r="1866" spans="4:8" hidden="1" x14ac:dyDescent="0.3">
      <c r="D1866"/>
      <c r="H1866"/>
    </row>
    <row r="1867" spans="4:8" hidden="1" x14ac:dyDescent="0.3">
      <c r="E1867" s="3"/>
      <c r="F1867" s="6"/>
    </row>
    <row r="1868" spans="4:8" hidden="1" x14ac:dyDescent="0.3">
      <c r="D1868"/>
      <c r="H1868"/>
    </row>
    <row r="1869" spans="4:8" hidden="1" x14ac:dyDescent="0.3">
      <c r="D1869"/>
      <c r="F1869" s="6"/>
      <c r="H1869"/>
    </row>
    <row r="1870" spans="4:8" hidden="1" x14ac:dyDescent="0.3">
      <c r="D1870"/>
      <c r="H1870"/>
    </row>
    <row r="1871" spans="4:8" hidden="1" x14ac:dyDescent="0.3">
      <c r="D1871"/>
      <c r="F1871" s="6"/>
      <c r="H1871"/>
    </row>
    <row r="1872" spans="4:8" hidden="1" x14ac:dyDescent="0.3">
      <c r="E1872" s="3"/>
      <c r="F1872" s="6"/>
    </row>
    <row r="1873" spans="4:8" hidden="1" x14ac:dyDescent="0.3">
      <c r="D1873"/>
      <c r="H1873"/>
    </row>
    <row r="1874" spans="4:8" hidden="1" x14ac:dyDescent="0.3">
      <c r="D1874"/>
      <c r="F1874" s="6"/>
      <c r="H1874"/>
    </row>
    <row r="1875" spans="4:8" hidden="1" x14ac:dyDescent="0.3">
      <c r="D1875"/>
      <c r="H1875"/>
    </row>
    <row r="1876" spans="4:8" hidden="1" x14ac:dyDescent="0.3">
      <c r="D1876"/>
      <c r="H1876"/>
    </row>
    <row r="1877" spans="4:8" hidden="1" x14ac:dyDescent="0.3">
      <c r="F1877" s="6"/>
    </row>
    <row r="1878" spans="4:8" hidden="1" x14ac:dyDescent="0.3">
      <c r="D1878"/>
      <c r="F1878" s="6"/>
      <c r="H1878"/>
    </row>
    <row r="1879" spans="4:8" hidden="1" x14ac:dyDescent="0.3">
      <c r="D1879"/>
      <c r="H1879"/>
    </row>
    <row r="1880" spans="4:8" hidden="1" x14ac:dyDescent="0.3">
      <c r="D1880"/>
      <c r="H1880"/>
    </row>
    <row r="1881" spans="4:8" hidden="1" x14ac:dyDescent="0.3">
      <c r="F1881" s="6"/>
    </row>
    <row r="1882" spans="4:8" hidden="1" x14ac:dyDescent="0.3">
      <c r="D1882"/>
      <c r="H1882"/>
    </row>
    <row r="1883" spans="4:8" hidden="1" x14ac:dyDescent="0.3">
      <c r="D1883"/>
      <c r="H1883"/>
    </row>
    <row r="1884" spans="4:8" hidden="1" x14ac:dyDescent="0.3">
      <c r="D1884"/>
      <c r="F1884" s="6"/>
      <c r="H1884"/>
    </row>
    <row r="1885" spans="4:8" hidden="1" x14ac:dyDescent="0.3">
      <c r="D1885"/>
      <c r="H1885"/>
    </row>
    <row r="1886" spans="4:8" hidden="1" x14ac:dyDescent="0.3">
      <c r="D1886"/>
      <c r="H1886"/>
    </row>
    <row r="1887" spans="4:8" hidden="1" x14ac:dyDescent="0.3">
      <c r="D1887"/>
      <c r="H1887"/>
    </row>
    <row r="1888" spans="4:8" hidden="1" x14ac:dyDescent="0.3">
      <c r="D1888"/>
      <c r="H1888"/>
    </row>
    <row r="1889" spans="4:8" hidden="1" x14ac:dyDescent="0.3">
      <c r="D1889"/>
      <c r="H1889"/>
    </row>
    <row r="1890" spans="4:8" hidden="1" x14ac:dyDescent="0.3">
      <c r="D1890"/>
      <c r="H1890"/>
    </row>
    <row r="1891" spans="4:8" hidden="1" x14ac:dyDescent="0.3">
      <c r="D1891"/>
      <c r="H1891"/>
    </row>
    <row r="1892" spans="4:8" hidden="1" x14ac:dyDescent="0.3">
      <c r="D1892"/>
      <c r="H1892"/>
    </row>
    <row r="1893" spans="4:8" hidden="1" x14ac:dyDescent="0.3">
      <c r="D1893"/>
      <c r="H1893"/>
    </row>
    <row r="1894" spans="4:8" hidden="1" x14ac:dyDescent="0.3">
      <c r="D1894"/>
      <c r="H1894"/>
    </row>
    <row r="1895" spans="4:8" hidden="1" x14ac:dyDescent="0.3">
      <c r="D1895"/>
      <c r="F1895" s="6"/>
      <c r="H1895"/>
    </row>
    <row r="1896" spans="4:8" hidden="1" x14ac:dyDescent="0.3">
      <c r="D1896"/>
      <c r="F1896" s="6"/>
      <c r="H1896"/>
    </row>
    <row r="1897" spans="4:8" hidden="1" x14ac:dyDescent="0.3">
      <c r="F1897" s="6"/>
      <c r="H1897"/>
    </row>
    <row r="1898" spans="4:8" hidden="1" x14ac:dyDescent="0.3">
      <c r="D1898"/>
      <c r="F1898" s="6"/>
      <c r="H1898"/>
    </row>
    <row r="1899" spans="4:8" hidden="1" x14ac:dyDescent="0.3">
      <c r="D1899"/>
      <c r="H1899"/>
    </row>
    <row r="1900" spans="4:8" hidden="1" x14ac:dyDescent="0.3">
      <c r="D1900"/>
      <c r="H1900"/>
    </row>
    <row r="1901" spans="4:8" hidden="1" x14ac:dyDescent="0.3">
      <c r="D1901"/>
      <c r="H1901"/>
    </row>
    <row r="1902" spans="4:8" hidden="1" x14ac:dyDescent="0.3">
      <c r="D1902"/>
      <c r="H1902"/>
    </row>
    <row r="1903" spans="4:8" hidden="1" x14ac:dyDescent="0.3">
      <c r="D1903"/>
      <c r="H1903"/>
    </row>
    <row r="1904" spans="4:8" hidden="1" x14ac:dyDescent="0.3">
      <c r="D1904"/>
      <c r="H1904"/>
    </row>
    <row r="1905" spans="4:8" hidden="1" x14ac:dyDescent="0.3">
      <c r="D1905"/>
      <c r="H1905"/>
    </row>
    <row r="1906" spans="4:8" hidden="1" x14ac:dyDescent="0.3">
      <c r="D1906"/>
      <c r="H1906"/>
    </row>
    <row r="1907" spans="4:8" hidden="1" x14ac:dyDescent="0.3">
      <c r="E1907" s="3"/>
      <c r="F1907" s="6"/>
    </row>
    <row r="1908" spans="4:8" hidden="1" x14ac:dyDescent="0.3">
      <c r="F1908" s="6"/>
    </row>
    <row r="1909" spans="4:8" hidden="1" x14ac:dyDescent="0.3">
      <c r="D1909"/>
      <c r="F1909" s="6"/>
      <c r="H1909"/>
    </row>
    <row r="1910" spans="4:8" hidden="1" x14ac:dyDescent="0.3">
      <c r="D1910"/>
      <c r="H1910"/>
    </row>
    <row r="1911" spans="4:8" hidden="1" x14ac:dyDescent="0.3">
      <c r="D1911"/>
      <c r="F1911" s="6"/>
      <c r="H1911"/>
    </row>
    <row r="1912" spans="4:8" hidden="1" x14ac:dyDescent="0.3">
      <c r="D1912"/>
      <c r="H1912"/>
    </row>
    <row r="1913" spans="4:8" hidden="1" x14ac:dyDescent="0.3">
      <c r="D1913"/>
      <c r="H1913"/>
    </row>
    <row r="1914" spans="4:8" hidden="1" x14ac:dyDescent="0.3">
      <c r="D1914"/>
      <c r="F1914" s="6"/>
      <c r="H1914"/>
    </row>
    <row r="1915" spans="4:8" hidden="1" x14ac:dyDescent="0.3">
      <c r="D1915"/>
      <c r="F1915" s="6"/>
      <c r="H1915"/>
    </row>
    <row r="1916" spans="4:8" hidden="1" x14ac:dyDescent="0.3">
      <c r="D1916"/>
      <c r="H1916"/>
    </row>
    <row r="1917" spans="4:8" hidden="1" x14ac:dyDescent="0.3">
      <c r="D1917"/>
      <c r="F1917" s="6"/>
      <c r="H1917"/>
    </row>
    <row r="1918" spans="4:8" hidden="1" x14ac:dyDescent="0.3">
      <c r="D1918"/>
      <c r="F1918" s="6"/>
      <c r="H1918"/>
    </row>
    <row r="1919" spans="4:8" hidden="1" x14ac:dyDescent="0.3">
      <c r="D1919"/>
      <c r="H1919"/>
    </row>
    <row r="1920" spans="4:8" hidden="1" x14ac:dyDescent="0.3">
      <c r="D1920"/>
      <c r="H1920"/>
    </row>
    <row r="1921" spans="4:8" hidden="1" x14ac:dyDescent="0.3">
      <c r="D1921"/>
      <c r="H1921"/>
    </row>
    <row r="1922" spans="4:8" hidden="1" x14ac:dyDescent="0.3">
      <c r="D1922"/>
      <c r="H1922"/>
    </row>
    <row r="1923" spans="4:8" hidden="1" x14ac:dyDescent="0.3">
      <c r="D1923"/>
      <c r="H1923"/>
    </row>
    <row r="1924" spans="4:8" hidden="1" x14ac:dyDescent="0.3">
      <c r="D1924"/>
      <c r="F1924" s="6"/>
      <c r="H1924"/>
    </row>
    <row r="1925" spans="4:8" hidden="1" x14ac:dyDescent="0.3">
      <c r="D1925"/>
      <c r="H1925"/>
    </row>
    <row r="1926" spans="4:8" hidden="1" x14ac:dyDescent="0.3">
      <c r="D1926"/>
      <c r="H1926"/>
    </row>
    <row r="1927" spans="4:8" hidden="1" x14ac:dyDescent="0.3">
      <c r="D1927"/>
      <c r="F1927" s="6"/>
      <c r="H1927"/>
    </row>
    <row r="1928" spans="4:8" hidden="1" x14ac:dyDescent="0.3">
      <c r="D1928"/>
      <c r="F1928" s="6"/>
      <c r="H1928"/>
    </row>
    <row r="1929" spans="4:8" hidden="1" x14ac:dyDescent="0.3">
      <c r="D1929"/>
      <c r="F1929" s="6"/>
      <c r="H1929"/>
    </row>
    <row r="1930" spans="4:8" hidden="1" x14ac:dyDescent="0.3">
      <c r="D1930"/>
      <c r="H1930"/>
    </row>
    <row r="1931" spans="4:8" hidden="1" x14ac:dyDescent="0.3">
      <c r="D1931"/>
      <c r="H1931"/>
    </row>
    <row r="1932" spans="4:8" hidden="1" x14ac:dyDescent="0.3">
      <c r="D1932"/>
      <c r="F1932" s="6"/>
      <c r="H1932"/>
    </row>
    <row r="1933" spans="4:8" hidden="1" x14ac:dyDescent="0.3">
      <c r="D1933"/>
      <c r="H1933"/>
    </row>
    <row r="1934" spans="4:8" hidden="1" x14ac:dyDescent="0.3">
      <c r="D1934"/>
      <c r="H1934"/>
    </row>
    <row r="1935" spans="4:8" hidden="1" x14ac:dyDescent="0.3">
      <c r="D1935"/>
      <c r="F1935" s="6"/>
      <c r="H1935"/>
    </row>
    <row r="1936" spans="4:8" hidden="1" x14ac:dyDescent="0.3">
      <c r="D1936"/>
      <c r="H1936"/>
    </row>
    <row r="1937" spans="4:8" hidden="1" x14ac:dyDescent="0.3">
      <c r="D1937"/>
      <c r="H1937"/>
    </row>
    <row r="1938" spans="4:8" hidden="1" x14ac:dyDescent="0.3">
      <c r="D1938"/>
      <c r="H1938"/>
    </row>
    <row r="1939" spans="4:8" hidden="1" x14ac:dyDescent="0.3">
      <c r="D1939"/>
      <c r="H1939"/>
    </row>
    <row r="1940" spans="4:8" hidden="1" x14ac:dyDescent="0.3">
      <c r="D1940"/>
      <c r="H1940"/>
    </row>
    <row r="1941" spans="4:8" hidden="1" x14ac:dyDescent="0.3">
      <c r="D1941"/>
      <c r="F1941" s="6"/>
      <c r="H1941"/>
    </row>
    <row r="1942" spans="4:8" hidden="1" x14ac:dyDescent="0.3">
      <c r="D1942"/>
      <c r="H1942"/>
    </row>
    <row r="1943" spans="4:8" hidden="1" x14ac:dyDescent="0.3">
      <c r="D1943"/>
      <c r="F1943" s="6"/>
      <c r="H1943"/>
    </row>
    <row r="1944" spans="4:8" hidden="1" x14ac:dyDescent="0.3">
      <c r="D1944"/>
      <c r="H1944"/>
    </row>
    <row r="1945" spans="4:8" hidden="1" x14ac:dyDescent="0.3">
      <c r="D1945"/>
      <c r="H1945"/>
    </row>
    <row r="1946" spans="4:8" hidden="1" x14ac:dyDescent="0.3">
      <c r="D1946"/>
      <c r="H1946"/>
    </row>
    <row r="1947" spans="4:8" hidden="1" x14ac:dyDescent="0.3">
      <c r="D1947"/>
      <c r="H1947"/>
    </row>
    <row r="1948" spans="4:8" hidden="1" x14ac:dyDescent="0.3">
      <c r="D1948"/>
      <c r="F1948" s="6"/>
      <c r="H1948"/>
    </row>
    <row r="1949" spans="4:8" hidden="1" x14ac:dyDescent="0.3">
      <c r="D1949"/>
      <c r="F1949" s="6"/>
      <c r="H1949"/>
    </row>
    <row r="1950" spans="4:8" hidden="1" x14ac:dyDescent="0.3">
      <c r="D1950"/>
      <c r="H1950"/>
    </row>
    <row r="1951" spans="4:8" hidden="1" x14ac:dyDescent="0.3">
      <c r="D1951"/>
      <c r="F1951" s="6"/>
      <c r="H1951"/>
    </row>
    <row r="1952" spans="4:8" hidden="1" x14ac:dyDescent="0.3">
      <c r="D1952"/>
      <c r="H1952"/>
    </row>
    <row r="1953" spans="4:8" hidden="1" x14ac:dyDescent="0.3">
      <c r="F1953" s="6"/>
    </row>
    <row r="1954" spans="4:8" hidden="1" x14ac:dyDescent="0.3">
      <c r="D1954"/>
      <c r="H1954"/>
    </row>
    <row r="1955" spans="4:8" hidden="1" x14ac:dyDescent="0.3">
      <c r="D1955"/>
      <c r="F1955" s="6"/>
      <c r="H1955"/>
    </row>
    <row r="1956" spans="4:8" hidden="1" x14ac:dyDescent="0.3">
      <c r="D1956"/>
      <c r="H1956"/>
    </row>
    <row r="1957" spans="4:8" hidden="1" x14ac:dyDescent="0.3">
      <c r="D1957"/>
      <c r="H1957"/>
    </row>
    <row r="1958" spans="4:8" hidden="1" x14ac:dyDescent="0.3">
      <c r="D1958"/>
      <c r="H1958"/>
    </row>
    <row r="1959" spans="4:8" hidden="1" x14ac:dyDescent="0.3">
      <c r="D1959"/>
      <c r="H1959"/>
    </row>
    <row r="1960" spans="4:8" hidden="1" x14ac:dyDescent="0.3">
      <c r="D1960"/>
      <c r="F1960" s="6"/>
      <c r="H1960"/>
    </row>
    <row r="1961" spans="4:8" hidden="1" x14ac:dyDescent="0.3">
      <c r="D1961"/>
      <c r="F1961" s="6"/>
      <c r="H1961"/>
    </row>
    <row r="1962" spans="4:8" hidden="1" x14ac:dyDescent="0.3">
      <c r="E1962" s="3"/>
      <c r="F1962" s="6"/>
    </row>
    <row r="1963" spans="4:8" hidden="1" x14ac:dyDescent="0.3">
      <c r="D1963"/>
      <c r="H1963"/>
    </row>
    <row r="1964" spans="4:8" hidden="1" x14ac:dyDescent="0.3">
      <c r="D1964"/>
      <c r="H1964"/>
    </row>
    <row r="1965" spans="4:8" hidden="1" x14ac:dyDescent="0.3">
      <c r="D1965"/>
      <c r="H1965"/>
    </row>
    <row r="1966" spans="4:8" hidden="1" x14ac:dyDescent="0.3">
      <c r="D1966"/>
      <c r="H1966"/>
    </row>
    <row r="1967" spans="4:8" hidden="1" x14ac:dyDescent="0.3">
      <c r="E1967" s="3"/>
      <c r="F1967" s="6"/>
    </row>
    <row r="1968" spans="4:8" hidden="1" x14ac:dyDescent="0.3">
      <c r="D1968"/>
      <c r="H1968"/>
    </row>
    <row r="1969" spans="4:8" hidden="1" x14ac:dyDescent="0.3">
      <c r="D1969"/>
      <c r="H1969"/>
    </row>
    <row r="1970" spans="4:8" hidden="1" x14ac:dyDescent="0.3">
      <c r="E1970" s="3"/>
      <c r="F1970" s="6"/>
    </row>
    <row r="1971" spans="4:8" hidden="1" x14ac:dyDescent="0.3">
      <c r="E1971" s="3"/>
      <c r="F1971" s="6"/>
    </row>
    <row r="1972" spans="4:8" hidden="1" x14ac:dyDescent="0.3">
      <c r="E1972" s="3"/>
      <c r="F1972" s="6"/>
    </row>
    <row r="1973" spans="4:8" hidden="1" x14ac:dyDescent="0.3">
      <c r="D1973"/>
      <c r="H1973"/>
    </row>
    <row r="1974" spans="4:8" hidden="1" x14ac:dyDescent="0.3">
      <c r="D1974"/>
      <c r="H1974"/>
    </row>
    <row r="1975" spans="4:8" hidden="1" x14ac:dyDescent="0.3">
      <c r="D1975"/>
      <c r="H1975"/>
    </row>
    <row r="1976" spans="4:8" hidden="1" x14ac:dyDescent="0.3">
      <c r="D1976"/>
      <c r="H1976"/>
    </row>
    <row r="1977" spans="4:8" hidden="1" x14ac:dyDescent="0.3">
      <c r="D1977"/>
      <c r="H1977"/>
    </row>
    <row r="1978" spans="4:8" hidden="1" x14ac:dyDescent="0.3">
      <c r="D1978"/>
      <c r="H1978"/>
    </row>
    <row r="1979" spans="4:8" hidden="1" x14ac:dyDescent="0.3">
      <c r="D1979"/>
      <c r="H1979"/>
    </row>
    <row r="1980" spans="4:8" hidden="1" x14ac:dyDescent="0.3">
      <c r="D1980"/>
      <c r="H1980"/>
    </row>
    <row r="1981" spans="4:8" hidden="1" x14ac:dyDescent="0.3">
      <c r="D1981"/>
      <c r="F1981" s="6"/>
      <c r="H1981"/>
    </row>
    <row r="1982" spans="4:8" hidden="1" x14ac:dyDescent="0.3">
      <c r="D1982"/>
      <c r="F1982" s="6"/>
      <c r="H1982"/>
    </row>
    <row r="1983" spans="4:8" hidden="1" x14ac:dyDescent="0.3">
      <c r="D1983"/>
      <c r="H1983"/>
    </row>
    <row r="1984" spans="4:8" hidden="1" x14ac:dyDescent="0.3">
      <c r="E1984" s="3"/>
      <c r="F1984" s="6"/>
    </row>
    <row r="1985" spans="4:8" hidden="1" x14ac:dyDescent="0.3">
      <c r="D1985"/>
      <c r="H1985"/>
    </row>
    <row r="1986" spans="4:8" hidden="1" x14ac:dyDescent="0.3">
      <c r="D1986"/>
      <c r="H1986"/>
    </row>
    <row r="1987" spans="4:8" hidden="1" x14ac:dyDescent="0.3">
      <c r="D1987"/>
      <c r="H1987"/>
    </row>
    <row r="1988" spans="4:8" hidden="1" x14ac:dyDescent="0.3">
      <c r="D1988"/>
      <c r="F1988" s="6"/>
      <c r="H1988"/>
    </row>
    <row r="1989" spans="4:8" hidden="1" x14ac:dyDescent="0.3">
      <c r="D1989"/>
      <c r="F1989" s="6"/>
      <c r="H1989"/>
    </row>
    <row r="1990" spans="4:8" hidden="1" x14ac:dyDescent="0.3">
      <c r="D1990"/>
      <c r="F1990" s="6"/>
      <c r="H1990"/>
    </row>
    <row r="1991" spans="4:8" hidden="1" x14ac:dyDescent="0.3">
      <c r="D1991"/>
      <c r="H1991"/>
    </row>
    <row r="1992" spans="4:8" hidden="1" x14ac:dyDescent="0.3">
      <c r="D1992"/>
      <c r="H1992"/>
    </row>
    <row r="1993" spans="4:8" hidden="1" x14ac:dyDescent="0.3">
      <c r="D1993"/>
      <c r="H1993"/>
    </row>
    <row r="1994" spans="4:8" hidden="1" x14ac:dyDescent="0.3">
      <c r="D1994"/>
      <c r="H1994"/>
    </row>
    <row r="1995" spans="4:8" hidden="1" x14ac:dyDescent="0.3">
      <c r="D1995"/>
      <c r="F1995" s="6"/>
      <c r="H1995"/>
    </row>
    <row r="1996" spans="4:8" hidden="1" x14ac:dyDescent="0.3">
      <c r="D1996"/>
      <c r="H1996"/>
    </row>
    <row r="1997" spans="4:8" hidden="1" x14ac:dyDescent="0.3">
      <c r="E1997" s="3"/>
      <c r="F1997" s="6"/>
    </row>
    <row r="1998" spans="4:8" hidden="1" x14ac:dyDescent="0.3">
      <c r="E1998" s="3"/>
      <c r="F1998" s="6"/>
    </row>
    <row r="1999" spans="4:8" hidden="1" x14ac:dyDescent="0.3">
      <c r="D1999"/>
      <c r="F1999" s="6"/>
      <c r="H1999"/>
    </row>
    <row r="2000" spans="4:8" hidden="1" x14ac:dyDescent="0.3">
      <c r="E2000" s="3"/>
      <c r="F2000" s="6"/>
    </row>
    <row r="2001" spans="4:8" hidden="1" x14ac:dyDescent="0.3">
      <c r="D2001"/>
      <c r="F2001" s="6"/>
      <c r="H2001"/>
    </row>
    <row r="2002" spans="4:8" hidden="1" x14ac:dyDescent="0.3">
      <c r="D2002"/>
      <c r="H2002"/>
    </row>
    <row r="2003" spans="4:8" hidden="1" x14ac:dyDescent="0.3">
      <c r="D2003"/>
      <c r="F2003" s="6"/>
      <c r="H2003"/>
    </row>
    <row r="2004" spans="4:8" hidden="1" x14ac:dyDescent="0.3">
      <c r="D2004"/>
      <c r="H2004"/>
    </row>
    <row r="2005" spans="4:8" hidden="1" x14ac:dyDescent="0.3">
      <c r="D2005"/>
      <c r="H2005"/>
    </row>
    <row r="2006" spans="4:8" hidden="1" x14ac:dyDescent="0.3">
      <c r="D2006"/>
      <c r="H2006"/>
    </row>
    <row r="2007" spans="4:8" hidden="1" x14ac:dyDescent="0.3">
      <c r="D2007"/>
      <c r="H2007"/>
    </row>
    <row r="2008" spans="4:8" hidden="1" x14ac:dyDescent="0.3">
      <c r="D2008"/>
      <c r="H2008"/>
    </row>
    <row r="2009" spans="4:8" hidden="1" x14ac:dyDescent="0.3">
      <c r="D2009"/>
      <c r="F2009" s="6"/>
      <c r="H2009"/>
    </row>
    <row r="2010" spans="4:8" hidden="1" x14ac:dyDescent="0.3">
      <c r="D2010"/>
      <c r="F2010" s="6"/>
      <c r="H2010"/>
    </row>
    <row r="2011" spans="4:8" hidden="1" x14ac:dyDescent="0.3">
      <c r="D2011"/>
      <c r="H2011"/>
    </row>
    <row r="2012" spans="4:8" hidden="1" x14ac:dyDescent="0.3">
      <c r="D2012"/>
      <c r="H2012"/>
    </row>
    <row r="2013" spans="4:8" hidden="1" x14ac:dyDescent="0.3">
      <c r="D2013"/>
      <c r="H2013"/>
    </row>
    <row r="2014" spans="4:8" hidden="1" x14ac:dyDescent="0.3">
      <c r="D2014"/>
      <c r="H2014"/>
    </row>
    <row r="2015" spans="4:8" hidden="1" x14ac:dyDescent="0.3">
      <c r="D2015"/>
      <c r="H2015"/>
    </row>
    <row r="2016" spans="4:8" hidden="1" x14ac:dyDescent="0.3">
      <c r="D2016"/>
      <c r="H2016"/>
    </row>
    <row r="2017" spans="4:8" hidden="1" x14ac:dyDescent="0.3">
      <c r="D2017"/>
      <c r="H2017"/>
    </row>
    <row r="2018" spans="4:8" hidden="1" x14ac:dyDescent="0.3">
      <c r="D2018"/>
      <c r="H2018"/>
    </row>
    <row r="2019" spans="4:8" hidden="1" x14ac:dyDescent="0.3">
      <c r="D2019"/>
      <c r="H2019"/>
    </row>
    <row r="2020" spans="4:8" hidden="1" x14ac:dyDescent="0.3">
      <c r="D2020"/>
      <c r="H2020"/>
    </row>
    <row r="2021" spans="4:8" hidden="1" x14ac:dyDescent="0.3">
      <c r="E2021" s="3"/>
      <c r="F2021" s="6"/>
    </row>
    <row r="2022" spans="4:8" hidden="1" x14ac:dyDescent="0.3">
      <c r="D2022"/>
      <c r="F2022" s="6"/>
      <c r="H2022"/>
    </row>
    <row r="2023" spans="4:8" hidden="1" x14ac:dyDescent="0.3">
      <c r="D2023"/>
      <c r="H2023"/>
    </row>
    <row r="2024" spans="4:8" hidden="1" x14ac:dyDescent="0.3">
      <c r="D2024"/>
      <c r="H2024"/>
    </row>
    <row r="2025" spans="4:8" hidden="1" x14ac:dyDescent="0.3">
      <c r="D2025"/>
      <c r="H2025"/>
    </row>
    <row r="2026" spans="4:8" hidden="1" x14ac:dyDescent="0.3">
      <c r="D2026"/>
      <c r="H2026"/>
    </row>
    <row r="2027" spans="4:8" hidden="1" x14ac:dyDescent="0.3">
      <c r="D2027"/>
      <c r="H2027"/>
    </row>
    <row r="2028" spans="4:8" hidden="1" x14ac:dyDescent="0.3">
      <c r="D2028"/>
      <c r="H2028"/>
    </row>
    <row r="2029" spans="4:8" hidden="1" x14ac:dyDescent="0.3">
      <c r="D2029"/>
      <c r="H2029"/>
    </row>
    <row r="2030" spans="4:8" hidden="1" x14ac:dyDescent="0.3">
      <c r="D2030"/>
      <c r="H2030"/>
    </row>
    <row r="2031" spans="4:8" hidden="1" x14ac:dyDescent="0.3">
      <c r="D2031"/>
      <c r="H2031"/>
    </row>
    <row r="2032" spans="4:8" hidden="1" x14ac:dyDescent="0.3">
      <c r="D2032"/>
      <c r="H2032"/>
    </row>
    <row r="2033" spans="4:8" hidden="1" x14ac:dyDescent="0.3">
      <c r="D2033"/>
      <c r="F2033" s="6"/>
      <c r="H2033"/>
    </row>
    <row r="2034" spans="4:8" hidden="1" x14ac:dyDescent="0.3">
      <c r="D2034"/>
      <c r="H2034"/>
    </row>
    <row r="2035" spans="4:8" hidden="1" x14ac:dyDescent="0.3">
      <c r="D2035"/>
      <c r="H2035"/>
    </row>
    <row r="2036" spans="4:8" hidden="1" x14ac:dyDescent="0.3">
      <c r="D2036"/>
      <c r="H2036"/>
    </row>
    <row r="2037" spans="4:8" hidden="1" x14ac:dyDescent="0.3">
      <c r="D2037"/>
      <c r="H2037"/>
    </row>
    <row r="2038" spans="4:8" hidden="1" x14ac:dyDescent="0.3">
      <c r="D2038"/>
      <c r="H2038"/>
    </row>
    <row r="2039" spans="4:8" hidden="1" x14ac:dyDescent="0.3">
      <c r="D2039"/>
      <c r="H2039"/>
    </row>
    <row r="2040" spans="4:8" hidden="1" x14ac:dyDescent="0.3">
      <c r="D2040"/>
      <c r="F2040" s="6"/>
      <c r="H2040"/>
    </row>
    <row r="2041" spans="4:8" hidden="1" x14ac:dyDescent="0.3">
      <c r="E2041" s="3"/>
      <c r="F2041" s="6"/>
    </row>
    <row r="2042" spans="4:8" hidden="1" x14ac:dyDescent="0.3">
      <c r="D2042"/>
      <c r="H2042"/>
    </row>
    <row r="2043" spans="4:8" hidden="1" x14ac:dyDescent="0.3">
      <c r="D2043"/>
      <c r="H2043"/>
    </row>
    <row r="2044" spans="4:8" hidden="1" x14ac:dyDescent="0.3">
      <c r="D2044"/>
      <c r="H2044"/>
    </row>
    <row r="2045" spans="4:8" hidden="1" x14ac:dyDescent="0.3">
      <c r="D2045"/>
      <c r="H2045"/>
    </row>
    <row r="2046" spans="4:8" hidden="1" x14ac:dyDescent="0.3">
      <c r="E2046" s="3"/>
      <c r="F2046" s="6"/>
    </row>
    <row r="2047" spans="4:8" hidden="1" x14ac:dyDescent="0.3">
      <c r="D2047"/>
      <c r="F2047" s="6"/>
      <c r="H2047"/>
    </row>
    <row r="2048" spans="4:8" hidden="1" x14ac:dyDescent="0.3">
      <c r="D2048"/>
      <c r="H2048"/>
    </row>
    <row r="2049" spans="4:8" hidden="1" x14ac:dyDescent="0.3">
      <c r="D2049"/>
      <c r="H2049"/>
    </row>
    <row r="2050" spans="4:8" hidden="1" x14ac:dyDescent="0.3">
      <c r="D2050"/>
      <c r="H2050"/>
    </row>
    <row r="2051" spans="4:8" hidden="1" x14ac:dyDescent="0.3">
      <c r="D2051"/>
      <c r="F2051" s="6"/>
      <c r="H2051"/>
    </row>
    <row r="2052" spans="4:8" hidden="1" x14ac:dyDescent="0.3">
      <c r="D2052"/>
      <c r="F2052" s="6"/>
      <c r="H2052"/>
    </row>
    <row r="2053" spans="4:8" hidden="1" x14ac:dyDescent="0.3">
      <c r="D2053"/>
      <c r="H2053"/>
    </row>
    <row r="2054" spans="4:8" hidden="1" x14ac:dyDescent="0.3">
      <c r="E2054" s="3"/>
      <c r="F2054" s="6"/>
    </row>
    <row r="2055" spans="4:8" hidden="1" x14ac:dyDescent="0.3">
      <c r="D2055"/>
      <c r="H2055"/>
    </row>
    <row r="2056" spans="4:8" hidden="1" x14ac:dyDescent="0.3">
      <c r="D2056"/>
      <c r="H2056"/>
    </row>
    <row r="2057" spans="4:8" hidden="1" x14ac:dyDescent="0.3">
      <c r="D2057"/>
      <c r="H2057"/>
    </row>
    <row r="2058" spans="4:8" hidden="1" x14ac:dyDescent="0.3">
      <c r="D2058"/>
      <c r="F2058" s="6"/>
      <c r="H2058"/>
    </row>
    <row r="2059" spans="4:8" hidden="1" x14ac:dyDescent="0.3">
      <c r="D2059"/>
      <c r="F2059" s="6"/>
      <c r="H2059"/>
    </row>
    <row r="2060" spans="4:8" hidden="1" x14ac:dyDescent="0.3">
      <c r="D2060"/>
      <c r="H2060"/>
    </row>
    <row r="2061" spans="4:8" hidden="1" x14ac:dyDescent="0.3">
      <c r="D2061"/>
      <c r="H2061"/>
    </row>
    <row r="2062" spans="4:8" hidden="1" x14ac:dyDescent="0.3">
      <c r="D2062"/>
      <c r="H2062"/>
    </row>
    <row r="2063" spans="4:8" hidden="1" x14ac:dyDescent="0.3">
      <c r="D2063"/>
      <c r="H2063"/>
    </row>
    <row r="2064" spans="4:8" hidden="1" x14ac:dyDescent="0.3">
      <c r="D2064"/>
      <c r="H2064"/>
    </row>
    <row r="2065" spans="4:8" hidden="1" x14ac:dyDescent="0.3">
      <c r="D2065"/>
      <c r="H2065"/>
    </row>
    <row r="2066" spans="4:8" hidden="1" x14ac:dyDescent="0.3">
      <c r="D2066"/>
      <c r="H2066"/>
    </row>
    <row r="2067" spans="4:8" hidden="1" x14ac:dyDescent="0.3">
      <c r="D2067"/>
      <c r="F2067" s="6"/>
      <c r="H2067"/>
    </row>
    <row r="2068" spans="4:8" hidden="1" x14ac:dyDescent="0.3">
      <c r="D2068"/>
      <c r="F2068" s="6"/>
      <c r="H2068"/>
    </row>
    <row r="2069" spans="4:8" hidden="1" x14ac:dyDescent="0.3">
      <c r="D2069"/>
      <c r="H2069"/>
    </row>
    <row r="2070" spans="4:8" hidden="1" x14ac:dyDescent="0.3">
      <c r="D2070"/>
      <c r="H2070"/>
    </row>
    <row r="2071" spans="4:8" hidden="1" x14ac:dyDescent="0.3">
      <c r="D2071"/>
      <c r="H2071"/>
    </row>
    <row r="2072" spans="4:8" hidden="1" x14ac:dyDescent="0.3">
      <c r="D2072"/>
      <c r="H2072"/>
    </row>
    <row r="2073" spans="4:8" hidden="1" x14ac:dyDescent="0.3">
      <c r="E2073" s="3"/>
      <c r="F2073" s="6"/>
    </row>
    <row r="2074" spans="4:8" hidden="1" x14ac:dyDescent="0.3">
      <c r="D2074"/>
      <c r="H2074"/>
    </row>
    <row r="2075" spans="4:8" hidden="1" x14ac:dyDescent="0.3">
      <c r="D2075"/>
      <c r="H2075"/>
    </row>
    <row r="2076" spans="4:8" hidden="1" x14ac:dyDescent="0.3">
      <c r="D2076"/>
      <c r="H2076"/>
    </row>
    <row r="2077" spans="4:8" hidden="1" x14ac:dyDescent="0.3">
      <c r="D2077"/>
      <c r="H2077"/>
    </row>
    <row r="2078" spans="4:8" hidden="1" x14ac:dyDescent="0.3">
      <c r="D2078"/>
      <c r="H2078"/>
    </row>
    <row r="2079" spans="4:8" hidden="1" x14ac:dyDescent="0.3">
      <c r="D2079"/>
      <c r="H2079"/>
    </row>
    <row r="2080" spans="4:8" hidden="1" x14ac:dyDescent="0.3">
      <c r="D2080"/>
      <c r="H2080"/>
    </row>
    <row r="2081" spans="4:8" hidden="1" x14ac:dyDescent="0.3">
      <c r="D2081"/>
      <c r="F2081" s="6"/>
      <c r="H2081"/>
    </row>
    <row r="2082" spans="4:8" hidden="1" x14ac:dyDescent="0.3">
      <c r="D2082"/>
      <c r="H2082"/>
    </row>
    <row r="2083" spans="4:8" hidden="1" x14ac:dyDescent="0.3">
      <c r="D2083"/>
      <c r="F2083" s="6"/>
      <c r="H2083"/>
    </row>
    <row r="2084" spans="4:8" hidden="1" x14ac:dyDescent="0.3">
      <c r="D2084"/>
      <c r="H2084"/>
    </row>
    <row r="2085" spans="4:8" hidden="1" x14ac:dyDescent="0.3">
      <c r="D2085"/>
      <c r="H2085"/>
    </row>
    <row r="2086" spans="4:8" hidden="1" x14ac:dyDescent="0.3">
      <c r="D2086"/>
      <c r="H2086"/>
    </row>
    <row r="2087" spans="4:8" hidden="1" x14ac:dyDescent="0.3">
      <c r="D2087"/>
      <c r="H2087"/>
    </row>
    <row r="2088" spans="4:8" hidden="1" x14ac:dyDescent="0.3">
      <c r="D2088"/>
      <c r="H2088"/>
    </row>
    <row r="2089" spans="4:8" hidden="1" x14ac:dyDescent="0.3">
      <c r="D2089"/>
      <c r="H2089"/>
    </row>
    <row r="2090" spans="4:8" hidden="1" x14ac:dyDescent="0.3">
      <c r="D2090"/>
      <c r="H2090"/>
    </row>
    <row r="2091" spans="4:8" hidden="1" x14ac:dyDescent="0.3">
      <c r="D2091"/>
      <c r="H2091"/>
    </row>
    <row r="2092" spans="4:8" hidden="1" x14ac:dyDescent="0.3">
      <c r="D2092"/>
      <c r="H2092"/>
    </row>
    <row r="2093" spans="4:8" hidden="1" x14ac:dyDescent="0.3">
      <c r="D2093"/>
      <c r="H2093"/>
    </row>
    <row r="2094" spans="4:8" hidden="1" x14ac:dyDescent="0.3">
      <c r="D2094"/>
      <c r="H2094"/>
    </row>
    <row r="2095" spans="4:8" hidden="1" x14ac:dyDescent="0.3">
      <c r="D2095"/>
      <c r="H2095"/>
    </row>
    <row r="2096" spans="4:8" hidden="1" x14ac:dyDescent="0.3">
      <c r="D2096"/>
      <c r="F2096" s="6"/>
      <c r="H2096"/>
    </row>
    <row r="2097" spans="4:8" hidden="1" x14ac:dyDescent="0.3">
      <c r="D2097"/>
      <c r="F2097" s="6"/>
      <c r="H2097"/>
    </row>
    <row r="2098" spans="4:8" hidden="1" x14ac:dyDescent="0.3">
      <c r="E2098" s="3"/>
      <c r="F2098" s="6"/>
    </row>
    <row r="2099" spans="4:8" hidden="1" x14ac:dyDescent="0.3">
      <c r="D2099"/>
      <c r="F2099" s="6"/>
      <c r="H2099"/>
    </row>
    <row r="2100" spans="4:8" hidden="1" x14ac:dyDescent="0.3">
      <c r="D2100"/>
      <c r="H2100"/>
    </row>
    <row r="2101" spans="4:8" hidden="1" x14ac:dyDescent="0.3">
      <c r="D2101"/>
      <c r="H2101"/>
    </row>
    <row r="2102" spans="4:8" hidden="1" x14ac:dyDescent="0.3">
      <c r="D2102"/>
      <c r="H2102"/>
    </row>
    <row r="2103" spans="4:8" hidden="1" x14ac:dyDescent="0.3">
      <c r="D2103"/>
      <c r="H2103"/>
    </row>
    <row r="2104" spans="4:8" hidden="1" x14ac:dyDescent="0.3">
      <c r="D2104"/>
      <c r="H2104"/>
    </row>
    <row r="2105" spans="4:8" hidden="1" x14ac:dyDescent="0.3">
      <c r="D2105"/>
      <c r="F2105" s="6"/>
      <c r="H2105"/>
    </row>
    <row r="2106" spans="4:8" hidden="1" x14ac:dyDescent="0.3">
      <c r="D2106"/>
      <c r="F2106" s="6"/>
      <c r="H2106"/>
    </row>
    <row r="2107" spans="4:8" hidden="1" x14ac:dyDescent="0.3">
      <c r="D2107"/>
      <c r="H2107"/>
    </row>
    <row r="2108" spans="4:8" hidden="1" x14ac:dyDescent="0.3">
      <c r="D2108"/>
      <c r="F2108" s="6"/>
      <c r="H2108"/>
    </row>
    <row r="2109" spans="4:8" hidden="1" x14ac:dyDescent="0.3">
      <c r="D2109"/>
      <c r="H2109"/>
    </row>
    <row r="2110" spans="4:8" hidden="1" x14ac:dyDescent="0.3">
      <c r="D2110"/>
      <c r="H2110"/>
    </row>
    <row r="2111" spans="4:8" hidden="1" x14ac:dyDescent="0.3">
      <c r="D2111"/>
      <c r="H2111"/>
    </row>
    <row r="2112" spans="4:8" hidden="1" x14ac:dyDescent="0.3">
      <c r="D2112"/>
      <c r="H2112"/>
    </row>
    <row r="2113" spans="4:8" hidden="1" x14ac:dyDescent="0.3">
      <c r="D2113"/>
      <c r="H2113"/>
    </row>
    <row r="2114" spans="4:8" hidden="1" x14ac:dyDescent="0.3">
      <c r="D2114"/>
      <c r="H2114"/>
    </row>
    <row r="2115" spans="4:8" hidden="1" x14ac:dyDescent="0.3">
      <c r="D2115"/>
      <c r="H2115"/>
    </row>
    <row r="2116" spans="4:8" hidden="1" x14ac:dyDescent="0.3">
      <c r="D2116"/>
      <c r="H2116"/>
    </row>
    <row r="2117" spans="4:8" hidden="1" x14ac:dyDescent="0.3">
      <c r="D2117"/>
      <c r="H2117"/>
    </row>
    <row r="2118" spans="4:8" hidden="1" x14ac:dyDescent="0.3">
      <c r="D2118"/>
      <c r="H2118"/>
    </row>
    <row r="2119" spans="4:8" hidden="1" x14ac:dyDescent="0.3">
      <c r="D2119"/>
      <c r="H2119"/>
    </row>
    <row r="2120" spans="4:8" hidden="1" x14ac:dyDescent="0.3">
      <c r="D2120"/>
      <c r="H2120"/>
    </row>
    <row r="2121" spans="4:8" hidden="1" x14ac:dyDescent="0.3">
      <c r="D2121"/>
      <c r="H2121"/>
    </row>
    <row r="2122" spans="4:8" hidden="1" x14ac:dyDescent="0.3">
      <c r="D2122"/>
      <c r="H2122"/>
    </row>
    <row r="2123" spans="4:8" hidden="1" x14ac:dyDescent="0.3">
      <c r="D2123"/>
      <c r="H2123"/>
    </row>
    <row r="2124" spans="4:8" hidden="1" x14ac:dyDescent="0.3">
      <c r="D2124"/>
      <c r="H2124"/>
    </row>
    <row r="2125" spans="4:8" hidden="1" x14ac:dyDescent="0.3">
      <c r="D2125"/>
      <c r="H2125"/>
    </row>
    <row r="2126" spans="4:8" hidden="1" x14ac:dyDescent="0.3">
      <c r="E2126" s="3"/>
      <c r="F2126" s="6"/>
    </row>
    <row r="2127" spans="4:8" hidden="1" x14ac:dyDescent="0.3">
      <c r="D2127"/>
      <c r="F2127" s="6"/>
      <c r="H2127"/>
    </row>
    <row r="2128" spans="4:8" hidden="1" x14ac:dyDescent="0.3">
      <c r="D2128"/>
      <c r="F2128" s="6"/>
      <c r="H2128"/>
    </row>
    <row r="2129" spans="4:8" hidden="1" x14ac:dyDescent="0.3">
      <c r="E2129" s="3"/>
      <c r="F2129" s="6"/>
    </row>
    <row r="2130" spans="4:8" hidden="1" x14ac:dyDescent="0.3">
      <c r="D2130"/>
      <c r="H2130"/>
    </row>
    <row r="2131" spans="4:8" hidden="1" x14ac:dyDescent="0.3">
      <c r="D2131"/>
      <c r="H2131"/>
    </row>
    <row r="2132" spans="4:8" hidden="1" x14ac:dyDescent="0.3">
      <c r="D2132"/>
      <c r="H2132"/>
    </row>
    <row r="2133" spans="4:8" hidden="1" x14ac:dyDescent="0.3">
      <c r="D2133"/>
      <c r="H2133"/>
    </row>
    <row r="2134" spans="4:8" hidden="1" x14ac:dyDescent="0.3">
      <c r="D2134"/>
      <c r="H2134"/>
    </row>
    <row r="2135" spans="4:8" hidden="1" x14ac:dyDescent="0.3">
      <c r="D2135"/>
      <c r="H2135"/>
    </row>
    <row r="2136" spans="4:8" hidden="1" x14ac:dyDescent="0.3">
      <c r="D2136"/>
      <c r="H2136"/>
    </row>
    <row r="2137" spans="4:8" hidden="1" x14ac:dyDescent="0.3">
      <c r="D2137"/>
      <c r="H2137"/>
    </row>
    <row r="2138" spans="4:8" hidden="1" x14ac:dyDescent="0.3">
      <c r="D2138"/>
      <c r="H2138"/>
    </row>
    <row r="2139" spans="4:8" hidden="1" x14ac:dyDescent="0.3">
      <c r="E2139" s="3"/>
      <c r="F2139" s="6"/>
    </row>
    <row r="2140" spans="4:8" hidden="1" x14ac:dyDescent="0.3">
      <c r="D2140"/>
      <c r="F2140" s="6"/>
      <c r="H2140"/>
    </row>
    <row r="2141" spans="4:8" hidden="1" x14ac:dyDescent="0.3">
      <c r="D2141"/>
      <c r="F2141" s="6"/>
      <c r="H2141"/>
    </row>
    <row r="2142" spans="4:8" hidden="1" x14ac:dyDescent="0.3">
      <c r="D2142"/>
      <c r="H2142"/>
    </row>
    <row r="2143" spans="4:8" hidden="1" x14ac:dyDescent="0.3">
      <c r="D2143"/>
      <c r="H2143"/>
    </row>
    <row r="2144" spans="4:8" hidden="1" x14ac:dyDescent="0.3">
      <c r="D2144"/>
      <c r="F2144" s="6"/>
      <c r="H2144"/>
    </row>
    <row r="2145" spans="4:8" hidden="1" x14ac:dyDescent="0.3">
      <c r="D2145"/>
      <c r="H2145"/>
    </row>
    <row r="2146" spans="4:8" hidden="1" x14ac:dyDescent="0.3">
      <c r="D2146"/>
      <c r="H2146"/>
    </row>
    <row r="2147" spans="4:8" hidden="1" x14ac:dyDescent="0.3">
      <c r="D2147"/>
      <c r="H2147"/>
    </row>
    <row r="2148" spans="4:8" hidden="1" x14ac:dyDescent="0.3">
      <c r="D2148"/>
      <c r="H2148"/>
    </row>
    <row r="2149" spans="4:8" hidden="1" x14ac:dyDescent="0.3">
      <c r="D2149"/>
      <c r="F2149" s="6"/>
      <c r="H2149"/>
    </row>
    <row r="2150" spans="4:8" hidden="1" x14ac:dyDescent="0.3">
      <c r="D2150"/>
      <c r="H2150"/>
    </row>
    <row r="2151" spans="4:8" hidden="1" x14ac:dyDescent="0.3">
      <c r="D2151"/>
      <c r="H2151"/>
    </row>
    <row r="2152" spans="4:8" hidden="1" x14ac:dyDescent="0.3">
      <c r="D2152"/>
      <c r="H2152"/>
    </row>
    <row r="2153" spans="4:8" hidden="1" x14ac:dyDescent="0.3">
      <c r="D2153"/>
      <c r="F2153" s="6"/>
      <c r="H2153"/>
    </row>
    <row r="2154" spans="4:8" hidden="1" x14ac:dyDescent="0.3">
      <c r="D2154"/>
      <c r="H2154"/>
    </row>
    <row r="2155" spans="4:8" hidden="1" x14ac:dyDescent="0.3">
      <c r="D2155"/>
      <c r="H2155"/>
    </row>
    <row r="2156" spans="4:8" hidden="1" x14ac:dyDescent="0.3">
      <c r="D2156"/>
      <c r="H2156"/>
    </row>
    <row r="2157" spans="4:8" hidden="1" x14ac:dyDescent="0.3">
      <c r="D2157"/>
      <c r="H2157"/>
    </row>
    <row r="2158" spans="4:8" hidden="1" x14ac:dyDescent="0.3">
      <c r="D2158"/>
      <c r="H2158"/>
    </row>
    <row r="2159" spans="4:8" hidden="1" x14ac:dyDescent="0.3">
      <c r="D2159"/>
      <c r="H2159"/>
    </row>
    <row r="2160" spans="4:8" hidden="1" x14ac:dyDescent="0.3">
      <c r="D2160"/>
      <c r="F2160" s="6"/>
      <c r="H2160"/>
    </row>
    <row r="2161" spans="4:8" hidden="1" x14ac:dyDescent="0.3">
      <c r="D2161"/>
      <c r="H2161"/>
    </row>
    <row r="2162" spans="4:8" hidden="1" x14ac:dyDescent="0.3">
      <c r="D2162"/>
      <c r="H2162"/>
    </row>
    <row r="2163" spans="4:8" hidden="1" x14ac:dyDescent="0.3">
      <c r="D2163"/>
      <c r="H2163"/>
    </row>
    <row r="2164" spans="4:8" hidden="1" x14ac:dyDescent="0.3">
      <c r="D2164"/>
      <c r="H2164"/>
    </row>
    <row r="2165" spans="4:8" hidden="1" x14ac:dyDescent="0.3">
      <c r="D2165"/>
      <c r="H2165"/>
    </row>
    <row r="2166" spans="4:8" hidden="1" x14ac:dyDescent="0.3">
      <c r="D2166"/>
      <c r="H2166"/>
    </row>
    <row r="2167" spans="4:8" hidden="1" x14ac:dyDescent="0.3">
      <c r="D2167"/>
      <c r="H2167"/>
    </row>
    <row r="2168" spans="4:8" hidden="1" x14ac:dyDescent="0.3">
      <c r="D2168"/>
      <c r="H2168"/>
    </row>
    <row r="2169" spans="4:8" hidden="1" x14ac:dyDescent="0.3">
      <c r="D2169"/>
      <c r="H2169"/>
    </row>
    <row r="2170" spans="4:8" hidden="1" x14ac:dyDescent="0.3">
      <c r="D2170"/>
      <c r="H2170"/>
    </row>
    <row r="2171" spans="4:8" hidden="1" x14ac:dyDescent="0.3">
      <c r="D2171"/>
      <c r="H2171"/>
    </row>
    <row r="2172" spans="4:8" hidden="1" x14ac:dyDescent="0.3">
      <c r="E2172" s="3"/>
      <c r="F2172" s="6"/>
    </row>
    <row r="2173" spans="4:8" hidden="1" x14ac:dyDescent="0.3">
      <c r="D2173"/>
      <c r="H2173"/>
    </row>
    <row r="2174" spans="4:8" hidden="1" x14ac:dyDescent="0.3">
      <c r="D2174"/>
      <c r="H2174"/>
    </row>
    <row r="2175" spans="4:8" hidden="1" x14ac:dyDescent="0.3">
      <c r="D2175"/>
      <c r="F2175" s="6"/>
      <c r="H2175"/>
    </row>
    <row r="2176" spans="4:8" hidden="1" x14ac:dyDescent="0.3">
      <c r="D2176"/>
      <c r="H2176"/>
    </row>
    <row r="2177" spans="4:8" hidden="1" x14ac:dyDescent="0.3">
      <c r="D2177"/>
      <c r="H2177"/>
    </row>
    <row r="2178" spans="4:8" hidden="1" x14ac:dyDescent="0.3">
      <c r="D2178"/>
      <c r="H2178"/>
    </row>
    <row r="2179" spans="4:8" hidden="1" x14ac:dyDescent="0.3">
      <c r="D2179"/>
      <c r="H2179"/>
    </row>
    <row r="2180" spans="4:8" hidden="1" x14ac:dyDescent="0.3">
      <c r="E2180" s="3"/>
      <c r="F2180" s="6"/>
    </row>
    <row r="2181" spans="4:8" hidden="1" x14ac:dyDescent="0.3">
      <c r="D2181"/>
      <c r="H2181"/>
    </row>
    <row r="2182" spans="4:8" hidden="1" x14ac:dyDescent="0.3">
      <c r="D2182"/>
      <c r="H2182"/>
    </row>
    <row r="2183" spans="4:8" hidden="1" x14ac:dyDescent="0.3">
      <c r="D2183"/>
      <c r="H2183"/>
    </row>
    <row r="2184" spans="4:8" hidden="1" x14ac:dyDescent="0.3">
      <c r="E2184" s="3"/>
      <c r="F2184" s="6"/>
    </row>
    <row r="2185" spans="4:8" hidden="1" x14ac:dyDescent="0.3">
      <c r="D2185"/>
      <c r="H2185"/>
    </row>
    <row r="2186" spans="4:8" hidden="1" x14ac:dyDescent="0.3">
      <c r="D2186"/>
      <c r="H2186"/>
    </row>
    <row r="2187" spans="4:8" hidden="1" x14ac:dyDescent="0.3">
      <c r="D2187"/>
      <c r="H2187"/>
    </row>
    <row r="2188" spans="4:8" hidden="1" x14ac:dyDescent="0.3">
      <c r="D2188"/>
      <c r="H2188"/>
    </row>
    <row r="2189" spans="4:8" hidden="1" x14ac:dyDescent="0.3">
      <c r="D2189"/>
      <c r="H2189"/>
    </row>
    <row r="2190" spans="4:8" hidden="1" x14ac:dyDescent="0.3">
      <c r="D2190"/>
      <c r="H2190"/>
    </row>
    <row r="2191" spans="4:8" hidden="1" x14ac:dyDescent="0.3">
      <c r="D2191"/>
      <c r="H2191"/>
    </row>
    <row r="2192" spans="4:8" hidden="1" x14ac:dyDescent="0.3">
      <c r="D2192"/>
      <c r="H2192"/>
    </row>
    <row r="2193" spans="4:8" hidden="1" x14ac:dyDescent="0.3">
      <c r="D2193"/>
      <c r="H2193"/>
    </row>
    <row r="2194" spans="4:8" hidden="1" x14ac:dyDescent="0.3">
      <c r="D2194"/>
      <c r="F2194" s="6"/>
      <c r="H2194"/>
    </row>
    <row r="2195" spans="4:8" hidden="1" x14ac:dyDescent="0.3">
      <c r="D2195"/>
      <c r="H2195"/>
    </row>
    <row r="2196" spans="4:8" hidden="1" x14ac:dyDescent="0.3">
      <c r="D2196"/>
      <c r="H2196"/>
    </row>
    <row r="2197" spans="4:8" hidden="1" x14ac:dyDescent="0.3">
      <c r="D2197"/>
      <c r="H2197"/>
    </row>
    <row r="2198" spans="4:8" hidden="1" x14ac:dyDescent="0.3">
      <c r="D2198"/>
      <c r="H2198"/>
    </row>
    <row r="2199" spans="4:8" hidden="1" x14ac:dyDescent="0.3">
      <c r="D2199"/>
      <c r="H2199"/>
    </row>
    <row r="2200" spans="4:8" hidden="1" x14ac:dyDescent="0.3">
      <c r="D2200"/>
      <c r="H2200"/>
    </row>
    <row r="2201" spans="4:8" hidden="1" x14ac:dyDescent="0.3">
      <c r="D2201"/>
      <c r="H2201"/>
    </row>
    <row r="2202" spans="4:8" hidden="1" x14ac:dyDescent="0.3">
      <c r="D2202"/>
      <c r="H2202"/>
    </row>
    <row r="2203" spans="4:8" hidden="1" x14ac:dyDescent="0.3">
      <c r="D2203"/>
      <c r="H2203"/>
    </row>
    <row r="2204" spans="4:8" hidden="1" x14ac:dyDescent="0.3">
      <c r="D2204"/>
      <c r="F2204" s="6"/>
      <c r="H2204"/>
    </row>
    <row r="2205" spans="4:8" hidden="1" x14ac:dyDescent="0.3">
      <c r="D2205"/>
      <c r="H2205"/>
    </row>
    <row r="2206" spans="4:8" hidden="1" x14ac:dyDescent="0.3">
      <c r="D2206"/>
      <c r="H2206"/>
    </row>
    <row r="2207" spans="4:8" hidden="1" x14ac:dyDescent="0.3">
      <c r="D2207"/>
      <c r="H2207"/>
    </row>
    <row r="2208" spans="4:8" hidden="1" x14ac:dyDescent="0.3">
      <c r="D2208"/>
      <c r="H2208"/>
    </row>
    <row r="2209" spans="4:8" hidden="1" x14ac:dyDescent="0.3">
      <c r="D2209"/>
      <c r="H2209"/>
    </row>
    <row r="2210" spans="4:8" hidden="1" x14ac:dyDescent="0.3">
      <c r="D2210"/>
      <c r="H2210"/>
    </row>
    <row r="2211" spans="4:8" hidden="1" x14ac:dyDescent="0.3">
      <c r="D2211"/>
      <c r="H2211"/>
    </row>
    <row r="2212" spans="4:8" hidden="1" x14ac:dyDescent="0.3">
      <c r="D2212"/>
      <c r="H2212"/>
    </row>
    <row r="2213" spans="4:8" hidden="1" x14ac:dyDescent="0.3">
      <c r="D2213"/>
      <c r="H2213"/>
    </row>
    <row r="2214" spans="4:8" hidden="1" x14ac:dyDescent="0.3">
      <c r="D2214"/>
      <c r="H2214"/>
    </row>
    <row r="2215" spans="4:8" hidden="1" x14ac:dyDescent="0.3">
      <c r="D2215"/>
      <c r="H2215"/>
    </row>
    <row r="2216" spans="4:8" hidden="1" x14ac:dyDescent="0.3">
      <c r="D2216"/>
      <c r="H2216"/>
    </row>
    <row r="2217" spans="4:8" hidden="1" x14ac:dyDescent="0.3">
      <c r="D2217"/>
      <c r="H2217"/>
    </row>
    <row r="2218" spans="4:8" hidden="1" x14ac:dyDescent="0.3">
      <c r="D2218"/>
      <c r="H2218"/>
    </row>
    <row r="2219" spans="4:8" hidden="1" x14ac:dyDescent="0.3">
      <c r="D2219"/>
      <c r="F2219" s="6"/>
      <c r="H2219"/>
    </row>
    <row r="2220" spans="4:8" hidden="1" x14ac:dyDescent="0.3">
      <c r="D2220"/>
      <c r="H2220"/>
    </row>
    <row r="2221" spans="4:8" hidden="1" x14ac:dyDescent="0.3">
      <c r="E2221" s="3"/>
      <c r="F2221" s="6"/>
    </row>
    <row r="2222" spans="4:8" hidden="1" x14ac:dyDescent="0.3">
      <c r="D2222"/>
      <c r="H2222"/>
    </row>
    <row r="2223" spans="4:8" hidden="1" x14ac:dyDescent="0.3">
      <c r="D2223"/>
      <c r="H2223"/>
    </row>
    <row r="2224" spans="4:8" hidden="1" x14ac:dyDescent="0.3">
      <c r="D2224"/>
      <c r="H2224"/>
    </row>
    <row r="2225" spans="4:8" hidden="1" x14ac:dyDescent="0.3">
      <c r="D2225"/>
      <c r="H2225"/>
    </row>
    <row r="2226" spans="4:8" hidden="1" x14ac:dyDescent="0.3">
      <c r="D2226"/>
      <c r="H2226"/>
    </row>
    <row r="2227" spans="4:8" hidden="1" x14ac:dyDescent="0.3">
      <c r="D2227"/>
      <c r="H2227"/>
    </row>
    <row r="2228" spans="4:8" hidden="1" x14ac:dyDescent="0.3">
      <c r="D2228"/>
      <c r="F2228" s="6"/>
      <c r="H2228"/>
    </row>
    <row r="2229" spans="4:8" hidden="1" x14ac:dyDescent="0.3">
      <c r="D2229"/>
      <c r="F2229" s="6"/>
      <c r="H2229"/>
    </row>
    <row r="2230" spans="4:8" hidden="1" x14ac:dyDescent="0.3">
      <c r="D2230"/>
      <c r="H2230"/>
    </row>
    <row r="2231" spans="4:8" hidden="1" x14ac:dyDescent="0.3">
      <c r="D2231"/>
      <c r="H2231"/>
    </row>
    <row r="2232" spans="4:8" hidden="1" x14ac:dyDescent="0.3">
      <c r="D2232"/>
      <c r="H2232"/>
    </row>
    <row r="2233" spans="4:8" hidden="1" x14ac:dyDescent="0.3">
      <c r="D2233"/>
      <c r="H2233"/>
    </row>
    <row r="2234" spans="4:8" hidden="1" x14ac:dyDescent="0.3">
      <c r="D2234"/>
      <c r="H2234"/>
    </row>
    <row r="2235" spans="4:8" hidden="1" x14ac:dyDescent="0.3">
      <c r="D2235"/>
      <c r="F2235" s="6"/>
      <c r="H2235"/>
    </row>
    <row r="2236" spans="4:8" hidden="1" x14ac:dyDescent="0.3">
      <c r="D2236"/>
      <c r="F2236" s="6"/>
      <c r="H2236"/>
    </row>
    <row r="2237" spans="4:8" hidden="1" x14ac:dyDescent="0.3">
      <c r="D2237"/>
      <c r="H2237"/>
    </row>
    <row r="2238" spans="4:8" hidden="1" x14ac:dyDescent="0.3">
      <c r="D2238"/>
      <c r="F2238" s="6"/>
      <c r="H2238"/>
    </row>
    <row r="2239" spans="4:8" hidden="1" x14ac:dyDescent="0.3">
      <c r="D2239"/>
      <c r="H2239"/>
    </row>
    <row r="2240" spans="4:8" hidden="1" x14ac:dyDescent="0.3">
      <c r="D2240"/>
      <c r="F2240" s="6"/>
      <c r="H2240"/>
    </row>
    <row r="2241" spans="4:8" hidden="1" x14ac:dyDescent="0.3">
      <c r="D2241"/>
      <c r="H2241"/>
    </row>
    <row r="2242" spans="4:8" hidden="1" x14ac:dyDescent="0.3">
      <c r="D2242"/>
      <c r="F2242" s="6"/>
      <c r="H2242"/>
    </row>
    <row r="2243" spans="4:8" hidden="1" x14ac:dyDescent="0.3">
      <c r="D2243"/>
      <c r="H2243"/>
    </row>
    <row r="2244" spans="4:8" hidden="1" x14ac:dyDescent="0.3">
      <c r="D2244"/>
      <c r="H2244"/>
    </row>
    <row r="2245" spans="4:8" hidden="1" x14ac:dyDescent="0.3">
      <c r="D2245"/>
      <c r="H2245"/>
    </row>
    <row r="2246" spans="4:8" hidden="1" x14ac:dyDescent="0.3">
      <c r="D2246"/>
      <c r="F2246" s="6"/>
      <c r="H2246"/>
    </row>
    <row r="2247" spans="4:8" hidden="1" x14ac:dyDescent="0.3">
      <c r="D2247"/>
      <c r="H2247"/>
    </row>
    <row r="2248" spans="4:8" hidden="1" x14ac:dyDescent="0.3">
      <c r="D2248"/>
      <c r="H2248"/>
    </row>
    <row r="2249" spans="4:8" hidden="1" x14ac:dyDescent="0.3">
      <c r="D2249"/>
      <c r="F2249" s="6"/>
      <c r="H2249"/>
    </row>
    <row r="2250" spans="4:8" hidden="1" x14ac:dyDescent="0.3">
      <c r="D2250"/>
      <c r="H2250"/>
    </row>
    <row r="2251" spans="4:8" hidden="1" x14ac:dyDescent="0.3">
      <c r="D2251"/>
      <c r="H2251"/>
    </row>
    <row r="2252" spans="4:8" hidden="1" x14ac:dyDescent="0.3">
      <c r="D2252"/>
      <c r="H2252"/>
    </row>
    <row r="2253" spans="4:8" hidden="1" x14ac:dyDescent="0.3">
      <c r="D2253"/>
      <c r="H2253"/>
    </row>
    <row r="2254" spans="4:8" hidden="1" x14ac:dyDescent="0.3">
      <c r="D2254"/>
      <c r="H2254"/>
    </row>
    <row r="2255" spans="4:8" hidden="1" x14ac:dyDescent="0.3">
      <c r="D2255"/>
      <c r="H2255"/>
    </row>
    <row r="2256" spans="4:8" hidden="1" x14ac:dyDescent="0.3">
      <c r="D2256"/>
      <c r="H2256"/>
    </row>
    <row r="2257" spans="4:8" hidden="1" x14ac:dyDescent="0.3">
      <c r="D2257"/>
      <c r="H2257"/>
    </row>
    <row r="2258" spans="4:8" hidden="1" x14ac:dyDescent="0.3">
      <c r="D2258"/>
      <c r="F2258" s="6"/>
    </row>
    <row r="2259" spans="4:8" hidden="1" x14ac:dyDescent="0.3">
      <c r="D2259"/>
      <c r="F2259" s="6"/>
      <c r="H2259"/>
    </row>
    <row r="2260" spans="4:8" hidden="1" x14ac:dyDescent="0.3">
      <c r="D2260"/>
      <c r="H2260"/>
    </row>
    <row r="2261" spans="4:8" hidden="1" x14ac:dyDescent="0.3">
      <c r="D2261"/>
      <c r="H2261"/>
    </row>
    <row r="2262" spans="4:8" hidden="1" x14ac:dyDescent="0.3">
      <c r="D2262"/>
      <c r="H2262"/>
    </row>
    <row r="2263" spans="4:8" hidden="1" x14ac:dyDescent="0.3">
      <c r="D2263"/>
      <c r="H2263"/>
    </row>
    <row r="2264" spans="4:8" hidden="1" x14ac:dyDescent="0.3">
      <c r="D2264"/>
      <c r="H2264"/>
    </row>
    <row r="2265" spans="4:8" hidden="1" x14ac:dyDescent="0.3">
      <c r="D2265"/>
      <c r="H2265"/>
    </row>
    <row r="2266" spans="4:8" hidden="1" x14ac:dyDescent="0.3">
      <c r="D2266"/>
      <c r="H2266"/>
    </row>
    <row r="2267" spans="4:8" hidden="1" x14ac:dyDescent="0.3">
      <c r="D2267"/>
      <c r="H2267"/>
    </row>
    <row r="2268" spans="4:8" hidden="1" x14ac:dyDescent="0.3">
      <c r="D2268"/>
      <c r="H2268"/>
    </row>
    <row r="2269" spans="4:8" hidden="1" x14ac:dyDescent="0.3">
      <c r="D2269"/>
      <c r="H2269"/>
    </row>
    <row r="2270" spans="4:8" hidden="1" x14ac:dyDescent="0.3">
      <c r="D2270"/>
      <c r="H2270"/>
    </row>
    <row r="2271" spans="4:8" hidden="1" x14ac:dyDescent="0.3">
      <c r="D2271"/>
      <c r="F2271" s="6"/>
      <c r="H2271"/>
    </row>
    <row r="2272" spans="4:8" hidden="1" x14ac:dyDescent="0.3">
      <c r="D2272"/>
      <c r="H2272"/>
    </row>
    <row r="2273" spans="4:8" hidden="1" x14ac:dyDescent="0.3">
      <c r="D2273"/>
      <c r="F2273" s="6"/>
      <c r="H2273"/>
    </row>
    <row r="2274" spans="4:8" hidden="1" x14ac:dyDescent="0.3">
      <c r="D2274"/>
      <c r="H2274"/>
    </row>
    <row r="2275" spans="4:8" hidden="1" x14ac:dyDescent="0.3">
      <c r="D2275"/>
      <c r="F2275" s="6"/>
      <c r="H2275"/>
    </row>
    <row r="2276" spans="4:8" hidden="1" x14ac:dyDescent="0.3">
      <c r="D2276"/>
      <c r="F2276" s="6"/>
      <c r="H2276"/>
    </row>
    <row r="2277" spans="4:8" hidden="1" x14ac:dyDescent="0.3">
      <c r="D2277"/>
      <c r="H2277"/>
    </row>
    <row r="2278" spans="4:8" hidden="1" x14ac:dyDescent="0.3">
      <c r="D2278"/>
      <c r="H2278"/>
    </row>
    <row r="2279" spans="4:8" hidden="1" x14ac:dyDescent="0.3">
      <c r="D2279"/>
      <c r="H2279"/>
    </row>
    <row r="2280" spans="4:8" hidden="1" x14ac:dyDescent="0.3">
      <c r="D2280"/>
      <c r="F2280" s="6"/>
      <c r="H2280"/>
    </row>
    <row r="2281" spans="4:8" hidden="1" x14ac:dyDescent="0.3">
      <c r="D2281"/>
      <c r="H2281"/>
    </row>
    <row r="2282" spans="4:8" hidden="1" x14ac:dyDescent="0.3">
      <c r="D2282"/>
      <c r="H2282"/>
    </row>
    <row r="2283" spans="4:8" hidden="1" x14ac:dyDescent="0.3">
      <c r="D2283"/>
      <c r="H2283"/>
    </row>
    <row r="2284" spans="4:8" hidden="1" x14ac:dyDescent="0.3">
      <c r="D2284"/>
      <c r="H2284"/>
    </row>
    <row r="2285" spans="4:8" hidden="1" x14ac:dyDescent="0.3">
      <c r="D2285"/>
      <c r="F2285" s="6"/>
      <c r="H2285"/>
    </row>
    <row r="2286" spans="4:8" hidden="1" x14ac:dyDescent="0.3">
      <c r="D2286"/>
      <c r="H2286"/>
    </row>
    <row r="2287" spans="4:8" hidden="1" x14ac:dyDescent="0.3">
      <c r="D2287"/>
      <c r="H2287"/>
    </row>
    <row r="2288" spans="4:8" hidden="1" x14ac:dyDescent="0.3">
      <c r="D2288"/>
      <c r="H2288"/>
    </row>
    <row r="2289" spans="4:8" hidden="1" x14ac:dyDescent="0.3">
      <c r="D2289"/>
      <c r="H2289"/>
    </row>
    <row r="2290" spans="4:8" hidden="1" x14ac:dyDescent="0.3">
      <c r="D2290"/>
      <c r="H2290"/>
    </row>
    <row r="2291" spans="4:8" hidden="1" x14ac:dyDescent="0.3">
      <c r="D2291"/>
      <c r="H2291"/>
    </row>
    <row r="2292" spans="4:8" hidden="1" x14ac:dyDescent="0.3">
      <c r="D2292"/>
      <c r="H2292"/>
    </row>
    <row r="2293" spans="4:8" hidden="1" x14ac:dyDescent="0.3">
      <c r="E2293" s="3"/>
      <c r="F2293" s="6"/>
    </row>
    <row r="2294" spans="4:8" hidden="1" x14ac:dyDescent="0.3">
      <c r="D2294"/>
      <c r="F2294" s="6"/>
      <c r="H2294"/>
    </row>
    <row r="2295" spans="4:8" hidden="1" x14ac:dyDescent="0.3">
      <c r="D2295"/>
      <c r="F2295" s="6"/>
      <c r="H2295"/>
    </row>
    <row r="2296" spans="4:8" hidden="1" x14ac:dyDescent="0.3">
      <c r="D2296"/>
      <c r="H2296"/>
    </row>
    <row r="2297" spans="4:8" hidden="1" x14ac:dyDescent="0.3">
      <c r="D2297"/>
      <c r="H2297"/>
    </row>
    <row r="2298" spans="4:8" hidden="1" x14ac:dyDescent="0.3">
      <c r="D2298"/>
      <c r="H2298"/>
    </row>
    <row r="2299" spans="4:8" hidden="1" x14ac:dyDescent="0.3">
      <c r="D2299"/>
      <c r="H2299"/>
    </row>
    <row r="2300" spans="4:8" hidden="1" x14ac:dyDescent="0.3">
      <c r="D2300"/>
      <c r="H2300"/>
    </row>
    <row r="2301" spans="4:8" hidden="1" x14ac:dyDescent="0.3">
      <c r="D2301"/>
      <c r="H2301"/>
    </row>
    <row r="2302" spans="4:8" hidden="1" x14ac:dyDescent="0.3">
      <c r="D2302"/>
      <c r="H2302"/>
    </row>
    <row r="2303" spans="4:8" hidden="1" x14ac:dyDescent="0.3">
      <c r="D2303"/>
      <c r="H2303"/>
    </row>
    <row r="2304" spans="4:8" hidden="1" x14ac:dyDescent="0.3">
      <c r="D2304"/>
      <c r="H2304"/>
    </row>
    <row r="2305" spans="4:8" hidden="1" x14ac:dyDescent="0.3">
      <c r="D2305"/>
      <c r="H2305"/>
    </row>
    <row r="2306" spans="4:8" hidden="1" x14ac:dyDescent="0.3">
      <c r="D2306"/>
      <c r="H2306"/>
    </row>
    <row r="2307" spans="4:8" hidden="1" x14ac:dyDescent="0.3">
      <c r="D2307"/>
      <c r="H2307"/>
    </row>
    <row r="2308" spans="4:8" hidden="1" x14ac:dyDescent="0.3">
      <c r="D2308"/>
      <c r="F2308" s="6"/>
      <c r="H2308"/>
    </row>
    <row r="2309" spans="4:8" hidden="1" x14ac:dyDescent="0.3">
      <c r="D2309"/>
      <c r="H2309"/>
    </row>
    <row r="2310" spans="4:8" hidden="1" x14ac:dyDescent="0.3">
      <c r="D2310"/>
      <c r="H2310"/>
    </row>
    <row r="2311" spans="4:8" hidden="1" x14ac:dyDescent="0.3">
      <c r="D2311"/>
      <c r="F2311" s="6"/>
      <c r="H2311"/>
    </row>
    <row r="2312" spans="4:8" hidden="1" x14ac:dyDescent="0.3">
      <c r="D2312"/>
      <c r="H2312"/>
    </row>
    <row r="2313" spans="4:8" hidden="1" x14ac:dyDescent="0.3">
      <c r="D2313"/>
      <c r="F2313" s="6"/>
      <c r="H2313"/>
    </row>
    <row r="2314" spans="4:8" hidden="1" x14ac:dyDescent="0.3">
      <c r="D2314"/>
      <c r="H2314"/>
    </row>
    <row r="2315" spans="4:8" hidden="1" x14ac:dyDescent="0.3">
      <c r="D2315"/>
      <c r="H2315"/>
    </row>
    <row r="2316" spans="4:8" hidden="1" x14ac:dyDescent="0.3">
      <c r="D2316"/>
      <c r="F2316" s="6"/>
      <c r="H2316"/>
    </row>
    <row r="2317" spans="4:8" hidden="1" x14ac:dyDescent="0.3">
      <c r="D2317"/>
      <c r="F2317" s="6"/>
      <c r="H2317"/>
    </row>
    <row r="2318" spans="4:8" hidden="1" x14ac:dyDescent="0.3">
      <c r="D2318"/>
      <c r="H2318"/>
    </row>
    <row r="2319" spans="4:8" hidden="1" x14ac:dyDescent="0.3">
      <c r="D2319"/>
      <c r="F2319" s="6"/>
      <c r="H2319"/>
    </row>
    <row r="2320" spans="4:8" hidden="1" x14ac:dyDescent="0.3">
      <c r="D2320"/>
      <c r="H2320"/>
    </row>
    <row r="2321" spans="4:8" hidden="1" x14ac:dyDescent="0.3">
      <c r="D2321"/>
      <c r="H2321"/>
    </row>
    <row r="2322" spans="4:8" hidden="1" x14ac:dyDescent="0.3">
      <c r="D2322"/>
      <c r="H2322"/>
    </row>
    <row r="2323" spans="4:8" hidden="1" x14ac:dyDescent="0.3">
      <c r="D2323"/>
      <c r="H2323"/>
    </row>
    <row r="2324" spans="4:8" hidden="1" x14ac:dyDescent="0.3">
      <c r="D2324"/>
      <c r="H2324"/>
    </row>
    <row r="2325" spans="4:8" hidden="1" x14ac:dyDescent="0.3">
      <c r="D2325"/>
      <c r="H2325"/>
    </row>
    <row r="2326" spans="4:8" hidden="1" x14ac:dyDescent="0.3">
      <c r="D2326"/>
      <c r="H2326"/>
    </row>
    <row r="2327" spans="4:8" hidden="1" x14ac:dyDescent="0.3">
      <c r="D2327"/>
      <c r="H2327"/>
    </row>
    <row r="2328" spans="4:8" hidden="1" x14ac:dyDescent="0.3">
      <c r="D2328"/>
      <c r="H2328"/>
    </row>
    <row r="2329" spans="4:8" hidden="1" x14ac:dyDescent="0.3">
      <c r="D2329"/>
      <c r="H2329"/>
    </row>
    <row r="2330" spans="4:8" hidden="1" x14ac:dyDescent="0.3">
      <c r="D2330"/>
      <c r="H2330"/>
    </row>
    <row r="2331" spans="4:8" hidden="1" x14ac:dyDescent="0.3">
      <c r="D2331"/>
      <c r="H2331"/>
    </row>
    <row r="2332" spans="4:8" hidden="1" x14ac:dyDescent="0.3">
      <c r="D2332"/>
      <c r="H2332"/>
    </row>
    <row r="2333" spans="4:8" hidden="1" x14ac:dyDescent="0.3">
      <c r="D2333"/>
      <c r="H2333"/>
    </row>
    <row r="2334" spans="4:8" hidden="1" x14ac:dyDescent="0.3">
      <c r="D2334"/>
      <c r="H2334"/>
    </row>
    <row r="2335" spans="4:8" hidden="1" x14ac:dyDescent="0.3">
      <c r="D2335"/>
      <c r="H2335"/>
    </row>
    <row r="2336" spans="4:8" hidden="1" x14ac:dyDescent="0.3">
      <c r="D2336"/>
      <c r="H2336"/>
    </row>
    <row r="2337" spans="4:8" hidden="1" x14ac:dyDescent="0.3">
      <c r="D2337"/>
      <c r="H2337"/>
    </row>
    <row r="2338" spans="4:8" hidden="1" x14ac:dyDescent="0.3">
      <c r="D2338"/>
      <c r="H2338"/>
    </row>
    <row r="2339" spans="4:8" hidden="1" x14ac:dyDescent="0.3">
      <c r="D2339"/>
      <c r="H2339"/>
    </row>
    <row r="2340" spans="4:8" hidden="1" x14ac:dyDescent="0.3">
      <c r="D2340"/>
      <c r="H2340"/>
    </row>
    <row r="2341" spans="4:8" hidden="1" x14ac:dyDescent="0.3">
      <c r="D2341"/>
      <c r="H2341"/>
    </row>
    <row r="2342" spans="4:8" hidden="1" x14ac:dyDescent="0.3">
      <c r="D2342"/>
      <c r="F2342" s="6"/>
      <c r="H2342"/>
    </row>
    <row r="2343" spans="4:8" hidden="1" x14ac:dyDescent="0.3">
      <c r="D2343"/>
      <c r="H2343"/>
    </row>
    <row r="2344" spans="4:8" hidden="1" x14ac:dyDescent="0.3">
      <c r="D2344"/>
      <c r="H2344"/>
    </row>
    <row r="2345" spans="4:8" hidden="1" x14ac:dyDescent="0.3">
      <c r="D2345"/>
      <c r="F2345" s="6"/>
      <c r="H2345"/>
    </row>
    <row r="2346" spans="4:8" hidden="1" x14ac:dyDescent="0.3">
      <c r="D2346"/>
      <c r="H2346"/>
    </row>
    <row r="2347" spans="4:8" hidden="1" x14ac:dyDescent="0.3">
      <c r="D2347"/>
      <c r="F2347" s="6"/>
      <c r="H2347"/>
    </row>
    <row r="2348" spans="4:8" hidden="1" x14ac:dyDescent="0.3">
      <c r="F2348" s="6"/>
    </row>
    <row r="2349" spans="4:8" hidden="1" x14ac:dyDescent="0.3">
      <c r="D2349"/>
      <c r="H2349"/>
    </row>
    <row r="2350" spans="4:8" hidden="1" x14ac:dyDescent="0.3">
      <c r="D2350"/>
      <c r="F2350" s="6"/>
      <c r="H2350"/>
    </row>
    <row r="2351" spans="4:8" hidden="1" x14ac:dyDescent="0.3">
      <c r="D2351"/>
      <c r="H2351"/>
    </row>
    <row r="2352" spans="4:8" hidden="1" x14ac:dyDescent="0.3">
      <c r="D2352"/>
      <c r="H2352"/>
    </row>
    <row r="2353" spans="4:8" hidden="1" x14ac:dyDescent="0.3">
      <c r="D2353"/>
      <c r="H2353"/>
    </row>
    <row r="2354" spans="4:8" hidden="1" x14ac:dyDescent="0.3">
      <c r="D2354"/>
      <c r="H2354"/>
    </row>
    <row r="2355" spans="4:8" hidden="1" x14ac:dyDescent="0.3">
      <c r="D2355"/>
      <c r="H2355"/>
    </row>
    <row r="2356" spans="4:8" hidden="1" x14ac:dyDescent="0.3">
      <c r="D2356"/>
      <c r="H2356"/>
    </row>
    <row r="2357" spans="4:8" hidden="1" x14ac:dyDescent="0.3">
      <c r="D2357"/>
      <c r="H2357"/>
    </row>
    <row r="2358" spans="4:8" hidden="1" x14ac:dyDescent="0.3">
      <c r="D2358"/>
      <c r="H2358"/>
    </row>
    <row r="2359" spans="4:8" hidden="1" x14ac:dyDescent="0.3">
      <c r="D2359"/>
      <c r="H2359"/>
    </row>
    <row r="2360" spans="4:8" hidden="1" x14ac:dyDescent="0.3">
      <c r="D2360"/>
      <c r="H2360"/>
    </row>
    <row r="2361" spans="4:8" hidden="1" x14ac:dyDescent="0.3">
      <c r="D2361"/>
      <c r="H2361"/>
    </row>
    <row r="2362" spans="4:8" hidden="1" x14ac:dyDescent="0.3">
      <c r="D2362"/>
      <c r="H2362"/>
    </row>
    <row r="2363" spans="4:8" hidden="1" x14ac:dyDescent="0.3">
      <c r="D2363"/>
      <c r="F2363" s="6"/>
      <c r="H2363"/>
    </row>
    <row r="2364" spans="4:8" hidden="1" x14ac:dyDescent="0.3">
      <c r="D2364"/>
      <c r="H2364"/>
    </row>
    <row r="2365" spans="4:8" hidden="1" x14ac:dyDescent="0.3">
      <c r="E2365" s="3"/>
      <c r="F2365" s="6"/>
    </row>
    <row r="2366" spans="4:8" hidden="1" x14ac:dyDescent="0.3">
      <c r="D2366"/>
      <c r="H2366"/>
    </row>
    <row r="2367" spans="4:8" hidden="1" x14ac:dyDescent="0.3">
      <c r="D2367"/>
      <c r="H2367"/>
    </row>
    <row r="2368" spans="4:8" hidden="1" x14ac:dyDescent="0.3">
      <c r="D2368"/>
      <c r="H2368"/>
    </row>
    <row r="2369" spans="4:8" hidden="1" x14ac:dyDescent="0.3">
      <c r="E2369" s="3"/>
      <c r="F2369" s="6"/>
    </row>
    <row r="2370" spans="4:8" hidden="1" x14ac:dyDescent="0.3">
      <c r="D2370"/>
      <c r="H2370"/>
    </row>
    <row r="2371" spans="4:8" hidden="1" x14ac:dyDescent="0.3">
      <c r="E2371" s="3"/>
      <c r="F2371" s="6"/>
    </row>
    <row r="2372" spans="4:8" hidden="1" x14ac:dyDescent="0.3">
      <c r="D2372"/>
      <c r="H2372"/>
    </row>
    <row r="2373" spans="4:8" hidden="1" x14ac:dyDescent="0.3">
      <c r="D2373"/>
      <c r="F2373" s="6"/>
      <c r="H2373"/>
    </row>
    <row r="2374" spans="4:8" hidden="1" x14ac:dyDescent="0.3">
      <c r="D2374"/>
      <c r="H2374"/>
    </row>
    <row r="2375" spans="4:8" hidden="1" x14ac:dyDescent="0.3">
      <c r="D2375"/>
      <c r="F2375" s="6"/>
      <c r="H2375"/>
    </row>
    <row r="2376" spans="4:8" hidden="1" x14ac:dyDescent="0.3">
      <c r="D2376"/>
      <c r="H2376"/>
    </row>
    <row r="2377" spans="4:8" hidden="1" x14ac:dyDescent="0.3">
      <c r="D2377"/>
      <c r="H2377"/>
    </row>
    <row r="2378" spans="4:8" hidden="1" x14ac:dyDescent="0.3">
      <c r="D2378"/>
      <c r="H2378"/>
    </row>
    <row r="2379" spans="4:8" hidden="1" x14ac:dyDescent="0.3">
      <c r="D2379"/>
      <c r="H2379"/>
    </row>
    <row r="2380" spans="4:8" hidden="1" x14ac:dyDescent="0.3">
      <c r="D2380"/>
      <c r="H2380"/>
    </row>
    <row r="2381" spans="4:8" hidden="1" x14ac:dyDescent="0.3">
      <c r="D2381"/>
      <c r="H2381"/>
    </row>
    <row r="2382" spans="4:8" hidden="1" x14ac:dyDescent="0.3">
      <c r="D2382"/>
      <c r="H2382"/>
    </row>
    <row r="2383" spans="4:8" hidden="1" x14ac:dyDescent="0.3">
      <c r="D2383"/>
      <c r="F2383" s="6"/>
      <c r="H2383"/>
    </row>
    <row r="2384" spans="4:8" hidden="1" x14ac:dyDescent="0.3">
      <c r="E2384" s="3"/>
      <c r="F2384" s="6"/>
    </row>
    <row r="2385" spans="4:8" hidden="1" x14ac:dyDescent="0.3">
      <c r="D2385"/>
      <c r="H2385"/>
    </row>
    <row r="2386" spans="4:8" hidden="1" x14ac:dyDescent="0.3">
      <c r="D2386"/>
      <c r="H2386"/>
    </row>
    <row r="2387" spans="4:8" hidden="1" x14ac:dyDescent="0.3">
      <c r="D2387"/>
      <c r="F2387" s="6"/>
      <c r="H2387"/>
    </row>
    <row r="2388" spans="4:8" hidden="1" x14ac:dyDescent="0.3">
      <c r="D2388"/>
      <c r="H2388"/>
    </row>
    <row r="2389" spans="4:8" hidden="1" x14ac:dyDescent="0.3">
      <c r="E2389" s="3"/>
      <c r="F2389" s="6"/>
    </row>
    <row r="2390" spans="4:8" hidden="1" x14ac:dyDescent="0.3">
      <c r="D2390"/>
      <c r="F2390" s="6"/>
      <c r="H2390"/>
    </row>
    <row r="2391" spans="4:8" hidden="1" x14ac:dyDescent="0.3">
      <c r="D2391"/>
      <c r="F2391" s="6"/>
      <c r="H2391"/>
    </row>
    <row r="2392" spans="4:8" hidden="1" x14ac:dyDescent="0.3">
      <c r="D2392"/>
      <c r="H2392"/>
    </row>
    <row r="2393" spans="4:8" hidden="1" x14ac:dyDescent="0.3">
      <c r="D2393"/>
      <c r="H2393"/>
    </row>
    <row r="2394" spans="4:8" hidden="1" x14ac:dyDescent="0.3">
      <c r="D2394"/>
      <c r="H2394"/>
    </row>
    <row r="2395" spans="4:8" hidden="1" x14ac:dyDescent="0.3">
      <c r="D2395"/>
      <c r="H2395"/>
    </row>
    <row r="2396" spans="4:8" hidden="1" x14ac:dyDescent="0.3">
      <c r="D2396"/>
      <c r="H2396"/>
    </row>
    <row r="2397" spans="4:8" hidden="1" x14ac:dyDescent="0.3">
      <c r="D2397"/>
      <c r="H2397"/>
    </row>
    <row r="2398" spans="4:8" hidden="1" x14ac:dyDescent="0.3">
      <c r="D2398"/>
      <c r="H2398"/>
    </row>
    <row r="2399" spans="4:8" hidden="1" x14ac:dyDescent="0.3">
      <c r="D2399"/>
      <c r="H2399"/>
    </row>
    <row r="2400" spans="4:8" hidden="1" x14ac:dyDescent="0.3">
      <c r="D2400"/>
      <c r="H2400"/>
    </row>
    <row r="2401" spans="4:8" hidden="1" x14ac:dyDescent="0.3">
      <c r="D2401"/>
      <c r="H2401"/>
    </row>
    <row r="2402" spans="4:8" hidden="1" x14ac:dyDescent="0.3">
      <c r="D2402"/>
      <c r="H2402"/>
    </row>
    <row r="2403" spans="4:8" hidden="1" x14ac:dyDescent="0.3">
      <c r="D2403"/>
      <c r="H2403"/>
    </row>
    <row r="2404" spans="4:8" hidden="1" x14ac:dyDescent="0.3">
      <c r="D2404"/>
      <c r="F2404" s="6"/>
      <c r="H2404"/>
    </row>
    <row r="2405" spans="4:8" hidden="1" x14ac:dyDescent="0.3">
      <c r="D2405"/>
      <c r="F2405" s="6"/>
      <c r="H2405"/>
    </row>
    <row r="2406" spans="4:8" hidden="1" x14ac:dyDescent="0.3">
      <c r="D2406"/>
      <c r="H2406"/>
    </row>
    <row r="2407" spans="4:8" hidden="1" x14ac:dyDescent="0.3">
      <c r="E2407" s="3"/>
      <c r="F2407" s="6"/>
    </row>
    <row r="2408" spans="4:8" hidden="1" x14ac:dyDescent="0.3">
      <c r="D2408"/>
      <c r="H2408"/>
    </row>
    <row r="2409" spans="4:8" hidden="1" x14ac:dyDescent="0.3">
      <c r="D2409"/>
      <c r="H2409"/>
    </row>
    <row r="2410" spans="4:8" hidden="1" x14ac:dyDescent="0.3">
      <c r="D2410"/>
      <c r="H2410"/>
    </row>
    <row r="2411" spans="4:8" hidden="1" x14ac:dyDescent="0.3">
      <c r="D2411"/>
      <c r="H2411"/>
    </row>
    <row r="2412" spans="4:8" hidden="1" x14ac:dyDescent="0.3">
      <c r="D2412"/>
      <c r="H2412"/>
    </row>
    <row r="2413" spans="4:8" hidden="1" x14ac:dyDescent="0.3">
      <c r="D2413"/>
      <c r="H2413"/>
    </row>
    <row r="2414" spans="4:8" hidden="1" x14ac:dyDescent="0.3">
      <c r="D2414"/>
      <c r="F2414" s="6"/>
      <c r="H2414"/>
    </row>
    <row r="2415" spans="4:8" hidden="1" x14ac:dyDescent="0.3">
      <c r="D2415"/>
      <c r="H2415"/>
    </row>
    <row r="2416" spans="4:8" hidden="1" x14ac:dyDescent="0.3">
      <c r="D2416"/>
      <c r="H2416"/>
    </row>
    <row r="2417" spans="4:8" hidden="1" x14ac:dyDescent="0.3">
      <c r="D2417"/>
      <c r="F2417" s="6"/>
      <c r="H2417"/>
    </row>
    <row r="2418" spans="4:8" hidden="1" x14ac:dyDescent="0.3">
      <c r="D2418"/>
      <c r="H2418"/>
    </row>
    <row r="2419" spans="4:8" hidden="1" x14ac:dyDescent="0.3">
      <c r="D2419"/>
      <c r="H2419"/>
    </row>
    <row r="2420" spans="4:8" hidden="1" x14ac:dyDescent="0.3">
      <c r="E2420" s="3"/>
      <c r="F2420" s="6"/>
    </row>
    <row r="2421" spans="4:8" hidden="1" x14ac:dyDescent="0.3">
      <c r="D2421"/>
      <c r="H2421"/>
    </row>
    <row r="2422" spans="4:8" hidden="1" x14ac:dyDescent="0.3">
      <c r="D2422"/>
      <c r="H2422"/>
    </row>
    <row r="2423" spans="4:8" hidden="1" x14ac:dyDescent="0.3">
      <c r="D2423"/>
      <c r="F2423" s="6"/>
      <c r="H2423"/>
    </row>
    <row r="2424" spans="4:8" hidden="1" x14ac:dyDescent="0.3">
      <c r="D2424"/>
      <c r="H2424"/>
    </row>
    <row r="2425" spans="4:8" hidden="1" x14ac:dyDescent="0.3">
      <c r="D2425"/>
      <c r="H2425"/>
    </row>
    <row r="2426" spans="4:8" hidden="1" x14ac:dyDescent="0.3">
      <c r="D2426"/>
      <c r="H2426"/>
    </row>
    <row r="2427" spans="4:8" hidden="1" x14ac:dyDescent="0.3">
      <c r="D2427"/>
      <c r="H2427"/>
    </row>
    <row r="2428" spans="4:8" hidden="1" x14ac:dyDescent="0.3">
      <c r="D2428"/>
      <c r="H2428"/>
    </row>
    <row r="2429" spans="4:8" hidden="1" x14ac:dyDescent="0.3">
      <c r="D2429"/>
      <c r="F2429" s="6"/>
      <c r="H2429"/>
    </row>
    <row r="2430" spans="4:8" hidden="1" x14ac:dyDescent="0.3">
      <c r="D2430"/>
      <c r="F2430" s="6"/>
      <c r="H2430"/>
    </row>
    <row r="2431" spans="4:8" hidden="1" x14ac:dyDescent="0.3">
      <c r="D2431"/>
      <c r="H2431"/>
    </row>
    <row r="2432" spans="4:8" hidden="1" x14ac:dyDescent="0.3">
      <c r="D2432"/>
      <c r="H2432"/>
    </row>
    <row r="2433" spans="4:8" hidden="1" x14ac:dyDescent="0.3">
      <c r="D2433"/>
      <c r="H2433"/>
    </row>
    <row r="2434" spans="4:8" hidden="1" x14ac:dyDescent="0.3">
      <c r="D2434"/>
      <c r="H2434"/>
    </row>
    <row r="2435" spans="4:8" hidden="1" x14ac:dyDescent="0.3">
      <c r="D2435"/>
      <c r="H2435"/>
    </row>
    <row r="2436" spans="4:8" hidden="1" x14ac:dyDescent="0.3">
      <c r="D2436"/>
      <c r="H2436"/>
    </row>
    <row r="2437" spans="4:8" hidden="1" x14ac:dyDescent="0.3">
      <c r="D2437"/>
      <c r="H2437"/>
    </row>
    <row r="2438" spans="4:8" hidden="1" x14ac:dyDescent="0.3">
      <c r="D2438"/>
      <c r="H2438"/>
    </row>
    <row r="2439" spans="4:8" hidden="1" x14ac:dyDescent="0.3">
      <c r="D2439"/>
      <c r="H2439"/>
    </row>
    <row r="2440" spans="4:8" hidden="1" x14ac:dyDescent="0.3">
      <c r="D2440"/>
      <c r="H2440"/>
    </row>
    <row r="2441" spans="4:8" hidden="1" x14ac:dyDescent="0.3">
      <c r="D2441"/>
      <c r="H2441"/>
    </row>
    <row r="2442" spans="4:8" hidden="1" x14ac:dyDescent="0.3">
      <c r="D2442"/>
      <c r="H2442"/>
    </row>
    <row r="2443" spans="4:8" hidden="1" x14ac:dyDescent="0.3">
      <c r="D2443"/>
      <c r="H2443"/>
    </row>
    <row r="2444" spans="4:8" hidden="1" x14ac:dyDescent="0.3">
      <c r="D2444"/>
      <c r="H2444"/>
    </row>
    <row r="2445" spans="4:8" hidden="1" x14ac:dyDescent="0.3">
      <c r="D2445"/>
      <c r="H2445"/>
    </row>
    <row r="2446" spans="4:8" hidden="1" x14ac:dyDescent="0.3">
      <c r="D2446"/>
      <c r="H2446"/>
    </row>
    <row r="2447" spans="4:8" hidden="1" x14ac:dyDescent="0.3">
      <c r="D2447"/>
      <c r="F2447" s="6"/>
      <c r="H2447"/>
    </row>
    <row r="2448" spans="4:8" hidden="1" x14ac:dyDescent="0.3">
      <c r="D2448"/>
      <c r="F2448" s="6"/>
      <c r="H2448"/>
    </row>
    <row r="2449" spans="4:8" hidden="1" x14ac:dyDescent="0.3">
      <c r="D2449"/>
      <c r="H2449"/>
    </row>
    <row r="2450" spans="4:8" hidden="1" x14ac:dyDescent="0.3">
      <c r="D2450"/>
      <c r="H2450"/>
    </row>
    <row r="2451" spans="4:8" hidden="1" x14ac:dyDescent="0.3">
      <c r="D2451"/>
      <c r="H2451"/>
    </row>
    <row r="2452" spans="4:8" hidden="1" x14ac:dyDescent="0.3">
      <c r="D2452"/>
      <c r="H2452"/>
    </row>
    <row r="2453" spans="4:8" hidden="1" x14ac:dyDescent="0.3">
      <c r="D2453"/>
      <c r="H2453"/>
    </row>
    <row r="2454" spans="4:8" hidden="1" x14ac:dyDescent="0.3">
      <c r="D2454"/>
      <c r="H2454"/>
    </row>
    <row r="2455" spans="4:8" hidden="1" x14ac:dyDescent="0.3">
      <c r="D2455"/>
      <c r="H2455"/>
    </row>
    <row r="2456" spans="4:8" hidden="1" x14ac:dyDescent="0.3">
      <c r="D2456"/>
      <c r="H2456"/>
    </row>
    <row r="2457" spans="4:8" hidden="1" x14ac:dyDescent="0.3">
      <c r="D2457"/>
      <c r="H2457"/>
    </row>
    <row r="2458" spans="4:8" hidden="1" x14ac:dyDescent="0.3">
      <c r="D2458"/>
      <c r="H2458"/>
    </row>
    <row r="2459" spans="4:8" hidden="1" x14ac:dyDescent="0.3">
      <c r="D2459"/>
      <c r="H2459"/>
    </row>
    <row r="2460" spans="4:8" hidden="1" x14ac:dyDescent="0.3">
      <c r="D2460"/>
      <c r="H2460"/>
    </row>
    <row r="2461" spans="4:8" hidden="1" x14ac:dyDescent="0.3">
      <c r="E2461" s="3"/>
      <c r="F2461" s="6"/>
    </row>
    <row r="2462" spans="4:8" hidden="1" x14ac:dyDescent="0.3">
      <c r="D2462"/>
      <c r="H2462"/>
    </row>
    <row r="2463" spans="4:8" hidden="1" x14ac:dyDescent="0.3">
      <c r="D2463"/>
      <c r="F2463" s="6"/>
      <c r="H2463"/>
    </row>
    <row r="2464" spans="4:8" hidden="1" x14ac:dyDescent="0.3">
      <c r="D2464"/>
      <c r="H2464"/>
    </row>
    <row r="2465" spans="4:8" hidden="1" x14ac:dyDescent="0.3">
      <c r="D2465"/>
      <c r="H2465"/>
    </row>
    <row r="2466" spans="4:8" hidden="1" x14ac:dyDescent="0.3">
      <c r="D2466"/>
      <c r="H2466"/>
    </row>
    <row r="2467" spans="4:8" hidden="1" x14ac:dyDescent="0.3">
      <c r="D2467"/>
      <c r="H2467"/>
    </row>
    <row r="2468" spans="4:8" hidden="1" x14ac:dyDescent="0.3">
      <c r="D2468"/>
      <c r="H2468"/>
    </row>
    <row r="2469" spans="4:8" hidden="1" x14ac:dyDescent="0.3">
      <c r="D2469"/>
      <c r="H2469"/>
    </row>
    <row r="2470" spans="4:8" hidden="1" x14ac:dyDescent="0.3">
      <c r="D2470"/>
      <c r="H2470"/>
    </row>
    <row r="2471" spans="4:8" hidden="1" x14ac:dyDescent="0.3">
      <c r="D2471"/>
      <c r="F2471" s="6"/>
      <c r="H2471"/>
    </row>
    <row r="2472" spans="4:8" hidden="1" x14ac:dyDescent="0.3">
      <c r="D2472"/>
      <c r="H2472"/>
    </row>
    <row r="2473" spans="4:8" hidden="1" x14ac:dyDescent="0.3">
      <c r="D2473"/>
      <c r="H2473"/>
    </row>
    <row r="2474" spans="4:8" hidden="1" x14ac:dyDescent="0.3">
      <c r="D2474"/>
      <c r="H2474"/>
    </row>
    <row r="2475" spans="4:8" hidden="1" x14ac:dyDescent="0.3">
      <c r="D2475"/>
      <c r="H2475"/>
    </row>
    <row r="2476" spans="4:8" hidden="1" x14ac:dyDescent="0.3">
      <c r="D2476"/>
      <c r="H2476"/>
    </row>
    <row r="2477" spans="4:8" hidden="1" x14ac:dyDescent="0.3">
      <c r="D2477"/>
      <c r="H2477"/>
    </row>
    <row r="2478" spans="4:8" hidden="1" x14ac:dyDescent="0.3">
      <c r="D2478"/>
      <c r="H2478"/>
    </row>
    <row r="2479" spans="4:8" hidden="1" x14ac:dyDescent="0.3">
      <c r="D2479"/>
      <c r="H2479"/>
    </row>
    <row r="2480" spans="4:8" hidden="1" x14ac:dyDescent="0.3">
      <c r="D2480"/>
      <c r="H2480"/>
    </row>
    <row r="2481" spans="4:8" hidden="1" x14ac:dyDescent="0.3">
      <c r="D2481"/>
      <c r="H2481"/>
    </row>
    <row r="2482" spans="4:8" hidden="1" x14ac:dyDescent="0.3">
      <c r="E2482" s="3"/>
      <c r="F2482" s="6"/>
    </row>
    <row r="2483" spans="4:8" hidden="1" x14ac:dyDescent="0.3">
      <c r="D2483"/>
      <c r="H2483"/>
    </row>
    <row r="2484" spans="4:8" hidden="1" x14ac:dyDescent="0.3">
      <c r="D2484"/>
      <c r="H2484"/>
    </row>
    <row r="2485" spans="4:8" hidden="1" x14ac:dyDescent="0.3">
      <c r="D2485"/>
      <c r="H2485"/>
    </row>
    <row r="2486" spans="4:8" hidden="1" x14ac:dyDescent="0.3">
      <c r="D2486"/>
      <c r="H2486"/>
    </row>
    <row r="2487" spans="4:8" hidden="1" x14ac:dyDescent="0.3">
      <c r="D2487"/>
      <c r="F2487" s="6"/>
      <c r="H2487"/>
    </row>
    <row r="2488" spans="4:8" hidden="1" x14ac:dyDescent="0.3">
      <c r="D2488"/>
      <c r="H2488"/>
    </row>
    <row r="2489" spans="4:8" hidden="1" x14ac:dyDescent="0.3">
      <c r="D2489"/>
      <c r="H2489"/>
    </row>
    <row r="2490" spans="4:8" hidden="1" x14ac:dyDescent="0.3">
      <c r="D2490"/>
      <c r="H2490"/>
    </row>
    <row r="2491" spans="4:8" hidden="1" x14ac:dyDescent="0.3">
      <c r="D2491"/>
      <c r="H2491"/>
    </row>
    <row r="2492" spans="4:8" hidden="1" x14ac:dyDescent="0.3">
      <c r="D2492"/>
      <c r="H2492"/>
    </row>
    <row r="2493" spans="4:8" hidden="1" x14ac:dyDescent="0.3">
      <c r="D2493"/>
      <c r="H2493"/>
    </row>
    <row r="2494" spans="4:8" hidden="1" x14ac:dyDescent="0.3">
      <c r="D2494"/>
      <c r="H2494"/>
    </row>
    <row r="2495" spans="4:8" hidden="1" x14ac:dyDescent="0.3">
      <c r="D2495"/>
      <c r="H2495"/>
    </row>
    <row r="2496" spans="4:8" hidden="1" x14ac:dyDescent="0.3">
      <c r="D2496"/>
      <c r="F2496" s="6"/>
      <c r="H2496"/>
    </row>
    <row r="2497" spans="4:8" hidden="1" x14ac:dyDescent="0.3">
      <c r="D2497"/>
      <c r="H2497"/>
    </row>
    <row r="2498" spans="4:8" hidden="1" x14ac:dyDescent="0.3">
      <c r="D2498"/>
      <c r="H2498"/>
    </row>
    <row r="2499" spans="4:8" hidden="1" x14ac:dyDescent="0.3">
      <c r="D2499"/>
      <c r="H2499"/>
    </row>
    <row r="2500" spans="4:8" hidden="1" x14ac:dyDescent="0.3">
      <c r="D2500"/>
      <c r="H2500"/>
    </row>
    <row r="2501" spans="4:8" hidden="1" x14ac:dyDescent="0.3">
      <c r="D2501"/>
      <c r="H2501"/>
    </row>
    <row r="2502" spans="4:8" hidden="1" x14ac:dyDescent="0.3">
      <c r="D2502"/>
      <c r="F2502" s="6"/>
      <c r="H2502"/>
    </row>
    <row r="2503" spans="4:8" hidden="1" x14ac:dyDescent="0.3">
      <c r="D2503"/>
      <c r="H2503"/>
    </row>
    <row r="2504" spans="4:8" hidden="1" x14ac:dyDescent="0.3">
      <c r="D2504"/>
      <c r="F2504" s="6"/>
      <c r="H2504"/>
    </row>
    <row r="2505" spans="4:8" hidden="1" x14ac:dyDescent="0.3">
      <c r="E2505" s="3"/>
      <c r="F2505" s="6"/>
      <c r="H2505"/>
    </row>
    <row r="2506" spans="4:8" hidden="1" x14ac:dyDescent="0.3">
      <c r="D2506"/>
      <c r="F2506" s="6"/>
      <c r="H2506"/>
    </row>
    <row r="2507" spans="4:8" hidden="1" x14ac:dyDescent="0.3">
      <c r="D2507"/>
      <c r="H2507"/>
    </row>
    <row r="2508" spans="4:8" hidden="1" x14ac:dyDescent="0.3">
      <c r="D2508"/>
      <c r="F2508" s="6"/>
      <c r="H2508"/>
    </row>
    <row r="2509" spans="4:8" hidden="1" x14ac:dyDescent="0.3">
      <c r="D2509"/>
      <c r="H2509"/>
    </row>
    <row r="2510" spans="4:8" hidden="1" x14ac:dyDescent="0.3">
      <c r="D2510"/>
      <c r="H2510"/>
    </row>
    <row r="2511" spans="4:8" hidden="1" x14ac:dyDescent="0.3">
      <c r="D2511"/>
      <c r="H2511"/>
    </row>
    <row r="2512" spans="4:8" hidden="1" x14ac:dyDescent="0.3">
      <c r="D2512"/>
      <c r="H2512"/>
    </row>
    <row r="2513" spans="4:8" hidden="1" x14ac:dyDescent="0.3">
      <c r="D2513"/>
      <c r="H2513"/>
    </row>
    <row r="2514" spans="4:8" hidden="1" x14ac:dyDescent="0.3">
      <c r="D2514"/>
      <c r="F2514" s="6"/>
      <c r="H2514"/>
    </row>
    <row r="2515" spans="4:8" hidden="1" x14ac:dyDescent="0.3">
      <c r="D2515"/>
      <c r="F2515" s="6"/>
      <c r="H2515"/>
    </row>
    <row r="2516" spans="4:8" hidden="1" x14ac:dyDescent="0.3">
      <c r="D2516"/>
      <c r="H2516"/>
    </row>
    <row r="2517" spans="4:8" hidden="1" x14ac:dyDescent="0.3">
      <c r="D2517"/>
      <c r="H2517"/>
    </row>
    <row r="2518" spans="4:8" hidden="1" x14ac:dyDescent="0.3">
      <c r="D2518"/>
      <c r="H2518"/>
    </row>
    <row r="2519" spans="4:8" hidden="1" x14ac:dyDescent="0.3">
      <c r="D2519"/>
      <c r="F2519" s="6"/>
      <c r="H2519"/>
    </row>
    <row r="2520" spans="4:8" hidden="1" x14ac:dyDescent="0.3">
      <c r="D2520"/>
      <c r="F2520" s="6"/>
      <c r="H2520"/>
    </row>
    <row r="2521" spans="4:8" hidden="1" x14ac:dyDescent="0.3">
      <c r="D2521"/>
      <c r="H2521"/>
    </row>
    <row r="2522" spans="4:8" hidden="1" x14ac:dyDescent="0.3">
      <c r="D2522"/>
      <c r="H2522"/>
    </row>
    <row r="2523" spans="4:8" hidden="1" x14ac:dyDescent="0.3">
      <c r="D2523"/>
      <c r="H2523"/>
    </row>
    <row r="2524" spans="4:8" hidden="1" x14ac:dyDescent="0.3">
      <c r="D2524"/>
      <c r="H2524"/>
    </row>
    <row r="2525" spans="4:8" hidden="1" x14ac:dyDescent="0.3">
      <c r="D2525"/>
      <c r="H2525"/>
    </row>
    <row r="2526" spans="4:8" hidden="1" x14ac:dyDescent="0.3">
      <c r="D2526"/>
      <c r="H2526"/>
    </row>
    <row r="2527" spans="4:8" hidden="1" x14ac:dyDescent="0.3">
      <c r="D2527"/>
      <c r="H2527"/>
    </row>
    <row r="2528" spans="4:8" hidden="1" x14ac:dyDescent="0.3">
      <c r="D2528"/>
      <c r="H2528"/>
    </row>
    <row r="2529" spans="4:8" hidden="1" x14ac:dyDescent="0.3">
      <c r="D2529"/>
      <c r="H2529"/>
    </row>
    <row r="2530" spans="4:8" hidden="1" x14ac:dyDescent="0.3">
      <c r="D2530"/>
      <c r="H2530"/>
    </row>
    <row r="2531" spans="4:8" hidden="1" x14ac:dyDescent="0.3">
      <c r="D2531"/>
      <c r="F2531" s="6"/>
      <c r="H2531"/>
    </row>
    <row r="2532" spans="4:8" hidden="1" x14ac:dyDescent="0.3">
      <c r="D2532"/>
      <c r="H2532"/>
    </row>
    <row r="2533" spans="4:8" hidden="1" x14ac:dyDescent="0.3">
      <c r="D2533"/>
      <c r="H2533"/>
    </row>
    <row r="2534" spans="4:8" hidden="1" x14ac:dyDescent="0.3">
      <c r="E2534" s="3"/>
      <c r="F2534" s="6"/>
    </row>
    <row r="2535" spans="4:8" hidden="1" x14ac:dyDescent="0.3">
      <c r="D2535"/>
      <c r="H2535"/>
    </row>
    <row r="2536" spans="4:8" hidden="1" x14ac:dyDescent="0.3">
      <c r="D2536"/>
      <c r="H2536"/>
    </row>
    <row r="2537" spans="4:8" hidden="1" x14ac:dyDescent="0.3">
      <c r="D2537"/>
      <c r="H2537"/>
    </row>
    <row r="2538" spans="4:8" hidden="1" x14ac:dyDescent="0.3">
      <c r="D2538"/>
      <c r="H2538"/>
    </row>
    <row r="2539" spans="4:8" hidden="1" x14ac:dyDescent="0.3">
      <c r="D2539"/>
      <c r="F2539" s="6"/>
      <c r="H2539"/>
    </row>
    <row r="2540" spans="4:8" hidden="1" x14ac:dyDescent="0.3">
      <c r="D2540"/>
      <c r="H2540"/>
    </row>
    <row r="2541" spans="4:8" hidden="1" x14ac:dyDescent="0.3">
      <c r="D2541"/>
      <c r="H2541"/>
    </row>
    <row r="2542" spans="4:8" hidden="1" x14ac:dyDescent="0.3">
      <c r="D2542"/>
      <c r="H2542"/>
    </row>
    <row r="2543" spans="4:8" hidden="1" x14ac:dyDescent="0.3">
      <c r="D2543"/>
      <c r="H2543"/>
    </row>
    <row r="2544" spans="4:8" hidden="1" x14ac:dyDescent="0.3">
      <c r="D2544"/>
      <c r="F2544" s="6"/>
      <c r="H2544"/>
    </row>
    <row r="2545" spans="4:8" hidden="1" x14ac:dyDescent="0.3">
      <c r="D2545"/>
      <c r="H2545"/>
    </row>
    <row r="2546" spans="4:8" hidden="1" x14ac:dyDescent="0.3">
      <c r="D2546"/>
      <c r="H2546"/>
    </row>
    <row r="2547" spans="4:8" hidden="1" x14ac:dyDescent="0.3">
      <c r="D2547"/>
      <c r="F2547" s="6"/>
      <c r="H2547"/>
    </row>
    <row r="2548" spans="4:8" hidden="1" x14ac:dyDescent="0.3">
      <c r="D2548"/>
      <c r="F2548" s="6"/>
      <c r="H2548"/>
    </row>
    <row r="2549" spans="4:8" hidden="1" x14ac:dyDescent="0.3">
      <c r="D2549"/>
      <c r="F2549" s="6"/>
      <c r="H2549"/>
    </row>
    <row r="2550" spans="4:8" hidden="1" x14ac:dyDescent="0.3">
      <c r="D2550"/>
      <c r="F2550" s="6"/>
      <c r="H2550"/>
    </row>
    <row r="2551" spans="4:8" hidden="1" x14ac:dyDescent="0.3">
      <c r="D2551"/>
      <c r="H2551"/>
    </row>
    <row r="2552" spans="4:8" hidden="1" x14ac:dyDescent="0.3">
      <c r="D2552"/>
      <c r="H2552"/>
    </row>
    <row r="2553" spans="4:8" hidden="1" x14ac:dyDescent="0.3">
      <c r="D2553"/>
      <c r="H2553"/>
    </row>
    <row r="2554" spans="4:8" hidden="1" x14ac:dyDescent="0.3">
      <c r="D2554"/>
      <c r="H2554"/>
    </row>
    <row r="2555" spans="4:8" hidden="1" x14ac:dyDescent="0.3">
      <c r="D2555"/>
      <c r="H2555"/>
    </row>
    <row r="2556" spans="4:8" hidden="1" x14ac:dyDescent="0.3">
      <c r="E2556" s="3"/>
      <c r="F2556" s="6"/>
    </row>
    <row r="2557" spans="4:8" hidden="1" x14ac:dyDescent="0.3">
      <c r="D2557"/>
      <c r="H2557"/>
    </row>
    <row r="2558" spans="4:8" hidden="1" x14ac:dyDescent="0.3">
      <c r="D2558"/>
      <c r="H2558"/>
    </row>
    <row r="2559" spans="4:8" hidden="1" x14ac:dyDescent="0.3">
      <c r="D2559"/>
      <c r="F2559" s="6"/>
      <c r="H2559"/>
    </row>
    <row r="2560" spans="4:8" hidden="1" x14ac:dyDescent="0.3">
      <c r="D2560"/>
      <c r="F2560" s="6"/>
      <c r="H2560"/>
    </row>
    <row r="2561" spans="4:8" hidden="1" x14ac:dyDescent="0.3">
      <c r="D2561"/>
      <c r="H2561"/>
    </row>
    <row r="2562" spans="4:8" hidden="1" x14ac:dyDescent="0.3">
      <c r="D2562"/>
      <c r="H2562"/>
    </row>
    <row r="2563" spans="4:8" hidden="1" x14ac:dyDescent="0.3">
      <c r="D2563"/>
      <c r="H2563"/>
    </row>
    <row r="2564" spans="4:8" hidden="1" x14ac:dyDescent="0.3">
      <c r="D2564"/>
      <c r="H2564"/>
    </row>
    <row r="2565" spans="4:8" hidden="1" x14ac:dyDescent="0.3">
      <c r="D2565"/>
      <c r="H2565"/>
    </row>
    <row r="2566" spans="4:8" hidden="1" x14ac:dyDescent="0.3">
      <c r="D2566"/>
      <c r="H2566"/>
    </row>
    <row r="2567" spans="4:8" hidden="1" x14ac:dyDescent="0.3">
      <c r="D2567"/>
      <c r="H2567"/>
    </row>
    <row r="2568" spans="4:8" hidden="1" x14ac:dyDescent="0.3">
      <c r="D2568"/>
      <c r="H2568"/>
    </row>
    <row r="2569" spans="4:8" hidden="1" x14ac:dyDescent="0.3">
      <c r="D2569"/>
      <c r="H2569"/>
    </row>
    <row r="2570" spans="4:8" hidden="1" x14ac:dyDescent="0.3">
      <c r="D2570"/>
      <c r="H2570"/>
    </row>
    <row r="2571" spans="4:8" hidden="1" x14ac:dyDescent="0.3">
      <c r="D2571"/>
      <c r="H2571"/>
    </row>
    <row r="2572" spans="4:8" hidden="1" x14ac:dyDescent="0.3">
      <c r="E2572" s="3"/>
      <c r="F2572" s="6"/>
    </row>
    <row r="2573" spans="4:8" hidden="1" x14ac:dyDescent="0.3">
      <c r="D2573"/>
      <c r="F2573" s="6"/>
      <c r="H2573"/>
    </row>
    <row r="2574" spans="4:8" hidden="1" x14ac:dyDescent="0.3">
      <c r="E2574" s="3"/>
      <c r="F2574" s="6"/>
    </row>
    <row r="2575" spans="4:8" hidden="1" x14ac:dyDescent="0.3">
      <c r="D2575"/>
      <c r="H2575"/>
    </row>
    <row r="2576" spans="4:8" hidden="1" x14ac:dyDescent="0.3">
      <c r="D2576"/>
      <c r="F2576" s="6"/>
      <c r="H2576"/>
    </row>
    <row r="2577" spans="4:8" hidden="1" x14ac:dyDescent="0.3">
      <c r="D2577"/>
      <c r="H2577"/>
    </row>
    <row r="2578" spans="4:8" hidden="1" x14ac:dyDescent="0.3">
      <c r="D2578"/>
      <c r="F2578" s="6"/>
      <c r="H2578"/>
    </row>
    <row r="2579" spans="4:8" hidden="1" x14ac:dyDescent="0.3">
      <c r="D2579"/>
      <c r="H2579"/>
    </row>
    <row r="2580" spans="4:8" hidden="1" x14ac:dyDescent="0.3">
      <c r="D2580"/>
      <c r="H2580"/>
    </row>
    <row r="2581" spans="4:8" hidden="1" x14ac:dyDescent="0.3">
      <c r="D2581"/>
      <c r="F2581" s="6"/>
      <c r="H2581"/>
    </row>
    <row r="2582" spans="4:8" hidden="1" x14ac:dyDescent="0.3">
      <c r="D2582"/>
      <c r="F2582" s="6"/>
      <c r="H2582"/>
    </row>
    <row r="2583" spans="4:8" hidden="1" x14ac:dyDescent="0.3">
      <c r="D2583"/>
      <c r="H2583"/>
    </row>
    <row r="2584" spans="4:8" hidden="1" x14ac:dyDescent="0.3">
      <c r="D2584"/>
      <c r="H2584"/>
    </row>
    <row r="2585" spans="4:8" hidden="1" x14ac:dyDescent="0.3">
      <c r="D2585"/>
      <c r="H2585"/>
    </row>
    <row r="2586" spans="4:8" hidden="1" x14ac:dyDescent="0.3">
      <c r="E2586" s="3"/>
      <c r="F2586" s="6"/>
    </row>
    <row r="2587" spans="4:8" hidden="1" x14ac:dyDescent="0.3">
      <c r="D2587"/>
      <c r="H2587"/>
    </row>
    <row r="2588" spans="4:8" hidden="1" x14ac:dyDescent="0.3">
      <c r="D2588"/>
      <c r="H2588"/>
    </row>
    <row r="2589" spans="4:8" hidden="1" x14ac:dyDescent="0.3">
      <c r="D2589"/>
      <c r="H2589"/>
    </row>
    <row r="2590" spans="4:8" hidden="1" x14ac:dyDescent="0.3">
      <c r="D2590"/>
      <c r="H2590"/>
    </row>
    <row r="2591" spans="4:8" hidden="1" x14ac:dyDescent="0.3">
      <c r="D2591"/>
      <c r="H2591"/>
    </row>
    <row r="2592" spans="4:8" hidden="1" x14ac:dyDescent="0.3">
      <c r="D2592"/>
      <c r="H2592"/>
    </row>
    <row r="2593" spans="4:8" hidden="1" x14ac:dyDescent="0.3">
      <c r="D2593"/>
      <c r="H2593"/>
    </row>
    <row r="2594" spans="4:8" hidden="1" x14ac:dyDescent="0.3">
      <c r="D2594"/>
      <c r="F2594" s="6"/>
      <c r="H2594"/>
    </row>
    <row r="2595" spans="4:8" hidden="1" x14ac:dyDescent="0.3">
      <c r="D2595"/>
      <c r="H2595"/>
    </row>
    <row r="2596" spans="4:8" hidden="1" x14ac:dyDescent="0.3">
      <c r="D2596"/>
      <c r="H2596"/>
    </row>
    <row r="2597" spans="4:8" hidden="1" x14ac:dyDescent="0.3">
      <c r="D2597"/>
      <c r="H2597"/>
    </row>
    <row r="2598" spans="4:8" hidden="1" x14ac:dyDescent="0.3">
      <c r="D2598"/>
      <c r="F2598" s="6"/>
      <c r="H2598"/>
    </row>
    <row r="2599" spans="4:8" hidden="1" x14ac:dyDescent="0.3">
      <c r="D2599"/>
      <c r="H2599"/>
    </row>
    <row r="2600" spans="4:8" hidden="1" x14ac:dyDescent="0.3">
      <c r="D2600"/>
      <c r="F2600" s="6"/>
      <c r="H2600"/>
    </row>
    <row r="2601" spans="4:8" hidden="1" x14ac:dyDescent="0.3">
      <c r="D2601"/>
      <c r="H2601"/>
    </row>
    <row r="2602" spans="4:8" hidden="1" x14ac:dyDescent="0.3">
      <c r="D2602"/>
      <c r="H2602"/>
    </row>
    <row r="2603" spans="4:8" hidden="1" x14ac:dyDescent="0.3">
      <c r="D2603"/>
      <c r="H2603"/>
    </row>
    <row r="2604" spans="4:8" hidden="1" x14ac:dyDescent="0.3">
      <c r="D2604"/>
      <c r="H2604"/>
    </row>
    <row r="2605" spans="4:8" hidden="1" x14ac:dyDescent="0.3">
      <c r="D2605"/>
      <c r="H2605"/>
    </row>
    <row r="2606" spans="4:8" hidden="1" x14ac:dyDescent="0.3">
      <c r="D2606"/>
      <c r="F2606" s="6"/>
      <c r="H2606"/>
    </row>
    <row r="2607" spans="4:8" hidden="1" x14ac:dyDescent="0.3">
      <c r="D2607"/>
      <c r="H2607"/>
    </row>
    <row r="2608" spans="4:8" hidden="1" x14ac:dyDescent="0.3">
      <c r="D2608"/>
      <c r="F2608" s="6"/>
      <c r="H2608"/>
    </row>
    <row r="2609" spans="4:8" hidden="1" x14ac:dyDescent="0.3">
      <c r="D2609"/>
      <c r="H2609"/>
    </row>
    <row r="2610" spans="4:8" hidden="1" x14ac:dyDescent="0.3">
      <c r="D2610"/>
      <c r="F2610" s="6"/>
      <c r="H2610"/>
    </row>
    <row r="2611" spans="4:8" hidden="1" x14ac:dyDescent="0.3">
      <c r="D2611"/>
      <c r="H2611"/>
    </row>
    <row r="2612" spans="4:8" hidden="1" x14ac:dyDescent="0.3">
      <c r="D2612"/>
      <c r="H2612"/>
    </row>
    <row r="2613" spans="4:8" hidden="1" x14ac:dyDescent="0.3">
      <c r="D2613"/>
      <c r="H2613"/>
    </row>
    <row r="2614" spans="4:8" hidden="1" x14ac:dyDescent="0.3">
      <c r="D2614"/>
      <c r="H2614"/>
    </row>
    <row r="2615" spans="4:8" hidden="1" x14ac:dyDescent="0.3">
      <c r="D2615"/>
      <c r="F2615" s="6"/>
      <c r="H2615"/>
    </row>
    <row r="2616" spans="4:8" hidden="1" x14ac:dyDescent="0.3">
      <c r="D2616"/>
      <c r="H2616"/>
    </row>
    <row r="2617" spans="4:8" hidden="1" x14ac:dyDescent="0.3">
      <c r="D2617"/>
      <c r="F2617" s="6"/>
      <c r="H2617"/>
    </row>
    <row r="2618" spans="4:8" hidden="1" x14ac:dyDescent="0.3">
      <c r="D2618"/>
      <c r="H2618"/>
    </row>
    <row r="2619" spans="4:8" hidden="1" x14ac:dyDescent="0.3">
      <c r="D2619"/>
      <c r="H2619"/>
    </row>
    <row r="2620" spans="4:8" hidden="1" x14ac:dyDescent="0.3">
      <c r="D2620"/>
      <c r="H2620"/>
    </row>
    <row r="2621" spans="4:8" hidden="1" x14ac:dyDescent="0.3">
      <c r="D2621"/>
      <c r="H2621"/>
    </row>
    <row r="2622" spans="4:8" hidden="1" x14ac:dyDescent="0.3">
      <c r="D2622"/>
      <c r="H2622"/>
    </row>
    <row r="2623" spans="4:8" hidden="1" x14ac:dyDescent="0.3">
      <c r="D2623"/>
      <c r="H2623"/>
    </row>
    <row r="2624" spans="4:8" hidden="1" x14ac:dyDescent="0.3">
      <c r="D2624"/>
      <c r="H2624"/>
    </row>
    <row r="2625" spans="4:8" hidden="1" x14ac:dyDescent="0.3">
      <c r="D2625"/>
      <c r="H2625"/>
    </row>
    <row r="2626" spans="4:8" hidden="1" x14ac:dyDescent="0.3">
      <c r="D2626"/>
      <c r="H2626"/>
    </row>
    <row r="2627" spans="4:8" hidden="1" x14ac:dyDescent="0.3">
      <c r="D2627"/>
      <c r="F2627" s="6"/>
      <c r="H2627"/>
    </row>
    <row r="2628" spans="4:8" hidden="1" x14ac:dyDescent="0.3">
      <c r="D2628"/>
      <c r="H2628"/>
    </row>
    <row r="2629" spans="4:8" hidden="1" x14ac:dyDescent="0.3">
      <c r="D2629"/>
      <c r="F2629" s="6"/>
      <c r="H2629"/>
    </row>
    <row r="2630" spans="4:8" hidden="1" x14ac:dyDescent="0.3">
      <c r="D2630"/>
      <c r="F2630" s="6"/>
      <c r="H2630"/>
    </row>
    <row r="2631" spans="4:8" hidden="1" x14ac:dyDescent="0.3">
      <c r="D2631"/>
      <c r="H2631"/>
    </row>
    <row r="2632" spans="4:8" hidden="1" x14ac:dyDescent="0.3">
      <c r="D2632"/>
      <c r="H2632"/>
    </row>
    <row r="2633" spans="4:8" hidden="1" x14ac:dyDescent="0.3">
      <c r="D2633"/>
      <c r="H2633"/>
    </row>
    <row r="2634" spans="4:8" hidden="1" x14ac:dyDescent="0.3">
      <c r="D2634"/>
      <c r="F2634" s="6"/>
      <c r="H2634"/>
    </row>
    <row r="2635" spans="4:8" hidden="1" x14ac:dyDescent="0.3">
      <c r="D2635"/>
      <c r="H2635"/>
    </row>
    <row r="2636" spans="4:8" hidden="1" x14ac:dyDescent="0.3">
      <c r="D2636"/>
      <c r="H2636"/>
    </row>
    <row r="2637" spans="4:8" hidden="1" x14ac:dyDescent="0.3">
      <c r="E2637" s="3"/>
      <c r="F2637" s="6"/>
    </row>
    <row r="2638" spans="4:8" hidden="1" x14ac:dyDescent="0.3">
      <c r="D2638"/>
      <c r="H2638"/>
    </row>
    <row r="2639" spans="4:8" hidden="1" x14ac:dyDescent="0.3">
      <c r="D2639"/>
      <c r="H2639"/>
    </row>
    <row r="2640" spans="4:8" hidden="1" x14ac:dyDescent="0.3">
      <c r="D2640"/>
      <c r="F2640" s="6"/>
      <c r="H2640"/>
    </row>
    <row r="2641" spans="4:8" hidden="1" x14ac:dyDescent="0.3">
      <c r="D2641"/>
      <c r="H2641"/>
    </row>
    <row r="2642" spans="4:8" hidden="1" x14ac:dyDescent="0.3">
      <c r="D2642"/>
      <c r="H2642"/>
    </row>
    <row r="2643" spans="4:8" hidden="1" x14ac:dyDescent="0.3">
      <c r="D2643"/>
      <c r="H2643"/>
    </row>
    <row r="2644" spans="4:8" hidden="1" x14ac:dyDescent="0.3">
      <c r="D2644"/>
      <c r="F2644" s="6"/>
      <c r="H2644"/>
    </row>
    <row r="2645" spans="4:8" hidden="1" x14ac:dyDescent="0.3">
      <c r="D2645"/>
      <c r="H2645"/>
    </row>
    <row r="2646" spans="4:8" hidden="1" x14ac:dyDescent="0.3">
      <c r="D2646"/>
      <c r="H2646"/>
    </row>
    <row r="2647" spans="4:8" hidden="1" x14ac:dyDescent="0.3">
      <c r="D2647"/>
      <c r="H2647"/>
    </row>
    <row r="2648" spans="4:8" hidden="1" x14ac:dyDescent="0.3">
      <c r="D2648"/>
      <c r="H2648"/>
    </row>
    <row r="2649" spans="4:8" hidden="1" x14ac:dyDescent="0.3">
      <c r="D2649"/>
      <c r="H2649"/>
    </row>
    <row r="2650" spans="4:8" hidden="1" x14ac:dyDescent="0.3">
      <c r="D2650"/>
      <c r="H2650"/>
    </row>
    <row r="2651" spans="4:8" hidden="1" x14ac:dyDescent="0.3">
      <c r="D2651"/>
      <c r="H2651"/>
    </row>
    <row r="2652" spans="4:8" hidden="1" x14ac:dyDescent="0.3">
      <c r="D2652"/>
      <c r="H2652"/>
    </row>
    <row r="2653" spans="4:8" hidden="1" x14ac:dyDescent="0.3">
      <c r="D2653"/>
      <c r="H2653"/>
    </row>
    <row r="2654" spans="4:8" hidden="1" x14ac:dyDescent="0.3">
      <c r="D2654"/>
      <c r="H2654"/>
    </row>
    <row r="2655" spans="4:8" hidden="1" x14ac:dyDescent="0.3">
      <c r="D2655"/>
      <c r="H2655"/>
    </row>
    <row r="2656" spans="4:8" hidden="1" x14ac:dyDescent="0.3">
      <c r="D2656"/>
      <c r="H2656"/>
    </row>
    <row r="2657" spans="4:8" hidden="1" x14ac:dyDescent="0.3">
      <c r="D2657"/>
      <c r="H2657"/>
    </row>
    <row r="2658" spans="4:8" hidden="1" x14ac:dyDescent="0.3">
      <c r="D2658"/>
      <c r="H2658"/>
    </row>
    <row r="2659" spans="4:8" hidden="1" x14ac:dyDescent="0.3">
      <c r="D2659"/>
      <c r="H2659"/>
    </row>
    <row r="2660" spans="4:8" hidden="1" x14ac:dyDescent="0.3">
      <c r="E2660" s="3"/>
      <c r="F2660" s="6"/>
    </row>
    <row r="2661" spans="4:8" hidden="1" x14ac:dyDescent="0.3">
      <c r="D2661"/>
      <c r="H2661"/>
    </row>
    <row r="2662" spans="4:8" hidden="1" x14ac:dyDescent="0.3">
      <c r="D2662"/>
      <c r="H2662"/>
    </row>
    <row r="2663" spans="4:8" hidden="1" x14ac:dyDescent="0.3">
      <c r="D2663"/>
      <c r="H2663"/>
    </row>
    <row r="2664" spans="4:8" hidden="1" x14ac:dyDescent="0.3">
      <c r="D2664"/>
      <c r="H2664"/>
    </row>
    <row r="2665" spans="4:8" hidden="1" x14ac:dyDescent="0.3">
      <c r="D2665"/>
      <c r="H2665"/>
    </row>
    <row r="2666" spans="4:8" hidden="1" x14ac:dyDescent="0.3">
      <c r="D2666"/>
      <c r="H2666"/>
    </row>
    <row r="2667" spans="4:8" hidden="1" x14ac:dyDescent="0.3">
      <c r="D2667"/>
      <c r="F2667" s="6"/>
      <c r="H2667"/>
    </row>
    <row r="2668" spans="4:8" hidden="1" x14ac:dyDescent="0.3">
      <c r="D2668"/>
      <c r="H2668"/>
    </row>
    <row r="2669" spans="4:8" hidden="1" x14ac:dyDescent="0.3">
      <c r="D2669"/>
      <c r="H2669"/>
    </row>
    <row r="2670" spans="4:8" hidden="1" x14ac:dyDescent="0.3">
      <c r="D2670"/>
      <c r="H2670"/>
    </row>
    <row r="2671" spans="4:8" hidden="1" x14ac:dyDescent="0.3">
      <c r="D2671"/>
      <c r="H2671"/>
    </row>
    <row r="2672" spans="4:8" hidden="1" x14ac:dyDescent="0.3">
      <c r="D2672"/>
      <c r="H2672"/>
    </row>
    <row r="2673" spans="4:8" hidden="1" x14ac:dyDescent="0.3">
      <c r="D2673"/>
      <c r="H2673"/>
    </row>
    <row r="2674" spans="4:8" hidden="1" x14ac:dyDescent="0.3">
      <c r="D2674"/>
      <c r="H2674"/>
    </row>
    <row r="2675" spans="4:8" hidden="1" x14ac:dyDescent="0.3">
      <c r="D2675"/>
      <c r="H2675"/>
    </row>
    <row r="2676" spans="4:8" hidden="1" x14ac:dyDescent="0.3">
      <c r="D2676"/>
      <c r="H2676"/>
    </row>
    <row r="2677" spans="4:8" hidden="1" x14ac:dyDescent="0.3">
      <c r="D2677"/>
      <c r="F2677" s="6"/>
      <c r="H2677"/>
    </row>
    <row r="2678" spans="4:8" hidden="1" x14ac:dyDescent="0.3">
      <c r="D2678"/>
      <c r="F2678" s="6"/>
      <c r="H2678"/>
    </row>
    <row r="2679" spans="4:8" hidden="1" x14ac:dyDescent="0.3">
      <c r="D2679"/>
      <c r="H2679"/>
    </row>
    <row r="2680" spans="4:8" hidden="1" x14ac:dyDescent="0.3">
      <c r="D2680"/>
      <c r="H2680"/>
    </row>
    <row r="2681" spans="4:8" hidden="1" x14ac:dyDescent="0.3">
      <c r="D2681"/>
      <c r="H2681"/>
    </row>
    <row r="2682" spans="4:8" hidden="1" x14ac:dyDescent="0.3">
      <c r="D2682"/>
      <c r="H2682"/>
    </row>
    <row r="2683" spans="4:8" hidden="1" x14ac:dyDescent="0.3">
      <c r="D2683"/>
      <c r="F2683" s="6"/>
      <c r="H2683"/>
    </row>
    <row r="2684" spans="4:8" hidden="1" x14ac:dyDescent="0.3">
      <c r="D2684"/>
      <c r="H2684"/>
    </row>
    <row r="2685" spans="4:8" hidden="1" x14ac:dyDescent="0.3">
      <c r="D2685"/>
      <c r="F2685" s="6"/>
      <c r="H2685"/>
    </row>
    <row r="2686" spans="4:8" hidden="1" x14ac:dyDescent="0.3">
      <c r="D2686"/>
      <c r="H2686"/>
    </row>
    <row r="2687" spans="4:8" hidden="1" x14ac:dyDescent="0.3">
      <c r="D2687"/>
      <c r="F2687" s="6"/>
      <c r="H2687"/>
    </row>
    <row r="2688" spans="4:8" hidden="1" x14ac:dyDescent="0.3">
      <c r="D2688"/>
      <c r="H2688"/>
    </row>
    <row r="2689" spans="4:8" hidden="1" x14ac:dyDescent="0.3">
      <c r="D2689"/>
      <c r="H2689"/>
    </row>
    <row r="2690" spans="4:8" hidden="1" x14ac:dyDescent="0.3">
      <c r="D2690"/>
      <c r="H2690"/>
    </row>
    <row r="2691" spans="4:8" hidden="1" x14ac:dyDescent="0.3">
      <c r="E2691" s="3"/>
      <c r="F2691" s="6"/>
    </row>
    <row r="2692" spans="4:8" hidden="1" x14ac:dyDescent="0.3">
      <c r="D2692"/>
      <c r="H2692"/>
    </row>
    <row r="2693" spans="4:8" hidden="1" x14ac:dyDescent="0.3">
      <c r="D2693"/>
      <c r="F2693" s="6"/>
      <c r="H2693"/>
    </row>
    <row r="2694" spans="4:8" hidden="1" x14ac:dyDescent="0.3">
      <c r="D2694"/>
      <c r="F2694" s="6"/>
      <c r="H2694"/>
    </row>
    <row r="2695" spans="4:8" hidden="1" x14ac:dyDescent="0.3">
      <c r="D2695"/>
      <c r="H2695"/>
    </row>
    <row r="2696" spans="4:8" hidden="1" x14ac:dyDescent="0.3">
      <c r="D2696"/>
      <c r="H2696"/>
    </row>
    <row r="2697" spans="4:8" hidden="1" x14ac:dyDescent="0.3">
      <c r="D2697"/>
      <c r="H2697"/>
    </row>
    <row r="2698" spans="4:8" hidden="1" x14ac:dyDescent="0.3">
      <c r="D2698"/>
      <c r="H2698"/>
    </row>
    <row r="2699" spans="4:8" hidden="1" x14ac:dyDescent="0.3">
      <c r="D2699"/>
      <c r="H2699"/>
    </row>
    <row r="2700" spans="4:8" hidden="1" x14ac:dyDescent="0.3">
      <c r="D2700"/>
      <c r="H2700"/>
    </row>
    <row r="2701" spans="4:8" hidden="1" x14ac:dyDescent="0.3">
      <c r="D2701"/>
      <c r="F2701" s="6"/>
      <c r="H2701"/>
    </row>
    <row r="2702" spans="4:8" hidden="1" x14ac:dyDescent="0.3">
      <c r="D2702"/>
      <c r="H2702"/>
    </row>
    <row r="2703" spans="4:8" hidden="1" x14ac:dyDescent="0.3">
      <c r="E2703" s="3"/>
      <c r="F2703" s="6"/>
    </row>
    <row r="2704" spans="4:8" hidden="1" x14ac:dyDescent="0.3">
      <c r="D2704"/>
      <c r="H2704"/>
    </row>
    <row r="2705" spans="4:8" hidden="1" x14ac:dyDescent="0.3">
      <c r="D2705"/>
      <c r="H2705"/>
    </row>
    <row r="2706" spans="4:8" hidden="1" x14ac:dyDescent="0.3">
      <c r="D2706"/>
      <c r="H2706"/>
    </row>
    <row r="2707" spans="4:8" hidden="1" x14ac:dyDescent="0.3">
      <c r="D2707"/>
      <c r="H2707"/>
    </row>
    <row r="2708" spans="4:8" hidden="1" x14ac:dyDescent="0.3">
      <c r="D2708"/>
      <c r="H2708"/>
    </row>
    <row r="2709" spans="4:8" hidden="1" x14ac:dyDescent="0.3">
      <c r="D2709"/>
      <c r="H2709"/>
    </row>
    <row r="2710" spans="4:8" hidden="1" x14ac:dyDescent="0.3">
      <c r="D2710"/>
      <c r="H2710"/>
    </row>
    <row r="2711" spans="4:8" hidden="1" x14ac:dyDescent="0.3">
      <c r="D2711"/>
      <c r="H2711"/>
    </row>
    <row r="2712" spans="4:8" hidden="1" x14ac:dyDescent="0.3">
      <c r="D2712"/>
      <c r="H2712"/>
    </row>
    <row r="2713" spans="4:8" hidden="1" x14ac:dyDescent="0.3">
      <c r="D2713"/>
      <c r="H2713"/>
    </row>
    <row r="2714" spans="4:8" hidden="1" x14ac:dyDescent="0.3">
      <c r="D2714"/>
      <c r="H2714"/>
    </row>
    <row r="2715" spans="4:8" hidden="1" x14ac:dyDescent="0.3">
      <c r="D2715"/>
      <c r="H2715"/>
    </row>
    <row r="2716" spans="4:8" hidden="1" x14ac:dyDescent="0.3">
      <c r="D2716"/>
      <c r="H2716"/>
    </row>
    <row r="2717" spans="4:8" hidden="1" x14ac:dyDescent="0.3">
      <c r="D2717"/>
      <c r="H2717"/>
    </row>
    <row r="2718" spans="4:8" hidden="1" x14ac:dyDescent="0.3">
      <c r="D2718"/>
      <c r="H2718"/>
    </row>
    <row r="2719" spans="4:8" hidden="1" x14ac:dyDescent="0.3">
      <c r="D2719"/>
      <c r="F2719" s="6"/>
      <c r="H2719"/>
    </row>
    <row r="2720" spans="4:8" hidden="1" x14ac:dyDescent="0.3">
      <c r="D2720"/>
      <c r="H2720"/>
    </row>
    <row r="2721" spans="4:8" hidden="1" x14ac:dyDescent="0.3">
      <c r="D2721"/>
      <c r="F2721" s="6"/>
      <c r="H2721"/>
    </row>
    <row r="2722" spans="4:8" hidden="1" x14ac:dyDescent="0.3">
      <c r="D2722"/>
      <c r="H2722"/>
    </row>
    <row r="2723" spans="4:8" hidden="1" x14ac:dyDescent="0.3">
      <c r="D2723"/>
      <c r="H2723"/>
    </row>
    <row r="2724" spans="4:8" hidden="1" x14ac:dyDescent="0.3">
      <c r="D2724"/>
      <c r="H2724"/>
    </row>
    <row r="2725" spans="4:8" hidden="1" x14ac:dyDescent="0.3">
      <c r="D2725"/>
      <c r="H2725"/>
    </row>
    <row r="2726" spans="4:8" hidden="1" x14ac:dyDescent="0.3">
      <c r="D2726"/>
      <c r="H2726"/>
    </row>
    <row r="2727" spans="4:8" hidden="1" x14ac:dyDescent="0.3">
      <c r="D2727"/>
      <c r="H2727"/>
    </row>
    <row r="2728" spans="4:8" hidden="1" x14ac:dyDescent="0.3">
      <c r="D2728"/>
      <c r="H2728"/>
    </row>
    <row r="2729" spans="4:8" hidden="1" x14ac:dyDescent="0.3">
      <c r="D2729"/>
      <c r="H2729"/>
    </row>
    <row r="2730" spans="4:8" hidden="1" x14ac:dyDescent="0.3">
      <c r="D2730"/>
      <c r="H2730"/>
    </row>
    <row r="2731" spans="4:8" hidden="1" x14ac:dyDescent="0.3">
      <c r="D2731"/>
      <c r="H2731"/>
    </row>
    <row r="2732" spans="4:8" hidden="1" x14ac:dyDescent="0.3">
      <c r="D2732"/>
      <c r="H2732"/>
    </row>
    <row r="2733" spans="4:8" hidden="1" x14ac:dyDescent="0.3">
      <c r="D2733"/>
      <c r="H2733"/>
    </row>
    <row r="2734" spans="4:8" hidden="1" x14ac:dyDescent="0.3">
      <c r="D2734"/>
      <c r="H2734"/>
    </row>
    <row r="2735" spans="4:8" hidden="1" x14ac:dyDescent="0.3">
      <c r="D2735"/>
      <c r="F2735" s="6"/>
      <c r="H2735"/>
    </row>
    <row r="2736" spans="4:8" hidden="1" x14ac:dyDescent="0.3">
      <c r="E2736" s="3"/>
      <c r="F2736" s="6"/>
    </row>
    <row r="2737" spans="4:8" hidden="1" x14ac:dyDescent="0.3">
      <c r="D2737"/>
      <c r="F2737" s="6"/>
      <c r="H2737"/>
    </row>
    <row r="2738" spans="4:8" hidden="1" x14ac:dyDescent="0.3">
      <c r="E2738" s="3"/>
      <c r="F2738" s="6"/>
    </row>
    <row r="2739" spans="4:8" hidden="1" x14ac:dyDescent="0.3">
      <c r="D2739"/>
      <c r="H2739"/>
    </row>
    <row r="2740" spans="4:8" hidden="1" x14ac:dyDescent="0.3">
      <c r="D2740"/>
      <c r="H2740"/>
    </row>
    <row r="2741" spans="4:8" hidden="1" x14ac:dyDescent="0.3">
      <c r="D2741"/>
      <c r="H2741"/>
    </row>
    <row r="2742" spans="4:8" hidden="1" x14ac:dyDescent="0.3">
      <c r="D2742"/>
      <c r="H2742"/>
    </row>
    <row r="2743" spans="4:8" hidden="1" x14ac:dyDescent="0.3">
      <c r="D2743"/>
      <c r="H2743"/>
    </row>
    <row r="2744" spans="4:8" hidden="1" x14ac:dyDescent="0.3">
      <c r="D2744"/>
      <c r="H2744"/>
    </row>
    <row r="2745" spans="4:8" hidden="1" x14ac:dyDescent="0.3">
      <c r="D2745"/>
      <c r="H2745"/>
    </row>
    <row r="2746" spans="4:8" hidden="1" x14ac:dyDescent="0.3">
      <c r="D2746"/>
      <c r="H2746"/>
    </row>
    <row r="2747" spans="4:8" hidden="1" x14ac:dyDescent="0.3">
      <c r="D2747"/>
      <c r="H2747"/>
    </row>
    <row r="2748" spans="4:8" hidden="1" x14ac:dyDescent="0.3">
      <c r="D2748"/>
      <c r="H2748"/>
    </row>
    <row r="2749" spans="4:8" hidden="1" x14ac:dyDescent="0.3">
      <c r="D2749"/>
      <c r="H2749"/>
    </row>
    <row r="2750" spans="4:8" hidden="1" x14ac:dyDescent="0.3">
      <c r="D2750"/>
      <c r="H2750"/>
    </row>
    <row r="2751" spans="4:8" hidden="1" x14ac:dyDescent="0.3">
      <c r="D2751"/>
      <c r="F2751" s="6"/>
      <c r="H2751"/>
    </row>
    <row r="2752" spans="4:8" hidden="1" x14ac:dyDescent="0.3">
      <c r="D2752"/>
      <c r="H2752"/>
    </row>
    <row r="2753" spans="4:8" hidden="1" x14ac:dyDescent="0.3">
      <c r="D2753"/>
      <c r="H2753"/>
    </row>
    <row r="2754" spans="4:8" hidden="1" x14ac:dyDescent="0.3">
      <c r="D2754"/>
      <c r="H2754"/>
    </row>
    <row r="2755" spans="4:8" hidden="1" x14ac:dyDescent="0.3">
      <c r="E2755" s="3"/>
      <c r="F2755" s="6"/>
      <c r="H2755"/>
    </row>
    <row r="2756" spans="4:8" hidden="1" x14ac:dyDescent="0.3">
      <c r="D2756"/>
      <c r="H2756"/>
    </row>
    <row r="2757" spans="4:8" hidden="1" x14ac:dyDescent="0.3">
      <c r="D2757"/>
      <c r="H2757"/>
    </row>
    <row r="2758" spans="4:8" hidden="1" x14ac:dyDescent="0.3">
      <c r="D2758"/>
      <c r="H2758"/>
    </row>
    <row r="2759" spans="4:8" hidden="1" x14ac:dyDescent="0.3">
      <c r="D2759"/>
      <c r="H2759"/>
    </row>
    <row r="2760" spans="4:8" hidden="1" x14ac:dyDescent="0.3">
      <c r="D2760"/>
      <c r="H2760"/>
    </row>
    <row r="2761" spans="4:8" hidden="1" x14ac:dyDescent="0.3">
      <c r="D2761"/>
      <c r="H2761"/>
    </row>
    <row r="2762" spans="4:8" hidden="1" x14ac:dyDescent="0.3">
      <c r="D2762"/>
      <c r="H2762"/>
    </row>
    <row r="2763" spans="4:8" hidden="1" x14ac:dyDescent="0.3">
      <c r="D2763"/>
      <c r="H2763"/>
    </row>
    <row r="2764" spans="4:8" hidden="1" x14ac:dyDescent="0.3">
      <c r="D2764"/>
      <c r="H2764"/>
    </row>
    <row r="2765" spans="4:8" hidden="1" x14ac:dyDescent="0.3">
      <c r="D2765"/>
      <c r="H2765"/>
    </row>
    <row r="2766" spans="4:8" hidden="1" x14ac:dyDescent="0.3">
      <c r="D2766"/>
      <c r="F2766" s="6"/>
      <c r="H2766"/>
    </row>
    <row r="2767" spans="4:8" hidden="1" x14ac:dyDescent="0.3">
      <c r="D2767"/>
      <c r="H2767"/>
    </row>
    <row r="2768" spans="4:8" hidden="1" x14ac:dyDescent="0.3">
      <c r="D2768"/>
      <c r="H2768"/>
    </row>
    <row r="2769" spans="4:8" hidden="1" x14ac:dyDescent="0.3">
      <c r="D2769"/>
      <c r="H2769"/>
    </row>
    <row r="2770" spans="4:8" hidden="1" x14ac:dyDescent="0.3">
      <c r="D2770"/>
      <c r="H2770"/>
    </row>
    <row r="2771" spans="4:8" hidden="1" x14ac:dyDescent="0.3">
      <c r="D2771"/>
      <c r="H2771"/>
    </row>
    <row r="2772" spans="4:8" hidden="1" x14ac:dyDescent="0.3">
      <c r="E2772" s="3"/>
      <c r="F2772" s="6"/>
    </row>
    <row r="2773" spans="4:8" hidden="1" x14ac:dyDescent="0.3">
      <c r="D2773"/>
      <c r="H2773"/>
    </row>
    <row r="2774" spans="4:8" hidden="1" x14ac:dyDescent="0.3">
      <c r="D2774"/>
      <c r="H2774"/>
    </row>
    <row r="2775" spans="4:8" hidden="1" x14ac:dyDescent="0.3">
      <c r="D2775"/>
      <c r="H2775"/>
    </row>
    <row r="2776" spans="4:8" hidden="1" x14ac:dyDescent="0.3">
      <c r="D2776"/>
      <c r="H2776"/>
    </row>
    <row r="2777" spans="4:8" hidden="1" x14ac:dyDescent="0.3">
      <c r="D2777"/>
      <c r="H2777"/>
    </row>
    <row r="2778" spans="4:8" hidden="1" x14ac:dyDescent="0.3">
      <c r="E2778" s="3"/>
      <c r="F2778" s="6"/>
    </row>
    <row r="2779" spans="4:8" hidden="1" x14ac:dyDescent="0.3">
      <c r="D2779"/>
      <c r="F2779" s="6"/>
      <c r="H2779"/>
    </row>
    <row r="2780" spans="4:8" hidden="1" x14ac:dyDescent="0.3">
      <c r="D2780"/>
      <c r="H2780"/>
    </row>
    <row r="2781" spans="4:8" hidden="1" x14ac:dyDescent="0.3">
      <c r="D2781"/>
      <c r="F2781" s="6"/>
      <c r="H2781"/>
    </row>
    <row r="2782" spans="4:8" hidden="1" x14ac:dyDescent="0.3">
      <c r="D2782"/>
      <c r="H2782"/>
    </row>
    <row r="2783" spans="4:8" hidden="1" x14ac:dyDescent="0.3">
      <c r="D2783"/>
      <c r="H2783"/>
    </row>
    <row r="2784" spans="4:8" hidden="1" x14ac:dyDescent="0.3">
      <c r="D2784"/>
      <c r="H2784"/>
    </row>
    <row r="2785" spans="4:8" hidden="1" x14ac:dyDescent="0.3">
      <c r="D2785"/>
      <c r="H2785"/>
    </row>
    <row r="2786" spans="4:8" hidden="1" x14ac:dyDescent="0.3">
      <c r="D2786"/>
      <c r="F2786" s="6"/>
      <c r="H2786"/>
    </row>
    <row r="2787" spans="4:8" hidden="1" x14ac:dyDescent="0.3">
      <c r="D2787"/>
      <c r="H2787"/>
    </row>
    <row r="2788" spans="4:8" hidden="1" x14ac:dyDescent="0.3">
      <c r="D2788"/>
      <c r="H2788"/>
    </row>
    <row r="2789" spans="4:8" hidden="1" x14ac:dyDescent="0.3">
      <c r="D2789"/>
      <c r="F2789" s="6"/>
      <c r="H2789"/>
    </row>
    <row r="2790" spans="4:8" hidden="1" x14ac:dyDescent="0.3">
      <c r="D2790"/>
      <c r="F2790" s="6"/>
      <c r="H2790"/>
    </row>
    <row r="2791" spans="4:8" hidden="1" x14ac:dyDescent="0.3">
      <c r="D2791"/>
      <c r="F2791" s="6"/>
      <c r="H2791"/>
    </row>
    <row r="2792" spans="4:8" hidden="1" x14ac:dyDescent="0.3">
      <c r="D2792"/>
      <c r="H2792"/>
    </row>
    <row r="2793" spans="4:8" hidden="1" x14ac:dyDescent="0.3">
      <c r="D2793"/>
      <c r="H2793"/>
    </row>
    <row r="2794" spans="4:8" hidden="1" x14ac:dyDescent="0.3">
      <c r="D2794"/>
      <c r="H2794"/>
    </row>
    <row r="2795" spans="4:8" hidden="1" x14ac:dyDescent="0.3">
      <c r="D2795"/>
      <c r="H2795"/>
    </row>
    <row r="2796" spans="4:8" hidden="1" x14ac:dyDescent="0.3">
      <c r="D2796"/>
      <c r="H2796"/>
    </row>
    <row r="2797" spans="4:8" hidden="1" x14ac:dyDescent="0.3">
      <c r="D2797"/>
      <c r="H2797"/>
    </row>
    <row r="2798" spans="4:8" hidden="1" x14ac:dyDescent="0.3">
      <c r="D2798"/>
      <c r="H2798"/>
    </row>
    <row r="2799" spans="4:8" hidden="1" x14ac:dyDescent="0.3">
      <c r="D2799"/>
      <c r="H2799"/>
    </row>
    <row r="2800" spans="4:8" hidden="1" x14ac:dyDescent="0.3">
      <c r="D2800"/>
      <c r="H2800"/>
    </row>
    <row r="2801" spans="4:8" hidden="1" x14ac:dyDescent="0.3">
      <c r="D2801"/>
      <c r="H2801"/>
    </row>
    <row r="2802" spans="4:8" hidden="1" x14ac:dyDescent="0.3">
      <c r="D2802"/>
      <c r="H2802"/>
    </row>
    <row r="2803" spans="4:8" hidden="1" x14ac:dyDescent="0.3">
      <c r="D2803"/>
      <c r="H2803"/>
    </row>
    <row r="2804" spans="4:8" hidden="1" x14ac:dyDescent="0.3">
      <c r="D2804"/>
      <c r="H2804"/>
    </row>
    <row r="2805" spans="4:8" hidden="1" x14ac:dyDescent="0.3">
      <c r="D2805"/>
      <c r="H2805"/>
    </row>
    <row r="2806" spans="4:8" hidden="1" x14ac:dyDescent="0.3">
      <c r="D2806"/>
      <c r="F2806" s="6"/>
      <c r="H2806"/>
    </row>
    <row r="2807" spans="4:8" hidden="1" x14ac:dyDescent="0.3">
      <c r="D2807"/>
      <c r="H2807"/>
    </row>
    <row r="2808" spans="4:8" hidden="1" x14ac:dyDescent="0.3">
      <c r="D2808"/>
      <c r="H2808"/>
    </row>
    <row r="2809" spans="4:8" hidden="1" x14ac:dyDescent="0.3">
      <c r="D2809"/>
      <c r="H2809"/>
    </row>
    <row r="2810" spans="4:8" hidden="1" x14ac:dyDescent="0.3">
      <c r="D2810"/>
      <c r="H2810"/>
    </row>
    <row r="2811" spans="4:8" hidden="1" x14ac:dyDescent="0.3">
      <c r="D2811"/>
      <c r="H2811"/>
    </row>
    <row r="2812" spans="4:8" hidden="1" x14ac:dyDescent="0.3">
      <c r="D2812"/>
      <c r="H2812"/>
    </row>
    <row r="2813" spans="4:8" hidden="1" x14ac:dyDescent="0.3">
      <c r="D2813"/>
      <c r="H2813"/>
    </row>
    <row r="2814" spans="4:8" hidden="1" x14ac:dyDescent="0.3">
      <c r="D2814"/>
      <c r="F2814" s="6"/>
      <c r="H2814"/>
    </row>
    <row r="2815" spans="4:8" hidden="1" x14ac:dyDescent="0.3">
      <c r="D2815"/>
      <c r="H2815"/>
    </row>
    <row r="2816" spans="4:8" hidden="1" x14ac:dyDescent="0.3">
      <c r="D2816"/>
      <c r="H2816"/>
    </row>
    <row r="2817" spans="4:8" hidden="1" x14ac:dyDescent="0.3">
      <c r="D2817"/>
      <c r="H2817"/>
    </row>
    <row r="2818" spans="4:8" hidden="1" x14ac:dyDescent="0.3">
      <c r="D2818"/>
      <c r="H2818"/>
    </row>
    <row r="2819" spans="4:8" hidden="1" x14ac:dyDescent="0.3">
      <c r="E2819" s="3"/>
      <c r="F2819" s="6"/>
    </row>
    <row r="2820" spans="4:8" hidden="1" x14ac:dyDescent="0.3">
      <c r="D2820"/>
      <c r="H2820"/>
    </row>
    <row r="2821" spans="4:8" hidden="1" x14ac:dyDescent="0.3">
      <c r="D2821"/>
      <c r="H2821"/>
    </row>
    <row r="2822" spans="4:8" hidden="1" x14ac:dyDescent="0.3">
      <c r="D2822"/>
      <c r="H2822"/>
    </row>
    <row r="2823" spans="4:8" hidden="1" x14ac:dyDescent="0.3">
      <c r="D2823"/>
      <c r="H2823"/>
    </row>
    <row r="2824" spans="4:8" hidden="1" x14ac:dyDescent="0.3">
      <c r="D2824"/>
      <c r="H2824"/>
    </row>
    <row r="2825" spans="4:8" hidden="1" x14ac:dyDescent="0.3">
      <c r="D2825"/>
      <c r="H2825"/>
    </row>
    <row r="2826" spans="4:8" hidden="1" x14ac:dyDescent="0.3">
      <c r="D2826"/>
      <c r="H2826"/>
    </row>
    <row r="2827" spans="4:8" hidden="1" x14ac:dyDescent="0.3">
      <c r="D2827"/>
      <c r="H2827"/>
    </row>
    <row r="2828" spans="4:8" hidden="1" x14ac:dyDescent="0.3">
      <c r="D2828"/>
      <c r="F2828" s="6"/>
      <c r="H2828"/>
    </row>
    <row r="2829" spans="4:8" hidden="1" x14ac:dyDescent="0.3">
      <c r="D2829"/>
      <c r="H2829"/>
    </row>
    <row r="2830" spans="4:8" hidden="1" x14ac:dyDescent="0.3">
      <c r="D2830"/>
      <c r="H2830"/>
    </row>
    <row r="2831" spans="4:8" hidden="1" x14ac:dyDescent="0.3">
      <c r="D2831"/>
      <c r="H2831"/>
    </row>
    <row r="2832" spans="4:8" hidden="1" x14ac:dyDescent="0.3">
      <c r="D2832"/>
      <c r="H2832"/>
    </row>
    <row r="2833" spans="4:8" hidden="1" x14ac:dyDescent="0.3">
      <c r="D2833"/>
      <c r="H2833"/>
    </row>
    <row r="2834" spans="4:8" hidden="1" x14ac:dyDescent="0.3">
      <c r="D2834"/>
      <c r="H2834"/>
    </row>
    <row r="2835" spans="4:8" hidden="1" x14ac:dyDescent="0.3">
      <c r="D2835"/>
      <c r="H2835"/>
    </row>
    <row r="2836" spans="4:8" hidden="1" x14ac:dyDescent="0.3">
      <c r="D2836"/>
      <c r="H2836"/>
    </row>
    <row r="2837" spans="4:8" hidden="1" x14ac:dyDescent="0.3">
      <c r="D2837"/>
      <c r="F2837" s="6"/>
      <c r="H2837"/>
    </row>
    <row r="2838" spans="4:8" hidden="1" x14ac:dyDescent="0.3">
      <c r="D2838"/>
      <c r="H2838"/>
    </row>
    <row r="2839" spans="4:8" hidden="1" x14ac:dyDescent="0.3">
      <c r="D2839"/>
      <c r="H2839"/>
    </row>
    <row r="2840" spans="4:8" hidden="1" x14ac:dyDescent="0.3">
      <c r="D2840"/>
      <c r="F2840" s="6"/>
      <c r="H2840"/>
    </row>
    <row r="2841" spans="4:8" hidden="1" x14ac:dyDescent="0.3">
      <c r="D2841"/>
      <c r="H2841"/>
    </row>
    <row r="2842" spans="4:8" hidden="1" x14ac:dyDescent="0.3">
      <c r="D2842"/>
      <c r="H2842"/>
    </row>
    <row r="2843" spans="4:8" hidden="1" x14ac:dyDescent="0.3">
      <c r="D2843"/>
      <c r="F2843" s="6"/>
      <c r="H2843"/>
    </row>
    <row r="2844" spans="4:8" hidden="1" x14ac:dyDescent="0.3">
      <c r="D2844"/>
      <c r="H2844"/>
    </row>
    <row r="2845" spans="4:8" hidden="1" x14ac:dyDescent="0.3">
      <c r="D2845"/>
      <c r="H2845"/>
    </row>
    <row r="2846" spans="4:8" hidden="1" x14ac:dyDescent="0.3">
      <c r="D2846"/>
      <c r="H2846"/>
    </row>
    <row r="2847" spans="4:8" hidden="1" x14ac:dyDescent="0.3">
      <c r="D2847"/>
      <c r="H2847"/>
    </row>
    <row r="2848" spans="4:8" hidden="1" x14ac:dyDescent="0.3">
      <c r="D2848"/>
      <c r="H2848"/>
    </row>
    <row r="2849" spans="4:8" hidden="1" x14ac:dyDescent="0.3">
      <c r="D2849"/>
      <c r="H2849"/>
    </row>
    <row r="2850" spans="4:8" hidden="1" x14ac:dyDescent="0.3">
      <c r="D2850"/>
      <c r="H2850"/>
    </row>
    <row r="2851" spans="4:8" hidden="1" x14ac:dyDescent="0.3">
      <c r="E2851" s="3"/>
      <c r="F2851" s="6"/>
    </row>
    <row r="2852" spans="4:8" hidden="1" x14ac:dyDescent="0.3">
      <c r="D2852"/>
      <c r="F2852" s="6"/>
      <c r="H2852"/>
    </row>
    <row r="2853" spans="4:8" hidden="1" x14ac:dyDescent="0.3">
      <c r="D2853"/>
      <c r="H2853"/>
    </row>
    <row r="2854" spans="4:8" hidden="1" x14ac:dyDescent="0.3">
      <c r="D2854"/>
      <c r="H2854"/>
    </row>
    <row r="2855" spans="4:8" hidden="1" x14ac:dyDescent="0.3">
      <c r="D2855"/>
      <c r="H2855"/>
    </row>
    <row r="2856" spans="4:8" hidden="1" x14ac:dyDescent="0.3">
      <c r="E2856" s="3"/>
      <c r="F2856" s="6"/>
    </row>
    <row r="2857" spans="4:8" hidden="1" x14ac:dyDescent="0.3">
      <c r="D2857"/>
      <c r="H2857"/>
    </row>
    <row r="2858" spans="4:8" hidden="1" x14ac:dyDescent="0.3">
      <c r="E2858" s="3"/>
      <c r="F2858" s="6"/>
    </row>
    <row r="2859" spans="4:8" hidden="1" x14ac:dyDescent="0.3">
      <c r="E2859" s="3"/>
      <c r="F2859" s="6"/>
    </row>
    <row r="2860" spans="4:8" hidden="1" x14ac:dyDescent="0.3">
      <c r="D2860"/>
      <c r="F2860" s="6"/>
      <c r="H2860"/>
    </row>
    <row r="2861" spans="4:8" hidden="1" x14ac:dyDescent="0.3">
      <c r="D2861"/>
      <c r="F2861" s="6"/>
      <c r="H2861"/>
    </row>
    <row r="2862" spans="4:8" hidden="1" x14ac:dyDescent="0.3">
      <c r="D2862"/>
      <c r="H2862"/>
    </row>
    <row r="2863" spans="4:8" hidden="1" x14ac:dyDescent="0.3">
      <c r="D2863"/>
      <c r="H2863"/>
    </row>
    <row r="2864" spans="4:8" hidden="1" x14ac:dyDescent="0.3">
      <c r="D2864"/>
      <c r="H2864"/>
    </row>
    <row r="2865" spans="4:8" hidden="1" x14ac:dyDescent="0.3">
      <c r="D2865"/>
      <c r="H2865"/>
    </row>
    <row r="2866" spans="4:8" hidden="1" x14ac:dyDescent="0.3">
      <c r="D2866"/>
      <c r="H2866"/>
    </row>
    <row r="2867" spans="4:8" hidden="1" x14ac:dyDescent="0.3">
      <c r="D2867"/>
      <c r="H2867"/>
    </row>
    <row r="2868" spans="4:8" hidden="1" x14ac:dyDescent="0.3">
      <c r="D2868"/>
      <c r="H2868"/>
    </row>
    <row r="2869" spans="4:8" hidden="1" x14ac:dyDescent="0.3">
      <c r="D2869"/>
      <c r="H2869"/>
    </row>
    <row r="2870" spans="4:8" hidden="1" x14ac:dyDescent="0.3">
      <c r="D2870"/>
      <c r="H2870"/>
    </row>
    <row r="2871" spans="4:8" hidden="1" x14ac:dyDescent="0.3">
      <c r="D2871"/>
      <c r="H2871"/>
    </row>
    <row r="2872" spans="4:8" hidden="1" x14ac:dyDescent="0.3">
      <c r="D2872"/>
      <c r="H2872"/>
    </row>
    <row r="2873" spans="4:8" hidden="1" x14ac:dyDescent="0.3">
      <c r="D2873"/>
      <c r="H2873"/>
    </row>
    <row r="2874" spans="4:8" hidden="1" x14ac:dyDescent="0.3">
      <c r="D2874"/>
      <c r="F2874" s="6"/>
      <c r="H2874"/>
    </row>
    <row r="2875" spans="4:8" hidden="1" x14ac:dyDescent="0.3">
      <c r="D2875"/>
      <c r="F2875" s="6"/>
      <c r="H2875"/>
    </row>
    <row r="2876" spans="4:8" hidden="1" x14ac:dyDescent="0.3">
      <c r="D2876"/>
      <c r="F2876" s="6"/>
      <c r="H2876"/>
    </row>
    <row r="2877" spans="4:8" hidden="1" x14ac:dyDescent="0.3">
      <c r="D2877"/>
      <c r="H2877"/>
    </row>
    <row r="2878" spans="4:8" hidden="1" x14ac:dyDescent="0.3">
      <c r="D2878"/>
      <c r="H2878"/>
    </row>
    <row r="2879" spans="4:8" hidden="1" x14ac:dyDescent="0.3">
      <c r="D2879"/>
      <c r="H2879"/>
    </row>
    <row r="2880" spans="4:8" hidden="1" x14ac:dyDescent="0.3">
      <c r="D2880"/>
      <c r="H2880"/>
    </row>
    <row r="2881" spans="4:8" hidden="1" x14ac:dyDescent="0.3">
      <c r="D2881"/>
      <c r="H2881"/>
    </row>
    <row r="2882" spans="4:8" hidden="1" x14ac:dyDescent="0.3">
      <c r="D2882"/>
      <c r="H2882"/>
    </row>
    <row r="2883" spans="4:8" hidden="1" x14ac:dyDescent="0.3">
      <c r="D2883"/>
      <c r="H2883"/>
    </row>
    <row r="2884" spans="4:8" hidden="1" x14ac:dyDescent="0.3">
      <c r="D2884"/>
      <c r="H2884"/>
    </row>
    <row r="2885" spans="4:8" hidden="1" x14ac:dyDescent="0.3">
      <c r="D2885"/>
      <c r="H2885"/>
    </row>
    <row r="2886" spans="4:8" hidden="1" x14ac:dyDescent="0.3">
      <c r="D2886"/>
      <c r="F2886" s="6"/>
      <c r="H2886"/>
    </row>
    <row r="2887" spans="4:8" hidden="1" x14ac:dyDescent="0.3">
      <c r="D2887"/>
      <c r="H2887"/>
    </row>
    <row r="2888" spans="4:8" hidden="1" x14ac:dyDescent="0.3">
      <c r="D2888"/>
      <c r="F2888" s="6"/>
      <c r="H2888"/>
    </row>
    <row r="2889" spans="4:8" hidden="1" x14ac:dyDescent="0.3">
      <c r="D2889"/>
      <c r="H2889"/>
    </row>
    <row r="2890" spans="4:8" hidden="1" x14ac:dyDescent="0.3">
      <c r="D2890"/>
      <c r="H2890"/>
    </row>
    <row r="2891" spans="4:8" hidden="1" x14ac:dyDescent="0.3">
      <c r="D2891"/>
      <c r="F2891" s="6"/>
      <c r="H2891"/>
    </row>
    <row r="2892" spans="4:8" hidden="1" x14ac:dyDescent="0.3">
      <c r="D2892"/>
      <c r="H2892"/>
    </row>
    <row r="2893" spans="4:8" hidden="1" x14ac:dyDescent="0.3">
      <c r="D2893"/>
      <c r="H2893"/>
    </row>
    <row r="2894" spans="4:8" hidden="1" x14ac:dyDescent="0.3">
      <c r="D2894"/>
      <c r="H2894"/>
    </row>
    <row r="2895" spans="4:8" hidden="1" x14ac:dyDescent="0.3">
      <c r="D2895"/>
      <c r="H2895"/>
    </row>
    <row r="2896" spans="4:8" hidden="1" x14ac:dyDescent="0.3">
      <c r="D2896"/>
      <c r="H2896"/>
    </row>
    <row r="2897" spans="4:8" hidden="1" x14ac:dyDescent="0.3">
      <c r="D2897"/>
      <c r="F2897" s="6"/>
      <c r="H2897"/>
    </row>
    <row r="2898" spans="4:8" hidden="1" x14ac:dyDescent="0.3">
      <c r="D2898"/>
      <c r="H2898"/>
    </row>
    <row r="2899" spans="4:8" hidden="1" x14ac:dyDescent="0.3">
      <c r="D2899"/>
      <c r="H2899"/>
    </row>
    <row r="2900" spans="4:8" hidden="1" x14ac:dyDescent="0.3">
      <c r="D2900"/>
      <c r="H2900"/>
    </row>
    <row r="2901" spans="4:8" hidden="1" x14ac:dyDescent="0.3">
      <c r="D2901"/>
      <c r="H2901"/>
    </row>
    <row r="2902" spans="4:8" hidden="1" x14ac:dyDescent="0.3">
      <c r="D2902"/>
      <c r="H2902"/>
    </row>
    <row r="2903" spans="4:8" hidden="1" x14ac:dyDescent="0.3">
      <c r="D2903"/>
      <c r="H2903"/>
    </row>
    <row r="2904" spans="4:8" hidden="1" x14ac:dyDescent="0.3">
      <c r="D2904"/>
      <c r="H2904"/>
    </row>
    <row r="2905" spans="4:8" hidden="1" x14ac:dyDescent="0.3">
      <c r="D2905"/>
      <c r="H2905"/>
    </row>
    <row r="2906" spans="4:8" hidden="1" x14ac:dyDescent="0.3">
      <c r="D2906"/>
      <c r="H2906"/>
    </row>
    <row r="2907" spans="4:8" hidden="1" x14ac:dyDescent="0.3">
      <c r="D2907"/>
      <c r="H2907"/>
    </row>
    <row r="2908" spans="4:8" hidden="1" x14ac:dyDescent="0.3">
      <c r="D2908"/>
      <c r="H2908"/>
    </row>
    <row r="2909" spans="4:8" hidden="1" x14ac:dyDescent="0.3">
      <c r="D2909"/>
      <c r="H2909"/>
    </row>
    <row r="2910" spans="4:8" hidden="1" x14ac:dyDescent="0.3">
      <c r="D2910"/>
      <c r="H2910"/>
    </row>
    <row r="2911" spans="4:8" hidden="1" x14ac:dyDescent="0.3">
      <c r="D2911"/>
      <c r="H2911"/>
    </row>
    <row r="2912" spans="4:8" hidden="1" x14ac:dyDescent="0.3">
      <c r="D2912"/>
      <c r="H2912"/>
    </row>
    <row r="2913" spans="4:8" hidden="1" x14ac:dyDescent="0.3">
      <c r="D2913"/>
      <c r="F2913" s="6"/>
      <c r="H2913"/>
    </row>
    <row r="2914" spans="4:8" hidden="1" x14ac:dyDescent="0.3">
      <c r="D2914"/>
      <c r="H2914"/>
    </row>
    <row r="2915" spans="4:8" hidden="1" x14ac:dyDescent="0.3">
      <c r="D2915"/>
      <c r="H2915"/>
    </row>
    <row r="2916" spans="4:8" hidden="1" x14ac:dyDescent="0.3">
      <c r="D2916"/>
      <c r="H2916"/>
    </row>
    <row r="2917" spans="4:8" hidden="1" x14ac:dyDescent="0.3">
      <c r="D2917"/>
      <c r="H2917"/>
    </row>
    <row r="2918" spans="4:8" hidden="1" x14ac:dyDescent="0.3">
      <c r="D2918"/>
      <c r="F2918" s="6"/>
      <c r="H2918"/>
    </row>
    <row r="2919" spans="4:8" hidden="1" x14ac:dyDescent="0.3">
      <c r="D2919"/>
      <c r="H2919"/>
    </row>
    <row r="2920" spans="4:8" hidden="1" x14ac:dyDescent="0.3">
      <c r="D2920"/>
      <c r="F2920" s="6"/>
      <c r="H2920"/>
    </row>
    <row r="2921" spans="4:8" hidden="1" x14ac:dyDescent="0.3">
      <c r="D2921"/>
      <c r="H2921"/>
    </row>
    <row r="2922" spans="4:8" hidden="1" x14ac:dyDescent="0.3">
      <c r="D2922"/>
      <c r="H2922"/>
    </row>
    <row r="2923" spans="4:8" hidden="1" x14ac:dyDescent="0.3">
      <c r="D2923"/>
      <c r="H2923"/>
    </row>
    <row r="2924" spans="4:8" hidden="1" x14ac:dyDescent="0.3">
      <c r="D2924"/>
      <c r="H2924"/>
    </row>
    <row r="2925" spans="4:8" hidden="1" x14ac:dyDescent="0.3">
      <c r="D2925"/>
      <c r="H2925"/>
    </row>
    <row r="2926" spans="4:8" hidden="1" x14ac:dyDescent="0.3">
      <c r="D2926"/>
      <c r="H2926"/>
    </row>
    <row r="2927" spans="4:8" hidden="1" x14ac:dyDescent="0.3">
      <c r="D2927"/>
      <c r="H2927"/>
    </row>
    <row r="2928" spans="4:8" hidden="1" x14ac:dyDescent="0.3">
      <c r="D2928"/>
      <c r="H2928"/>
    </row>
    <row r="2929" spans="4:8" hidden="1" x14ac:dyDescent="0.3">
      <c r="D2929"/>
      <c r="H2929"/>
    </row>
    <row r="2930" spans="4:8" hidden="1" x14ac:dyDescent="0.3">
      <c r="D2930"/>
      <c r="H2930"/>
    </row>
    <row r="2931" spans="4:8" hidden="1" x14ac:dyDescent="0.3">
      <c r="D2931"/>
      <c r="H2931"/>
    </row>
    <row r="2932" spans="4:8" hidden="1" x14ac:dyDescent="0.3">
      <c r="D2932"/>
      <c r="H2932"/>
    </row>
    <row r="2933" spans="4:8" hidden="1" x14ac:dyDescent="0.3">
      <c r="D2933"/>
      <c r="H2933"/>
    </row>
    <row r="2934" spans="4:8" hidden="1" x14ac:dyDescent="0.3">
      <c r="D2934"/>
      <c r="F2934" s="6"/>
      <c r="H2934"/>
    </row>
    <row r="2935" spans="4:8" hidden="1" x14ac:dyDescent="0.3">
      <c r="D2935"/>
      <c r="H2935"/>
    </row>
    <row r="2936" spans="4:8" hidden="1" x14ac:dyDescent="0.3">
      <c r="D2936"/>
      <c r="H2936"/>
    </row>
    <row r="2937" spans="4:8" hidden="1" x14ac:dyDescent="0.3">
      <c r="D2937"/>
      <c r="H2937"/>
    </row>
    <row r="2938" spans="4:8" hidden="1" x14ac:dyDescent="0.3">
      <c r="D2938"/>
      <c r="H2938"/>
    </row>
    <row r="2939" spans="4:8" hidden="1" x14ac:dyDescent="0.3">
      <c r="D2939"/>
      <c r="H2939"/>
    </row>
    <row r="2940" spans="4:8" hidden="1" x14ac:dyDescent="0.3">
      <c r="D2940"/>
      <c r="F2940" s="6"/>
      <c r="H2940"/>
    </row>
    <row r="2941" spans="4:8" hidden="1" x14ac:dyDescent="0.3">
      <c r="D2941"/>
      <c r="H2941"/>
    </row>
    <row r="2942" spans="4:8" hidden="1" x14ac:dyDescent="0.3">
      <c r="D2942"/>
      <c r="H2942"/>
    </row>
    <row r="2943" spans="4:8" hidden="1" x14ac:dyDescent="0.3">
      <c r="D2943"/>
      <c r="H2943"/>
    </row>
    <row r="2944" spans="4:8" hidden="1" x14ac:dyDescent="0.3">
      <c r="D2944"/>
      <c r="H2944"/>
    </row>
    <row r="2945" spans="4:8" hidden="1" x14ac:dyDescent="0.3">
      <c r="D2945"/>
      <c r="H2945"/>
    </row>
    <row r="2946" spans="4:8" hidden="1" x14ac:dyDescent="0.3">
      <c r="D2946"/>
      <c r="H2946"/>
    </row>
    <row r="2947" spans="4:8" hidden="1" x14ac:dyDescent="0.3">
      <c r="D2947"/>
      <c r="H2947"/>
    </row>
    <row r="2948" spans="4:8" hidden="1" x14ac:dyDescent="0.3">
      <c r="D2948"/>
      <c r="H2948"/>
    </row>
    <row r="2949" spans="4:8" hidden="1" x14ac:dyDescent="0.3">
      <c r="D2949"/>
      <c r="H2949"/>
    </row>
    <row r="2950" spans="4:8" hidden="1" x14ac:dyDescent="0.3">
      <c r="D2950"/>
      <c r="H2950"/>
    </row>
    <row r="2951" spans="4:8" hidden="1" x14ac:dyDescent="0.3">
      <c r="D2951"/>
      <c r="H2951"/>
    </row>
    <row r="2952" spans="4:8" hidden="1" x14ac:dyDescent="0.3">
      <c r="D2952"/>
      <c r="H2952"/>
    </row>
    <row r="2953" spans="4:8" hidden="1" x14ac:dyDescent="0.3">
      <c r="D2953"/>
      <c r="H2953"/>
    </row>
    <row r="2954" spans="4:8" hidden="1" x14ac:dyDescent="0.3">
      <c r="D2954"/>
      <c r="H2954"/>
    </row>
    <row r="2955" spans="4:8" hidden="1" x14ac:dyDescent="0.3">
      <c r="D2955"/>
      <c r="H2955"/>
    </row>
    <row r="2956" spans="4:8" hidden="1" x14ac:dyDescent="0.3">
      <c r="D2956"/>
      <c r="H2956"/>
    </row>
    <row r="2957" spans="4:8" hidden="1" x14ac:dyDescent="0.3">
      <c r="D2957"/>
      <c r="H2957"/>
    </row>
    <row r="2958" spans="4:8" hidden="1" x14ac:dyDescent="0.3">
      <c r="D2958"/>
      <c r="H2958"/>
    </row>
    <row r="2959" spans="4:8" hidden="1" x14ac:dyDescent="0.3">
      <c r="D2959"/>
      <c r="H2959"/>
    </row>
    <row r="2960" spans="4:8" hidden="1" x14ac:dyDescent="0.3">
      <c r="D2960"/>
      <c r="H2960"/>
    </row>
    <row r="2961" spans="4:8" hidden="1" x14ac:dyDescent="0.3">
      <c r="D2961"/>
      <c r="H2961"/>
    </row>
    <row r="2962" spans="4:8" hidden="1" x14ac:dyDescent="0.3">
      <c r="D2962"/>
      <c r="H2962"/>
    </row>
    <row r="2963" spans="4:8" hidden="1" x14ac:dyDescent="0.3">
      <c r="D2963"/>
      <c r="H2963"/>
    </row>
    <row r="2964" spans="4:8" hidden="1" x14ac:dyDescent="0.3">
      <c r="D2964"/>
      <c r="H2964"/>
    </row>
    <row r="2965" spans="4:8" hidden="1" x14ac:dyDescent="0.3">
      <c r="E2965" s="3"/>
      <c r="F2965" s="6"/>
    </row>
    <row r="2966" spans="4:8" hidden="1" x14ac:dyDescent="0.3">
      <c r="D2966"/>
      <c r="H2966"/>
    </row>
    <row r="2967" spans="4:8" hidden="1" x14ac:dyDescent="0.3">
      <c r="D2967"/>
      <c r="H2967"/>
    </row>
    <row r="2968" spans="4:8" hidden="1" x14ac:dyDescent="0.3">
      <c r="D2968"/>
      <c r="H2968"/>
    </row>
    <row r="2969" spans="4:8" hidden="1" x14ac:dyDescent="0.3">
      <c r="D2969"/>
      <c r="H2969"/>
    </row>
    <row r="2970" spans="4:8" hidden="1" x14ac:dyDescent="0.3">
      <c r="D2970"/>
      <c r="H2970"/>
    </row>
    <row r="2971" spans="4:8" hidden="1" x14ac:dyDescent="0.3">
      <c r="D2971"/>
      <c r="F2971" s="6"/>
      <c r="H2971"/>
    </row>
    <row r="2972" spans="4:8" hidden="1" x14ac:dyDescent="0.3">
      <c r="D2972"/>
      <c r="F2972" s="6"/>
      <c r="H2972"/>
    </row>
    <row r="2973" spans="4:8" hidden="1" x14ac:dyDescent="0.3">
      <c r="D2973"/>
      <c r="F2973" s="6"/>
      <c r="H2973"/>
    </row>
    <row r="2974" spans="4:8" hidden="1" x14ac:dyDescent="0.3">
      <c r="D2974"/>
      <c r="F2974" s="6"/>
      <c r="H2974"/>
    </row>
    <row r="2975" spans="4:8" hidden="1" x14ac:dyDescent="0.3">
      <c r="D2975"/>
      <c r="H2975"/>
    </row>
    <row r="2976" spans="4:8" hidden="1" x14ac:dyDescent="0.3">
      <c r="D2976"/>
      <c r="F2976" s="6"/>
      <c r="H2976"/>
    </row>
    <row r="2977" spans="4:8" hidden="1" x14ac:dyDescent="0.3">
      <c r="D2977"/>
      <c r="F2977" s="6"/>
      <c r="H2977"/>
    </row>
    <row r="2978" spans="4:8" hidden="1" x14ac:dyDescent="0.3">
      <c r="D2978"/>
      <c r="H2978"/>
    </row>
    <row r="2979" spans="4:8" hidden="1" x14ac:dyDescent="0.3">
      <c r="D2979"/>
      <c r="H2979"/>
    </row>
    <row r="2980" spans="4:8" hidden="1" x14ac:dyDescent="0.3">
      <c r="D2980"/>
      <c r="H2980"/>
    </row>
    <row r="2981" spans="4:8" hidden="1" x14ac:dyDescent="0.3">
      <c r="E2981" s="3"/>
      <c r="F2981" s="6"/>
    </row>
    <row r="2982" spans="4:8" hidden="1" x14ac:dyDescent="0.3">
      <c r="E2982" s="3"/>
      <c r="F2982" s="6"/>
    </row>
    <row r="2983" spans="4:8" hidden="1" x14ac:dyDescent="0.3">
      <c r="D2983"/>
      <c r="H2983"/>
    </row>
    <row r="2984" spans="4:8" hidden="1" x14ac:dyDescent="0.3">
      <c r="D2984"/>
      <c r="H2984"/>
    </row>
    <row r="2985" spans="4:8" hidden="1" x14ac:dyDescent="0.3">
      <c r="D2985"/>
      <c r="H2985"/>
    </row>
    <row r="2986" spans="4:8" hidden="1" x14ac:dyDescent="0.3">
      <c r="D2986"/>
      <c r="H2986"/>
    </row>
    <row r="2987" spans="4:8" hidden="1" x14ac:dyDescent="0.3">
      <c r="D2987"/>
      <c r="H2987"/>
    </row>
    <row r="2988" spans="4:8" hidden="1" x14ac:dyDescent="0.3">
      <c r="D2988"/>
      <c r="H2988"/>
    </row>
    <row r="2989" spans="4:8" hidden="1" x14ac:dyDescent="0.3">
      <c r="D2989"/>
      <c r="H2989"/>
    </row>
    <row r="2990" spans="4:8" hidden="1" x14ac:dyDescent="0.3">
      <c r="D2990"/>
      <c r="F2990" s="6"/>
      <c r="H2990"/>
    </row>
    <row r="2991" spans="4:8" hidden="1" x14ac:dyDescent="0.3">
      <c r="D2991"/>
      <c r="F2991" s="6"/>
      <c r="H2991"/>
    </row>
    <row r="2992" spans="4:8" hidden="1" x14ac:dyDescent="0.3">
      <c r="D2992"/>
      <c r="H2992"/>
    </row>
    <row r="2993" spans="4:8" hidden="1" x14ac:dyDescent="0.3">
      <c r="D2993"/>
      <c r="F2993" s="6"/>
      <c r="H2993"/>
    </row>
    <row r="2994" spans="4:8" hidden="1" x14ac:dyDescent="0.3">
      <c r="D2994"/>
      <c r="H2994"/>
    </row>
    <row r="2995" spans="4:8" hidden="1" x14ac:dyDescent="0.3">
      <c r="D2995"/>
      <c r="H2995"/>
    </row>
    <row r="2996" spans="4:8" hidden="1" x14ac:dyDescent="0.3">
      <c r="D2996"/>
      <c r="H2996"/>
    </row>
    <row r="2997" spans="4:8" hidden="1" x14ac:dyDescent="0.3">
      <c r="D2997"/>
      <c r="H2997"/>
    </row>
    <row r="2998" spans="4:8" hidden="1" x14ac:dyDescent="0.3">
      <c r="E2998" s="3"/>
      <c r="F2998" s="6"/>
    </row>
    <row r="2999" spans="4:8" hidden="1" x14ac:dyDescent="0.3">
      <c r="D2999"/>
      <c r="H2999"/>
    </row>
    <row r="3000" spans="4:8" hidden="1" x14ac:dyDescent="0.3">
      <c r="D3000"/>
      <c r="H3000"/>
    </row>
    <row r="3001" spans="4:8" hidden="1" x14ac:dyDescent="0.3">
      <c r="D3001"/>
      <c r="H3001"/>
    </row>
    <row r="3002" spans="4:8" hidden="1" x14ac:dyDescent="0.3">
      <c r="D3002"/>
      <c r="H3002"/>
    </row>
    <row r="3003" spans="4:8" hidden="1" x14ac:dyDescent="0.3">
      <c r="D3003"/>
      <c r="H3003"/>
    </row>
    <row r="3004" spans="4:8" hidden="1" x14ac:dyDescent="0.3">
      <c r="D3004"/>
      <c r="H3004"/>
    </row>
    <row r="3005" spans="4:8" hidden="1" x14ac:dyDescent="0.3">
      <c r="D3005"/>
      <c r="H3005"/>
    </row>
    <row r="3006" spans="4:8" hidden="1" x14ac:dyDescent="0.3">
      <c r="D3006"/>
      <c r="H3006"/>
    </row>
    <row r="3007" spans="4:8" hidden="1" x14ac:dyDescent="0.3">
      <c r="D3007"/>
      <c r="H3007"/>
    </row>
    <row r="3008" spans="4:8" hidden="1" x14ac:dyDescent="0.3">
      <c r="D3008"/>
      <c r="H3008"/>
    </row>
    <row r="3009" spans="4:8" hidden="1" x14ac:dyDescent="0.3">
      <c r="D3009"/>
      <c r="H3009"/>
    </row>
    <row r="3010" spans="4:8" hidden="1" x14ac:dyDescent="0.3">
      <c r="D3010"/>
      <c r="H3010"/>
    </row>
    <row r="3011" spans="4:8" hidden="1" x14ac:dyDescent="0.3">
      <c r="D3011"/>
      <c r="H3011"/>
    </row>
    <row r="3012" spans="4:8" hidden="1" x14ac:dyDescent="0.3">
      <c r="D3012"/>
      <c r="H3012"/>
    </row>
    <row r="3013" spans="4:8" hidden="1" x14ac:dyDescent="0.3">
      <c r="D3013"/>
      <c r="F3013" s="6"/>
      <c r="H3013"/>
    </row>
    <row r="3014" spans="4:8" hidden="1" x14ac:dyDescent="0.3">
      <c r="D3014"/>
      <c r="F3014" s="6"/>
      <c r="H3014"/>
    </row>
    <row r="3015" spans="4:8" hidden="1" x14ac:dyDescent="0.3">
      <c r="D3015"/>
      <c r="F3015" s="6"/>
      <c r="H3015"/>
    </row>
    <row r="3016" spans="4:8" hidden="1" x14ac:dyDescent="0.3">
      <c r="D3016"/>
      <c r="F3016" s="6"/>
      <c r="H3016"/>
    </row>
    <row r="3017" spans="4:8" hidden="1" x14ac:dyDescent="0.3">
      <c r="D3017"/>
      <c r="H3017"/>
    </row>
    <row r="3018" spans="4:8" hidden="1" x14ac:dyDescent="0.3">
      <c r="D3018"/>
      <c r="F3018" s="6"/>
      <c r="H3018"/>
    </row>
    <row r="3019" spans="4:8" hidden="1" x14ac:dyDescent="0.3">
      <c r="E3019" s="3"/>
      <c r="F3019" s="6"/>
    </row>
    <row r="3020" spans="4:8" hidden="1" x14ac:dyDescent="0.3">
      <c r="D3020"/>
      <c r="F3020" s="6"/>
      <c r="H3020"/>
    </row>
    <row r="3021" spans="4:8" hidden="1" x14ac:dyDescent="0.3">
      <c r="D3021"/>
      <c r="F3021" s="6"/>
      <c r="H3021"/>
    </row>
    <row r="3022" spans="4:8" hidden="1" x14ac:dyDescent="0.3">
      <c r="D3022"/>
      <c r="F3022" s="6"/>
      <c r="H3022"/>
    </row>
    <row r="3023" spans="4:8" hidden="1" x14ac:dyDescent="0.3">
      <c r="D3023"/>
      <c r="H3023"/>
    </row>
    <row r="3024" spans="4:8" hidden="1" x14ac:dyDescent="0.3">
      <c r="D3024"/>
      <c r="H3024"/>
    </row>
    <row r="3025" spans="4:8" hidden="1" x14ac:dyDescent="0.3">
      <c r="D3025"/>
      <c r="F3025" s="6"/>
      <c r="H3025"/>
    </row>
    <row r="3026" spans="4:8" hidden="1" x14ac:dyDescent="0.3">
      <c r="D3026"/>
      <c r="H3026"/>
    </row>
    <row r="3027" spans="4:8" hidden="1" x14ac:dyDescent="0.3">
      <c r="D3027"/>
      <c r="H3027"/>
    </row>
    <row r="3028" spans="4:8" hidden="1" x14ac:dyDescent="0.3">
      <c r="D3028"/>
      <c r="F3028" s="6"/>
      <c r="H3028"/>
    </row>
    <row r="3029" spans="4:8" hidden="1" x14ac:dyDescent="0.3">
      <c r="D3029"/>
      <c r="H3029"/>
    </row>
    <row r="3030" spans="4:8" hidden="1" x14ac:dyDescent="0.3">
      <c r="D3030"/>
      <c r="H3030"/>
    </row>
    <row r="3031" spans="4:8" hidden="1" x14ac:dyDescent="0.3">
      <c r="D3031"/>
      <c r="F3031" s="6"/>
      <c r="H3031"/>
    </row>
    <row r="3032" spans="4:8" hidden="1" x14ac:dyDescent="0.3">
      <c r="D3032"/>
      <c r="F3032" s="6"/>
      <c r="H3032"/>
    </row>
    <row r="3033" spans="4:8" hidden="1" x14ac:dyDescent="0.3">
      <c r="E3033" s="3"/>
      <c r="F3033" s="6"/>
    </row>
    <row r="3034" spans="4:8" hidden="1" x14ac:dyDescent="0.3">
      <c r="D3034"/>
      <c r="H3034"/>
    </row>
    <row r="3035" spans="4:8" hidden="1" x14ac:dyDescent="0.3">
      <c r="D3035"/>
      <c r="F3035" s="6"/>
      <c r="H3035"/>
    </row>
    <row r="3036" spans="4:8" hidden="1" x14ac:dyDescent="0.3">
      <c r="D3036"/>
      <c r="H3036"/>
    </row>
    <row r="3037" spans="4:8" hidden="1" x14ac:dyDescent="0.3">
      <c r="D3037"/>
      <c r="H3037"/>
    </row>
    <row r="3038" spans="4:8" hidden="1" x14ac:dyDescent="0.3">
      <c r="D3038"/>
      <c r="H3038"/>
    </row>
    <row r="3039" spans="4:8" hidden="1" x14ac:dyDescent="0.3">
      <c r="D3039"/>
      <c r="F3039" s="6"/>
      <c r="H3039"/>
    </row>
    <row r="3040" spans="4:8" hidden="1" x14ac:dyDescent="0.3">
      <c r="D3040"/>
      <c r="H3040"/>
    </row>
    <row r="3041" spans="4:8" hidden="1" x14ac:dyDescent="0.3">
      <c r="D3041"/>
      <c r="F3041" s="6"/>
      <c r="H3041"/>
    </row>
    <row r="3042" spans="4:8" hidden="1" x14ac:dyDescent="0.3">
      <c r="D3042"/>
      <c r="H3042"/>
    </row>
    <row r="3043" spans="4:8" hidden="1" x14ac:dyDescent="0.3">
      <c r="D3043"/>
      <c r="F3043" s="6"/>
      <c r="H3043"/>
    </row>
    <row r="3044" spans="4:8" hidden="1" x14ac:dyDescent="0.3">
      <c r="D3044"/>
      <c r="H3044"/>
    </row>
    <row r="3045" spans="4:8" hidden="1" x14ac:dyDescent="0.3">
      <c r="D3045"/>
      <c r="F3045" s="6"/>
      <c r="H3045"/>
    </row>
    <row r="3046" spans="4:8" hidden="1" x14ac:dyDescent="0.3">
      <c r="D3046"/>
      <c r="H3046"/>
    </row>
    <row r="3047" spans="4:8" hidden="1" x14ac:dyDescent="0.3">
      <c r="D3047"/>
      <c r="H3047"/>
    </row>
    <row r="3048" spans="4:8" hidden="1" x14ac:dyDescent="0.3">
      <c r="D3048"/>
      <c r="H3048"/>
    </row>
    <row r="3049" spans="4:8" hidden="1" x14ac:dyDescent="0.3">
      <c r="D3049"/>
      <c r="F3049" s="6"/>
      <c r="H3049"/>
    </row>
    <row r="3050" spans="4:8" hidden="1" x14ac:dyDescent="0.3">
      <c r="E3050" s="3"/>
      <c r="F3050" s="6"/>
    </row>
    <row r="3051" spans="4:8" hidden="1" x14ac:dyDescent="0.3">
      <c r="D3051"/>
      <c r="F3051" s="6"/>
      <c r="H3051"/>
    </row>
    <row r="3052" spans="4:8" hidden="1" x14ac:dyDescent="0.3">
      <c r="D3052"/>
      <c r="H3052"/>
    </row>
    <row r="3053" spans="4:8" hidden="1" x14ac:dyDescent="0.3">
      <c r="D3053"/>
      <c r="F3053" s="6"/>
      <c r="H3053"/>
    </row>
    <row r="3054" spans="4:8" hidden="1" x14ac:dyDescent="0.3">
      <c r="D3054"/>
      <c r="H3054"/>
    </row>
    <row r="3055" spans="4:8" hidden="1" x14ac:dyDescent="0.3">
      <c r="D3055"/>
      <c r="H3055"/>
    </row>
    <row r="3056" spans="4:8" hidden="1" x14ac:dyDescent="0.3">
      <c r="D3056"/>
      <c r="H3056"/>
    </row>
    <row r="3057" spans="4:8" hidden="1" x14ac:dyDescent="0.3">
      <c r="D3057"/>
      <c r="F3057" s="6"/>
      <c r="H3057"/>
    </row>
    <row r="3058" spans="4:8" hidden="1" x14ac:dyDescent="0.3">
      <c r="D3058"/>
      <c r="F3058" s="6"/>
      <c r="H3058"/>
    </row>
    <row r="3059" spans="4:8" hidden="1" x14ac:dyDescent="0.3">
      <c r="D3059"/>
      <c r="F3059" s="6"/>
      <c r="H3059"/>
    </row>
    <row r="3060" spans="4:8" hidden="1" x14ac:dyDescent="0.3">
      <c r="D3060"/>
      <c r="H3060"/>
    </row>
    <row r="3061" spans="4:8" hidden="1" x14ac:dyDescent="0.3">
      <c r="D3061"/>
      <c r="F3061" s="6"/>
      <c r="H3061"/>
    </row>
    <row r="3062" spans="4:8" hidden="1" x14ac:dyDescent="0.3">
      <c r="D3062"/>
      <c r="H3062"/>
    </row>
    <row r="3063" spans="4:8" hidden="1" x14ac:dyDescent="0.3">
      <c r="D3063"/>
      <c r="H3063"/>
    </row>
    <row r="3064" spans="4:8" hidden="1" x14ac:dyDescent="0.3">
      <c r="D3064"/>
      <c r="F3064" s="6"/>
      <c r="H3064"/>
    </row>
    <row r="3065" spans="4:8" hidden="1" x14ac:dyDescent="0.3">
      <c r="E3065" s="3"/>
      <c r="F3065" s="6"/>
    </row>
    <row r="3066" spans="4:8" hidden="1" x14ac:dyDescent="0.3">
      <c r="D3066"/>
      <c r="F3066" s="6"/>
      <c r="H3066"/>
    </row>
    <row r="3067" spans="4:8" hidden="1" x14ac:dyDescent="0.3">
      <c r="D3067"/>
      <c r="F3067" s="6"/>
      <c r="H3067"/>
    </row>
    <row r="3068" spans="4:8" hidden="1" x14ac:dyDescent="0.3">
      <c r="D3068"/>
      <c r="H3068"/>
    </row>
    <row r="3069" spans="4:8" hidden="1" x14ac:dyDescent="0.3">
      <c r="D3069"/>
      <c r="H3069"/>
    </row>
    <row r="3070" spans="4:8" hidden="1" x14ac:dyDescent="0.3">
      <c r="D3070"/>
      <c r="H3070"/>
    </row>
    <row r="3071" spans="4:8" hidden="1" x14ac:dyDescent="0.3">
      <c r="D3071"/>
      <c r="F3071" s="6"/>
      <c r="H3071"/>
    </row>
    <row r="3072" spans="4:8" hidden="1" x14ac:dyDescent="0.3">
      <c r="D3072"/>
      <c r="H3072"/>
    </row>
    <row r="3073" spans="4:8" hidden="1" x14ac:dyDescent="0.3">
      <c r="D3073"/>
      <c r="H3073"/>
    </row>
    <row r="3074" spans="4:8" hidden="1" x14ac:dyDescent="0.3">
      <c r="D3074"/>
      <c r="F3074" s="6"/>
      <c r="H3074"/>
    </row>
    <row r="3075" spans="4:8" hidden="1" x14ac:dyDescent="0.3">
      <c r="D3075"/>
      <c r="F3075" s="6"/>
      <c r="H3075"/>
    </row>
    <row r="3076" spans="4:8" hidden="1" x14ac:dyDescent="0.3">
      <c r="D3076"/>
      <c r="F3076" s="6"/>
      <c r="H3076"/>
    </row>
    <row r="3077" spans="4:8" hidden="1" x14ac:dyDescent="0.3">
      <c r="D3077"/>
      <c r="H3077"/>
    </row>
    <row r="3078" spans="4:8" hidden="1" x14ac:dyDescent="0.3">
      <c r="D3078"/>
      <c r="F3078" s="6"/>
      <c r="H3078"/>
    </row>
    <row r="3079" spans="4:8" hidden="1" x14ac:dyDescent="0.3">
      <c r="D3079"/>
      <c r="F3079" s="6"/>
      <c r="H3079"/>
    </row>
    <row r="3080" spans="4:8" hidden="1" x14ac:dyDescent="0.3">
      <c r="D3080"/>
      <c r="H3080"/>
    </row>
    <row r="3081" spans="4:8" hidden="1" x14ac:dyDescent="0.3">
      <c r="D3081"/>
      <c r="F3081" s="6"/>
      <c r="H3081"/>
    </row>
    <row r="3082" spans="4:8" hidden="1" x14ac:dyDescent="0.3">
      <c r="D3082"/>
      <c r="F3082" s="6"/>
      <c r="H3082"/>
    </row>
    <row r="3083" spans="4:8" hidden="1" x14ac:dyDescent="0.3">
      <c r="D3083"/>
      <c r="H3083"/>
    </row>
    <row r="3084" spans="4:8" hidden="1" x14ac:dyDescent="0.3">
      <c r="D3084"/>
      <c r="H3084"/>
    </row>
    <row r="3085" spans="4:8" hidden="1" x14ac:dyDescent="0.3">
      <c r="D3085"/>
      <c r="F3085" s="6"/>
      <c r="H3085"/>
    </row>
    <row r="3086" spans="4:8" hidden="1" x14ac:dyDescent="0.3">
      <c r="D3086"/>
      <c r="H3086"/>
    </row>
    <row r="3087" spans="4:8" hidden="1" x14ac:dyDescent="0.3">
      <c r="D3087"/>
      <c r="F3087" s="6"/>
      <c r="H3087"/>
    </row>
    <row r="3088" spans="4:8" hidden="1" x14ac:dyDescent="0.3">
      <c r="D3088"/>
      <c r="H3088"/>
    </row>
    <row r="3089" spans="4:8" hidden="1" x14ac:dyDescent="0.3">
      <c r="D3089"/>
      <c r="F3089" s="6"/>
      <c r="H3089"/>
    </row>
    <row r="3090" spans="4:8" hidden="1" x14ac:dyDescent="0.3">
      <c r="D3090"/>
      <c r="F3090" s="6"/>
      <c r="H3090"/>
    </row>
    <row r="3091" spans="4:8" hidden="1" x14ac:dyDescent="0.3">
      <c r="D3091"/>
      <c r="H3091"/>
    </row>
    <row r="3092" spans="4:8" hidden="1" x14ac:dyDescent="0.3">
      <c r="D3092"/>
      <c r="F3092" s="6"/>
      <c r="H3092"/>
    </row>
    <row r="3093" spans="4:8" hidden="1" x14ac:dyDescent="0.3">
      <c r="D3093"/>
      <c r="F3093" s="6"/>
      <c r="H3093"/>
    </row>
    <row r="3094" spans="4:8" hidden="1" x14ac:dyDescent="0.3">
      <c r="D3094"/>
      <c r="F3094" s="6"/>
      <c r="H3094"/>
    </row>
    <row r="3095" spans="4:8" hidden="1" x14ac:dyDescent="0.3">
      <c r="D3095"/>
      <c r="H3095"/>
    </row>
    <row r="3096" spans="4:8" hidden="1" x14ac:dyDescent="0.3">
      <c r="D3096"/>
      <c r="H3096"/>
    </row>
    <row r="3097" spans="4:8" hidden="1" x14ac:dyDescent="0.3">
      <c r="D3097"/>
      <c r="H3097"/>
    </row>
    <row r="3098" spans="4:8" hidden="1" x14ac:dyDescent="0.3">
      <c r="D3098"/>
      <c r="H3098"/>
    </row>
    <row r="3099" spans="4:8" hidden="1" x14ac:dyDescent="0.3">
      <c r="D3099"/>
      <c r="H3099"/>
    </row>
    <row r="3100" spans="4:8" hidden="1" x14ac:dyDescent="0.3">
      <c r="D3100"/>
      <c r="H3100"/>
    </row>
    <row r="3101" spans="4:8" hidden="1" x14ac:dyDescent="0.3">
      <c r="D3101"/>
      <c r="H3101"/>
    </row>
    <row r="3102" spans="4:8" hidden="1" x14ac:dyDescent="0.3">
      <c r="D3102"/>
      <c r="F3102" s="6"/>
      <c r="H3102"/>
    </row>
    <row r="3103" spans="4:8" hidden="1" x14ac:dyDescent="0.3">
      <c r="D3103"/>
      <c r="F3103" s="6"/>
      <c r="H3103"/>
    </row>
    <row r="3104" spans="4:8" hidden="1" x14ac:dyDescent="0.3">
      <c r="D3104"/>
      <c r="H3104"/>
    </row>
    <row r="3105" spans="4:8" hidden="1" x14ac:dyDescent="0.3">
      <c r="D3105"/>
      <c r="H3105"/>
    </row>
    <row r="3106" spans="4:8" hidden="1" x14ac:dyDescent="0.3">
      <c r="D3106"/>
      <c r="F3106" s="6"/>
      <c r="H3106"/>
    </row>
    <row r="3107" spans="4:8" hidden="1" x14ac:dyDescent="0.3">
      <c r="D3107"/>
      <c r="F3107" s="6"/>
      <c r="H3107"/>
    </row>
    <row r="3108" spans="4:8" hidden="1" x14ac:dyDescent="0.3">
      <c r="D3108"/>
      <c r="F3108" s="6"/>
      <c r="H3108"/>
    </row>
    <row r="3109" spans="4:8" hidden="1" x14ac:dyDescent="0.3">
      <c r="D3109"/>
      <c r="F3109" s="6"/>
      <c r="H3109"/>
    </row>
    <row r="3110" spans="4:8" hidden="1" x14ac:dyDescent="0.3">
      <c r="D3110"/>
      <c r="F3110" s="6"/>
      <c r="H3110"/>
    </row>
    <row r="3111" spans="4:8" hidden="1" x14ac:dyDescent="0.3">
      <c r="D3111"/>
      <c r="F3111" s="6"/>
      <c r="H3111"/>
    </row>
    <row r="3112" spans="4:8" hidden="1" x14ac:dyDescent="0.3">
      <c r="D3112"/>
      <c r="H3112"/>
    </row>
    <row r="3113" spans="4:8" hidden="1" x14ac:dyDescent="0.3">
      <c r="D3113"/>
      <c r="F3113" s="6"/>
      <c r="H3113"/>
    </row>
    <row r="3114" spans="4:8" hidden="1" x14ac:dyDescent="0.3">
      <c r="D3114"/>
      <c r="H3114"/>
    </row>
    <row r="3115" spans="4:8" hidden="1" x14ac:dyDescent="0.3">
      <c r="D3115"/>
      <c r="H3115"/>
    </row>
    <row r="3116" spans="4:8" hidden="1" x14ac:dyDescent="0.3">
      <c r="D3116"/>
      <c r="H3116"/>
    </row>
    <row r="3117" spans="4:8" hidden="1" x14ac:dyDescent="0.3">
      <c r="D3117"/>
      <c r="H3117"/>
    </row>
    <row r="3118" spans="4:8" hidden="1" x14ac:dyDescent="0.3">
      <c r="D3118"/>
      <c r="H3118"/>
    </row>
    <row r="3119" spans="4:8" hidden="1" x14ac:dyDescent="0.3">
      <c r="D3119"/>
      <c r="H3119"/>
    </row>
    <row r="3120" spans="4:8" hidden="1" x14ac:dyDescent="0.3">
      <c r="D3120"/>
      <c r="F3120" s="6"/>
      <c r="H3120"/>
    </row>
    <row r="3121" spans="4:8" hidden="1" x14ac:dyDescent="0.3">
      <c r="D3121"/>
      <c r="F3121" s="6"/>
      <c r="H3121"/>
    </row>
    <row r="3122" spans="4:8" hidden="1" x14ac:dyDescent="0.3">
      <c r="D3122"/>
      <c r="H3122"/>
    </row>
    <row r="3123" spans="4:8" hidden="1" x14ac:dyDescent="0.3">
      <c r="D3123"/>
      <c r="F3123" s="6"/>
      <c r="H3123"/>
    </row>
    <row r="3124" spans="4:8" hidden="1" x14ac:dyDescent="0.3">
      <c r="D3124"/>
      <c r="H3124"/>
    </row>
    <row r="3125" spans="4:8" hidden="1" x14ac:dyDescent="0.3">
      <c r="D3125"/>
      <c r="F3125" s="6"/>
      <c r="H3125"/>
    </row>
    <row r="3126" spans="4:8" hidden="1" x14ac:dyDescent="0.3">
      <c r="D3126"/>
      <c r="H3126"/>
    </row>
    <row r="3127" spans="4:8" hidden="1" x14ac:dyDescent="0.3">
      <c r="D3127"/>
      <c r="H3127"/>
    </row>
    <row r="3128" spans="4:8" hidden="1" x14ac:dyDescent="0.3">
      <c r="D3128"/>
      <c r="F3128" s="6"/>
      <c r="H3128"/>
    </row>
    <row r="3129" spans="4:8" hidden="1" x14ac:dyDescent="0.3">
      <c r="D3129"/>
      <c r="F3129" s="6"/>
      <c r="H3129"/>
    </row>
    <row r="3130" spans="4:8" hidden="1" x14ac:dyDescent="0.3">
      <c r="D3130"/>
      <c r="F3130" s="6"/>
      <c r="H3130"/>
    </row>
    <row r="3131" spans="4:8" hidden="1" x14ac:dyDescent="0.3">
      <c r="D3131"/>
      <c r="F3131" s="6"/>
      <c r="H3131"/>
    </row>
    <row r="3132" spans="4:8" hidden="1" x14ac:dyDescent="0.3">
      <c r="D3132"/>
      <c r="F3132" s="6"/>
      <c r="H3132"/>
    </row>
    <row r="3133" spans="4:8" hidden="1" x14ac:dyDescent="0.3">
      <c r="D3133"/>
      <c r="F3133" s="6"/>
      <c r="H3133"/>
    </row>
    <row r="3134" spans="4:8" hidden="1" x14ac:dyDescent="0.3">
      <c r="D3134"/>
      <c r="F3134" s="6"/>
      <c r="H3134"/>
    </row>
    <row r="3135" spans="4:8" hidden="1" x14ac:dyDescent="0.3">
      <c r="D3135"/>
      <c r="H3135"/>
    </row>
    <row r="3136" spans="4:8" hidden="1" x14ac:dyDescent="0.3">
      <c r="D3136"/>
      <c r="F3136" s="6"/>
      <c r="H3136"/>
    </row>
    <row r="3137" spans="4:8" hidden="1" x14ac:dyDescent="0.3">
      <c r="D3137"/>
      <c r="F3137" s="6"/>
      <c r="H3137"/>
    </row>
    <row r="3138" spans="4:8" hidden="1" x14ac:dyDescent="0.3">
      <c r="D3138"/>
      <c r="F3138" s="6"/>
      <c r="H3138"/>
    </row>
    <row r="3139" spans="4:8" hidden="1" x14ac:dyDescent="0.3">
      <c r="D3139"/>
      <c r="F3139" s="6"/>
      <c r="H3139"/>
    </row>
    <row r="3140" spans="4:8" hidden="1" x14ac:dyDescent="0.3">
      <c r="D3140"/>
      <c r="F3140" s="6"/>
      <c r="H3140"/>
    </row>
    <row r="3141" spans="4:8" hidden="1" x14ac:dyDescent="0.3">
      <c r="D3141"/>
      <c r="F3141" s="6"/>
      <c r="H3141"/>
    </row>
    <row r="3142" spans="4:8" hidden="1" x14ac:dyDescent="0.3">
      <c r="D3142"/>
      <c r="F3142" s="6"/>
      <c r="H3142"/>
    </row>
    <row r="3143" spans="4:8" hidden="1" x14ac:dyDescent="0.3">
      <c r="D3143"/>
      <c r="F3143" s="6"/>
      <c r="H3143"/>
    </row>
    <row r="3144" spans="4:8" hidden="1" x14ac:dyDescent="0.3">
      <c r="D3144"/>
      <c r="H3144"/>
    </row>
    <row r="3145" spans="4:8" hidden="1" x14ac:dyDescent="0.3">
      <c r="D3145"/>
      <c r="H3145"/>
    </row>
    <row r="3146" spans="4:8" hidden="1" x14ac:dyDescent="0.3">
      <c r="D3146"/>
      <c r="F3146" s="6"/>
      <c r="H3146"/>
    </row>
    <row r="3147" spans="4:8" hidden="1" x14ac:dyDescent="0.3">
      <c r="D3147"/>
      <c r="F3147" s="6"/>
      <c r="H3147"/>
    </row>
    <row r="3148" spans="4:8" hidden="1" x14ac:dyDescent="0.3">
      <c r="D3148"/>
      <c r="H3148"/>
    </row>
    <row r="3149" spans="4:8" hidden="1" x14ac:dyDescent="0.3">
      <c r="D3149"/>
      <c r="F3149" s="6"/>
      <c r="H3149"/>
    </row>
    <row r="3150" spans="4:8" hidden="1" x14ac:dyDescent="0.3">
      <c r="D3150"/>
      <c r="F3150" s="6"/>
      <c r="H3150"/>
    </row>
    <row r="3151" spans="4:8" hidden="1" x14ac:dyDescent="0.3">
      <c r="D3151"/>
      <c r="H3151"/>
    </row>
    <row r="3152" spans="4:8" hidden="1" x14ac:dyDescent="0.3">
      <c r="D3152"/>
      <c r="H3152"/>
    </row>
    <row r="3153" spans="4:8" hidden="1" x14ac:dyDescent="0.3">
      <c r="D3153"/>
      <c r="F3153" s="6"/>
      <c r="H3153"/>
    </row>
    <row r="3154" spans="4:8" hidden="1" x14ac:dyDescent="0.3">
      <c r="F3154" s="6"/>
    </row>
    <row r="3155" spans="4:8" hidden="1" x14ac:dyDescent="0.3">
      <c r="D3155"/>
      <c r="F3155" s="6"/>
      <c r="H3155"/>
    </row>
    <row r="3156" spans="4:8" hidden="1" x14ac:dyDescent="0.3">
      <c r="D3156"/>
      <c r="F3156" s="6"/>
      <c r="H3156"/>
    </row>
    <row r="3157" spans="4:8" hidden="1" x14ac:dyDescent="0.3">
      <c r="D3157"/>
      <c r="F3157" s="6"/>
      <c r="H3157"/>
    </row>
    <row r="3158" spans="4:8" hidden="1" x14ac:dyDescent="0.3">
      <c r="D3158"/>
      <c r="H3158"/>
    </row>
    <row r="3159" spans="4:8" hidden="1" x14ac:dyDescent="0.3">
      <c r="D3159"/>
      <c r="H3159"/>
    </row>
    <row r="3160" spans="4:8" hidden="1" x14ac:dyDescent="0.3">
      <c r="D3160"/>
      <c r="F3160" s="6"/>
      <c r="H3160"/>
    </row>
    <row r="3161" spans="4:8" hidden="1" x14ac:dyDescent="0.3">
      <c r="D3161"/>
      <c r="H3161"/>
    </row>
    <row r="3162" spans="4:8" hidden="1" x14ac:dyDescent="0.3">
      <c r="D3162"/>
      <c r="H3162"/>
    </row>
    <row r="3163" spans="4:8" hidden="1" x14ac:dyDescent="0.3">
      <c r="D3163"/>
      <c r="H3163"/>
    </row>
    <row r="3164" spans="4:8" hidden="1" x14ac:dyDescent="0.3">
      <c r="D3164"/>
      <c r="H3164"/>
    </row>
    <row r="3165" spans="4:8" hidden="1" x14ac:dyDescent="0.3">
      <c r="D3165"/>
      <c r="H3165"/>
    </row>
    <row r="3166" spans="4:8" hidden="1" x14ac:dyDescent="0.3">
      <c r="D3166"/>
      <c r="H3166"/>
    </row>
    <row r="3167" spans="4:8" hidden="1" x14ac:dyDescent="0.3">
      <c r="D3167"/>
      <c r="H3167"/>
    </row>
    <row r="3168" spans="4:8" hidden="1" x14ac:dyDescent="0.3">
      <c r="D3168"/>
      <c r="F3168" s="6"/>
      <c r="H3168"/>
    </row>
    <row r="3169" spans="4:8" hidden="1" x14ac:dyDescent="0.3">
      <c r="D3169"/>
      <c r="F3169" s="6"/>
      <c r="H3169"/>
    </row>
    <row r="3170" spans="4:8" hidden="1" x14ac:dyDescent="0.3">
      <c r="D3170"/>
      <c r="F3170" s="6"/>
      <c r="H3170"/>
    </row>
    <row r="3171" spans="4:8" hidden="1" x14ac:dyDescent="0.3">
      <c r="D3171"/>
      <c r="F3171" s="6"/>
      <c r="H3171"/>
    </row>
    <row r="3172" spans="4:8" hidden="1" x14ac:dyDescent="0.3">
      <c r="D3172"/>
      <c r="F3172" s="6"/>
      <c r="H3172"/>
    </row>
    <row r="3173" spans="4:8" hidden="1" x14ac:dyDescent="0.3">
      <c r="D3173"/>
      <c r="H3173"/>
    </row>
    <row r="3174" spans="4:8" hidden="1" x14ac:dyDescent="0.3">
      <c r="D3174"/>
      <c r="H3174"/>
    </row>
    <row r="3175" spans="4:8" hidden="1" x14ac:dyDescent="0.3">
      <c r="D3175"/>
      <c r="H3175"/>
    </row>
    <row r="3176" spans="4:8" hidden="1" x14ac:dyDescent="0.3">
      <c r="D3176"/>
      <c r="H3176"/>
    </row>
    <row r="3177" spans="4:8" hidden="1" x14ac:dyDescent="0.3">
      <c r="D3177"/>
      <c r="H3177"/>
    </row>
    <row r="3178" spans="4:8" hidden="1" x14ac:dyDescent="0.3">
      <c r="D3178"/>
      <c r="F3178" s="6"/>
      <c r="H3178"/>
    </row>
    <row r="3179" spans="4:8" hidden="1" x14ac:dyDescent="0.3">
      <c r="D3179"/>
      <c r="F3179" s="6"/>
      <c r="H3179"/>
    </row>
    <row r="3180" spans="4:8" hidden="1" x14ac:dyDescent="0.3">
      <c r="D3180"/>
      <c r="H3180"/>
    </row>
    <row r="3181" spans="4:8" hidden="1" x14ac:dyDescent="0.3">
      <c r="D3181"/>
      <c r="F3181" s="6"/>
      <c r="H3181"/>
    </row>
    <row r="3182" spans="4:8" hidden="1" x14ac:dyDescent="0.3">
      <c r="D3182"/>
      <c r="F3182" s="6"/>
      <c r="H3182"/>
    </row>
    <row r="3183" spans="4:8" hidden="1" x14ac:dyDescent="0.3">
      <c r="D3183"/>
      <c r="H3183"/>
    </row>
    <row r="3184" spans="4:8" hidden="1" x14ac:dyDescent="0.3">
      <c r="D3184"/>
      <c r="F3184" s="6"/>
      <c r="H3184"/>
    </row>
    <row r="3185" spans="4:8" hidden="1" x14ac:dyDescent="0.3">
      <c r="D3185"/>
      <c r="H3185"/>
    </row>
    <row r="3186" spans="4:8" hidden="1" x14ac:dyDescent="0.3">
      <c r="D3186"/>
      <c r="H3186"/>
    </row>
    <row r="3187" spans="4:8" hidden="1" x14ac:dyDescent="0.3">
      <c r="E3187" s="3"/>
      <c r="F3187" s="6"/>
    </row>
    <row r="3188" spans="4:8" hidden="1" x14ac:dyDescent="0.3">
      <c r="E3188" s="3"/>
      <c r="F3188" s="6"/>
    </row>
    <row r="3189" spans="4:8" hidden="1" x14ac:dyDescent="0.3">
      <c r="D3189"/>
      <c r="H3189"/>
    </row>
    <row r="3190" spans="4:8" hidden="1" x14ac:dyDescent="0.3">
      <c r="D3190"/>
      <c r="F3190" s="6"/>
      <c r="H3190"/>
    </row>
    <row r="3191" spans="4:8" hidden="1" x14ac:dyDescent="0.3">
      <c r="D3191"/>
      <c r="F3191" s="6"/>
      <c r="H3191"/>
    </row>
    <row r="3192" spans="4:8" hidden="1" x14ac:dyDescent="0.3">
      <c r="E3192" s="3"/>
      <c r="F3192" s="6"/>
    </row>
    <row r="3193" spans="4:8" hidden="1" x14ac:dyDescent="0.3">
      <c r="D3193"/>
      <c r="H3193"/>
    </row>
    <row r="3194" spans="4:8" hidden="1" x14ac:dyDescent="0.3">
      <c r="D3194"/>
      <c r="H3194"/>
    </row>
    <row r="3195" spans="4:8" hidden="1" x14ac:dyDescent="0.3">
      <c r="D3195"/>
      <c r="F3195" s="6"/>
      <c r="H3195"/>
    </row>
    <row r="3196" spans="4:8" hidden="1" x14ac:dyDescent="0.3">
      <c r="D3196"/>
      <c r="H3196"/>
    </row>
    <row r="3197" spans="4:8" hidden="1" x14ac:dyDescent="0.3">
      <c r="D3197"/>
      <c r="H3197"/>
    </row>
    <row r="3198" spans="4:8" hidden="1" x14ac:dyDescent="0.3">
      <c r="D3198"/>
      <c r="H3198"/>
    </row>
    <row r="3199" spans="4:8" hidden="1" x14ac:dyDescent="0.3">
      <c r="D3199"/>
      <c r="H3199"/>
    </row>
    <row r="3200" spans="4:8" hidden="1" x14ac:dyDescent="0.3">
      <c r="D3200"/>
      <c r="F3200" s="6"/>
      <c r="H3200"/>
    </row>
    <row r="3201" spans="4:8" hidden="1" x14ac:dyDescent="0.3">
      <c r="D3201"/>
      <c r="F3201" s="6"/>
      <c r="H3201"/>
    </row>
    <row r="3202" spans="4:8" hidden="1" x14ac:dyDescent="0.3">
      <c r="D3202"/>
      <c r="H3202"/>
    </row>
    <row r="3203" spans="4:8" hidden="1" x14ac:dyDescent="0.3">
      <c r="D3203"/>
      <c r="F3203" s="6"/>
      <c r="H3203"/>
    </row>
    <row r="3204" spans="4:8" hidden="1" x14ac:dyDescent="0.3">
      <c r="D3204"/>
      <c r="F3204" s="6"/>
      <c r="H3204"/>
    </row>
    <row r="3205" spans="4:8" hidden="1" x14ac:dyDescent="0.3">
      <c r="D3205"/>
      <c r="H3205"/>
    </row>
    <row r="3206" spans="4:8" hidden="1" x14ac:dyDescent="0.3">
      <c r="D3206"/>
      <c r="H3206"/>
    </row>
    <row r="3207" spans="4:8" hidden="1" x14ac:dyDescent="0.3">
      <c r="D3207"/>
      <c r="H3207"/>
    </row>
    <row r="3208" spans="4:8" hidden="1" x14ac:dyDescent="0.3">
      <c r="D3208"/>
      <c r="F3208" s="6"/>
      <c r="H3208"/>
    </row>
    <row r="3209" spans="4:8" hidden="1" x14ac:dyDescent="0.3">
      <c r="D3209"/>
      <c r="F3209" s="6"/>
      <c r="H3209"/>
    </row>
    <row r="3210" spans="4:8" hidden="1" x14ac:dyDescent="0.3">
      <c r="D3210"/>
      <c r="F3210" s="6"/>
      <c r="H3210"/>
    </row>
    <row r="3211" spans="4:8" hidden="1" x14ac:dyDescent="0.3">
      <c r="D3211"/>
      <c r="F3211" s="6"/>
      <c r="H3211"/>
    </row>
    <row r="3212" spans="4:8" hidden="1" x14ac:dyDescent="0.3">
      <c r="D3212"/>
      <c r="F3212" s="6"/>
      <c r="H3212"/>
    </row>
    <row r="3213" spans="4:8" hidden="1" x14ac:dyDescent="0.3">
      <c r="D3213"/>
      <c r="F3213" s="6"/>
      <c r="H3213"/>
    </row>
    <row r="3214" spans="4:8" hidden="1" x14ac:dyDescent="0.3">
      <c r="D3214"/>
      <c r="H3214"/>
    </row>
    <row r="3215" spans="4:8" hidden="1" x14ac:dyDescent="0.3">
      <c r="D3215"/>
      <c r="H3215"/>
    </row>
    <row r="3216" spans="4:8" hidden="1" x14ac:dyDescent="0.3">
      <c r="D3216"/>
      <c r="F3216" s="6"/>
      <c r="H3216"/>
    </row>
    <row r="3217" spans="4:8" hidden="1" x14ac:dyDescent="0.3">
      <c r="D3217"/>
      <c r="F3217" s="6"/>
      <c r="H3217"/>
    </row>
    <row r="3218" spans="4:8" hidden="1" x14ac:dyDescent="0.3">
      <c r="D3218"/>
      <c r="H3218"/>
    </row>
    <row r="3219" spans="4:8" hidden="1" x14ac:dyDescent="0.3">
      <c r="D3219"/>
      <c r="H3219"/>
    </row>
    <row r="3220" spans="4:8" hidden="1" x14ac:dyDescent="0.3">
      <c r="E3220" s="3"/>
      <c r="F3220" s="6"/>
    </row>
    <row r="3221" spans="4:8" hidden="1" x14ac:dyDescent="0.3">
      <c r="E3221" s="3"/>
      <c r="F3221" s="6"/>
      <c r="H3221"/>
    </row>
    <row r="3222" spans="4:8" hidden="1" x14ac:dyDescent="0.3">
      <c r="D3222"/>
      <c r="F3222" s="6"/>
      <c r="H3222"/>
    </row>
    <row r="3223" spans="4:8" hidden="1" x14ac:dyDescent="0.3">
      <c r="D3223"/>
      <c r="H3223"/>
    </row>
    <row r="3224" spans="4:8" hidden="1" x14ac:dyDescent="0.3">
      <c r="E3224" s="3"/>
      <c r="F3224" s="6"/>
    </row>
    <row r="3225" spans="4:8" hidden="1" x14ac:dyDescent="0.3">
      <c r="D3225"/>
      <c r="H3225"/>
    </row>
    <row r="3226" spans="4:8" hidden="1" x14ac:dyDescent="0.3">
      <c r="D3226"/>
      <c r="F3226" s="6"/>
      <c r="H3226"/>
    </row>
    <row r="3227" spans="4:8" hidden="1" x14ac:dyDescent="0.3">
      <c r="D3227"/>
      <c r="H3227"/>
    </row>
    <row r="3228" spans="4:8" hidden="1" x14ac:dyDescent="0.3">
      <c r="D3228"/>
      <c r="H3228"/>
    </row>
    <row r="3229" spans="4:8" hidden="1" x14ac:dyDescent="0.3">
      <c r="D3229"/>
      <c r="F3229" s="6"/>
      <c r="H3229"/>
    </row>
    <row r="3230" spans="4:8" hidden="1" x14ac:dyDescent="0.3">
      <c r="D3230"/>
      <c r="F3230" s="6"/>
      <c r="H3230"/>
    </row>
    <row r="3231" spans="4:8" hidden="1" x14ac:dyDescent="0.3">
      <c r="E3231" s="3"/>
      <c r="F3231" s="6"/>
    </row>
    <row r="3232" spans="4:8" hidden="1" x14ac:dyDescent="0.3">
      <c r="D3232"/>
      <c r="F3232" s="6"/>
      <c r="H3232"/>
    </row>
    <row r="3233" spans="4:8" hidden="1" x14ac:dyDescent="0.3">
      <c r="D3233"/>
      <c r="H3233"/>
    </row>
    <row r="3234" spans="4:8" hidden="1" x14ac:dyDescent="0.3">
      <c r="E3234" s="3"/>
      <c r="F3234" s="6"/>
    </row>
    <row r="3235" spans="4:8" hidden="1" x14ac:dyDescent="0.3">
      <c r="D3235"/>
      <c r="H3235"/>
    </row>
    <row r="3236" spans="4:8" hidden="1" x14ac:dyDescent="0.3">
      <c r="D3236"/>
      <c r="H3236"/>
    </row>
    <row r="3237" spans="4:8" hidden="1" x14ac:dyDescent="0.3">
      <c r="D3237"/>
      <c r="F3237" s="6"/>
      <c r="H3237"/>
    </row>
    <row r="3238" spans="4:8" hidden="1" x14ac:dyDescent="0.3">
      <c r="D3238"/>
      <c r="F3238" s="6"/>
      <c r="H3238"/>
    </row>
    <row r="3239" spans="4:8" hidden="1" x14ac:dyDescent="0.3">
      <c r="D3239"/>
      <c r="F3239" s="6"/>
      <c r="H3239"/>
    </row>
    <row r="3240" spans="4:8" hidden="1" x14ac:dyDescent="0.3">
      <c r="E3240" s="3"/>
      <c r="F3240" s="6"/>
    </row>
    <row r="3241" spans="4:8" hidden="1" x14ac:dyDescent="0.3">
      <c r="D3241"/>
      <c r="F3241" s="6"/>
      <c r="H3241"/>
    </row>
    <row r="3242" spans="4:8" hidden="1" x14ac:dyDescent="0.3">
      <c r="E3242" s="3"/>
      <c r="F3242" s="6"/>
    </row>
    <row r="3243" spans="4:8" hidden="1" x14ac:dyDescent="0.3">
      <c r="E3243" s="3"/>
      <c r="F3243" s="6"/>
    </row>
    <row r="3244" spans="4:8" hidden="1" x14ac:dyDescent="0.3">
      <c r="D3244"/>
      <c r="H3244"/>
    </row>
    <row r="3245" spans="4:8" hidden="1" x14ac:dyDescent="0.3">
      <c r="D3245"/>
      <c r="F3245" s="6"/>
      <c r="H3245"/>
    </row>
    <row r="3246" spans="4:8" hidden="1" x14ac:dyDescent="0.3">
      <c r="D3246"/>
      <c r="H3246"/>
    </row>
    <row r="3247" spans="4:8" hidden="1" x14ac:dyDescent="0.3">
      <c r="E3247" s="3"/>
      <c r="F3247" s="6"/>
    </row>
    <row r="3248" spans="4:8" hidden="1" x14ac:dyDescent="0.3">
      <c r="D3248"/>
      <c r="H3248"/>
    </row>
    <row r="3249" spans="4:8" hidden="1" x14ac:dyDescent="0.3">
      <c r="D3249"/>
      <c r="F3249" s="6"/>
      <c r="H3249"/>
    </row>
    <row r="3250" spans="4:8" hidden="1" x14ac:dyDescent="0.3">
      <c r="D3250"/>
      <c r="H3250"/>
    </row>
    <row r="3251" spans="4:8" hidden="1" x14ac:dyDescent="0.3">
      <c r="D3251"/>
      <c r="H3251"/>
    </row>
    <row r="3252" spans="4:8" hidden="1" x14ac:dyDescent="0.3">
      <c r="E3252" s="3"/>
      <c r="F3252" s="6"/>
    </row>
    <row r="3253" spans="4:8" hidden="1" x14ac:dyDescent="0.3">
      <c r="D3253"/>
      <c r="F3253" s="6"/>
      <c r="H3253"/>
    </row>
    <row r="3254" spans="4:8" hidden="1" x14ac:dyDescent="0.3">
      <c r="D3254"/>
      <c r="H3254"/>
    </row>
    <row r="3255" spans="4:8" hidden="1" x14ac:dyDescent="0.3">
      <c r="D3255"/>
      <c r="H3255"/>
    </row>
    <row r="3256" spans="4:8" hidden="1" x14ac:dyDescent="0.3">
      <c r="D3256"/>
      <c r="F3256" s="6"/>
      <c r="H3256"/>
    </row>
    <row r="3257" spans="4:8" hidden="1" x14ac:dyDescent="0.3">
      <c r="E3257" s="3"/>
      <c r="F3257" s="6"/>
    </row>
    <row r="3258" spans="4:8" hidden="1" x14ac:dyDescent="0.3">
      <c r="D3258"/>
      <c r="F3258" s="6"/>
      <c r="H3258"/>
    </row>
    <row r="3259" spans="4:8" hidden="1" x14ac:dyDescent="0.3">
      <c r="E3259" s="3"/>
      <c r="F3259" s="6"/>
    </row>
    <row r="3260" spans="4:8" hidden="1" x14ac:dyDescent="0.3">
      <c r="D3260"/>
      <c r="F3260" s="6"/>
      <c r="H3260"/>
    </row>
    <row r="3261" spans="4:8" hidden="1" x14ac:dyDescent="0.3">
      <c r="D3261"/>
      <c r="F3261" s="6"/>
      <c r="H3261"/>
    </row>
    <row r="3262" spans="4:8" hidden="1" x14ac:dyDescent="0.3">
      <c r="D3262"/>
      <c r="H3262"/>
    </row>
    <row r="3263" spans="4:8" hidden="1" x14ac:dyDescent="0.3">
      <c r="D3263"/>
      <c r="H3263"/>
    </row>
    <row r="3264" spans="4:8" hidden="1" x14ac:dyDescent="0.3">
      <c r="D3264"/>
      <c r="H3264"/>
    </row>
    <row r="3265" spans="4:8" hidden="1" x14ac:dyDescent="0.3">
      <c r="D3265"/>
      <c r="F3265" s="6"/>
      <c r="H3265"/>
    </row>
    <row r="3266" spans="4:8" hidden="1" x14ac:dyDescent="0.3">
      <c r="D3266"/>
      <c r="F3266" s="6"/>
      <c r="H3266"/>
    </row>
    <row r="3267" spans="4:8" hidden="1" x14ac:dyDescent="0.3">
      <c r="D3267"/>
      <c r="F3267" s="6"/>
      <c r="H3267"/>
    </row>
    <row r="3268" spans="4:8" hidden="1" x14ac:dyDescent="0.3">
      <c r="D3268"/>
      <c r="H3268"/>
    </row>
    <row r="3269" spans="4:8" hidden="1" x14ac:dyDescent="0.3">
      <c r="D3269"/>
      <c r="H3269"/>
    </row>
    <row r="3270" spans="4:8" hidden="1" x14ac:dyDescent="0.3">
      <c r="D3270"/>
      <c r="H3270"/>
    </row>
    <row r="3271" spans="4:8" hidden="1" x14ac:dyDescent="0.3">
      <c r="E3271" s="3"/>
      <c r="F3271" s="6"/>
    </row>
    <row r="3272" spans="4:8" hidden="1" x14ac:dyDescent="0.3">
      <c r="D3272"/>
      <c r="F3272" s="6"/>
      <c r="H3272"/>
    </row>
    <row r="3273" spans="4:8" hidden="1" x14ac:dyDescent="0.3">
      <c r="E3273" s="3"/>
      <c r="F3273" s="6"/>
    </row>
    <row r="3274" spans="4:8" hidden="1" x14ac:dyDescent="0.3">
      <c r="D3274"/>
      <c r="F3274" s="6"/>
      <c r="H3274"/>
    </row>
    <row r="3275" spans="4:8" hidden="1" x14ac:dyDescent="0.3">
      <c r="E3275" s="3"/>
      <c r="F3275" s="6"/>
    </row>
    <row r="3276" spans="4:8" hidden="1" x14ac:dyDescent="0.3">
      <c r="D3276"/>
      <c r="F3276" s="6"/>
      <c r="H3276"/>
    </row>
    <row r="3277" spans="4:8" hidden="1" x14ac:dyDescent="0.3">
      <c r="D3277"/>
      <c r="F3277" s="6"/>
      <c r="H3277"/>
    </row>
    <row r="3278" spans="4:8" hidden="1" x14ac:dyDescent="0.3">
      <c r="E3278" s="3"/>
      <c r="F3278" s="6"/>
    </row>
    <row r="3279" spans="4:8" hidden="1" x14ac:dyDescent="0.3">
      <c r="E3279" s="3"/>
      <c r="F3279" s="6"/>
    </row>
    <row r="3280" spans="4:8" hidden="1" x14ac:dyDescent="0.3">
      <c r="D3280"/>
      <c r="F3280" s="6"/>
      <c r="H3280"/>
    </row>
    <row r="3281" spans="4:8" hidden="1" x14ac:dyDescent="0.3">
      <c r="D3281"/>
      <c r="H3281"/>
    </row>
    <row r="3282" spans="4:8" hidden="1" x14ac:dyDescent="0.3">
      <c r="D3282"/>
      <c r="F3282" s="6"/>
      <c r="H3282"/>
    </row>
    <row r="3283" spans="4:8" hidden="1" x14ac:dyDescent="0.3">
      <c r="D3283"/>
      <c r="F3283" s="6"/>
      <c r="H3283"/>
    </row>
    <row r="3284" spans="4:8" hidden="1" x14ac:dyDescent="0.3">
      <c r="D3284"/>
      <c r="F3284" s="6"/>
      <c r="H3284"/>
    </row>
    <row r="3285" spans="4:8" hidden="1" x14ac:dyDescent="0.3">
      <c r="E3285" s="3"/>
      <c r="F3285" s="6"/>
    </row>
    <row r="3286" spans="4:8" hidden="1" x14ac:dyDescent="0.3">
      <c r="D3286"/>
      <c r="H3286"/>
    </row>
    <row r="3287" spans="4:8" hidden="1" x14ac:dyDescent="0.3">
      <c r="D3287"/>
      <c r="H3287"/>
    </row>
    <row r="3288" spans="4:8" hidden="1" x14ac:dyDescent="0.3">
      <c r="D3288"/>
      <c r="F3288" s="6"/>
      <c r="H3288"/>
    </row>
    <row r="3289" spans="4:8" hidden="1" x14ac:dyDescent="0.3">
      <c r="D3289"/>
      <c r="H3289"/>
    </row>
    <row r="3290" spans="4:8" hidden="1" x14ac:dyDescent="0.3">
      <c r="D3290"/>
      <c r="H3290"/>
    </row>
    <row r="3291" spans="4:8" hidden="1" x14ac:dyDescent="0.3">
      <c r="D3291"/>
      <c r="H3291"/>
    </row>
    <row r="3292" spans="4:8" hidden="1" x14ac:dyDescent="0.3">
      <c r="E3292" s="3"/>
      <c r="F3292" s="6"/>
    </row>
    <row r="3293" spans="4:8" hidden="1" x14ac:dyDescent="0.3">
      <c r="D3293"/>
      <c r="F3293" s="6"/>
      <c r="H3293"/>
    </row>
    <row r="3294" spans="4:8" hidden="1" x14ac:dyDescent="0.3">
      <c r="D3294"/>
      <c r="F3294" s="6"/>
      <c r="H3294"/>
    </row>
    <row r="3295" spans="4:8" hidden="1" x14ac:dyDescent="0.3">
      <c r="D3295"/>
      <c r="F3295" s="6"/>
      <c r="H3295"/>
    </row>
    <row r="3296" spans="4:8" hidden="1" x14ac:dyDescent="0.3">
      <c r="D3296"/>
      <c r="H3296"/>
    </row>
    <row r="3297" spans="4:8" hidden="1" x14ac:dyDescent="0.3">
      <c r="D3297"/>
      <c r="H3297"/>
    </row>
    <row r="3298" spans="4:8" hidden="1" x14ac:dyDescent="0.3">
      <c r="D3298"/>
      <c r="F3298" s="6"/>
      <c r="H3298"/>
    </row>
    <row r="3299" spans="4:8" hidden="1" x14ac:dyDescent="0.3">
      <c r="D3299"/>
      <c r="H3299"/>
    </row>
    <row r="3300" spans="4:8" hidden="1" x14ac:dyDescent="0.3">
      <c r="D3300"/>
      <c r="H3300"/>
    </row>
    <row r="3301" spans="4:8" hidden="1" x14ac:dyDescent="0.3">
      <c r="D3301"/>
      <c r="H3301"/>
    </row>
    <row r="3302" spans="4:8" hidden="1" x14ac:dyDescent="0.3">
      <c r="D3302"/>
      <c r="F3302" s="6"/>
      <c r="H3302"/>
    </row>
    <row r="3303" spans="4:8" hidden="1" x14ac:dyDescent="0.3">
      <c r="D3303"/>
      <c r="F3303" s="6"/>
      <c r="H3303"/>
    </row>
    <row r="3304" spans="4:8" hidden="1" x14ac:dyDescent="0.3">
      <c r="D3304"/>
      <c r="H3304"/>
    </row>
    <row r="3305" spans="4:8" hidden="1" x14ac:dyDescent="0.3">
      <c r="D3305"/>
      <c r="F3305" s="6"/>
      <c r="H3305"/>
    </row>
    <row r="3306" spans="4:8" hidden="1" x14ac:dyDescent="0.3">
      <c r="D3306"/>
      <c r="F3306" s="6"/>
      <c r="H3306"/>
    </row>
    <row r="3307" spans="4:8" hidden="1" x14ac:dyDescent="0.3">
      <c r="D3307"/>
      <c r="H3307"/>
    </row>
    <row r="3308" spans="4:8" hidden="1" x14ac:dyDescent="0.3">
      <c r="D3308"/>
      <c r="F3308" s="6"/>
      <c r="H3308"/>
    </row>
    <row r="3309" spans="4:8" hidden="1" x14ac:dyDescent="0.3">
      <c r="D3309"/>
      <c r="H3309"/>
    </row>
    <row r="3310" spans="4:8" hidden="1" x14ac:dyDescent="0.3">
      <c r="D3310"/>
      <c r="H3310"/>
    </row>
    <row r="3311" spans="4:8" hidden="1" x14ac:dyDescent="0.3">
      <c r="D3311"/>
      <c r="H3311"/>
    </row>
    <row r="3312" spans="4:8" hidden="1" x14ac:dyDescent="0.3">
      <c r="D3312"/>
      <c r="H3312"/>
    </row>
    <row r="3313" spans="4:8" hidden="1" x14ac:dyDescent="0.3">
      <c r="D3313"/>
      <c r="H3313"/>
    </row>
    <row r="3314" spans="4:8" hidden="1" x14ac:dyDescent="0.3">
      <c r="D3314"/>
      <c r="F3314" s="6"/>
      <c r="H3314"/>
    </row>
    <row r="3315" spans="4:8" hidden="1" x14ac:dyDescent="0.3">
      <c r="E3315" s="3"/>
      <c r="F3315" s="6"/>
    </row>
    <row r="3316" spans="4:8" hidden="1" x14ac:dyDescent="0.3">
      <c r="D3316"/>
      <c r="H3316"/>
    </row>
    <row r="3317" spans="4:8" hidden="1" x14ac:dyDescent="0.3">
      <c r="D3317"/>
      <c r="F3317" s="6"/>
      <c r="H3317"/>
    </row>
    <row r="3318" spans="4:8" hidden="1" x14ac:dyDescent="0.3">
      <c r="D3318"/>
      <c r="F3318" s="6"/>
      <c r="H3318"/>
    </row>
    <row r="3319" spans="4:8" hidden="1" x14ac:dyDescent="0.3">
      <c r="D3319"/>
      <c r="H3319"/>
    </row>
    <row r="3320" spans="4:8" hidden="1" x14ac:dyDescent="0.3">
      <c r="D3320"/>
      <c r="H3320"/>
    </row>
    <row r="3321" spans="4:8" hidden="1" x14ac:dyDescent="0.3">
      <c r="D3321"/>
      <c r="H3321"/>
    </row>
    <row r="3322" spans="4:8" hidden="1" x14ac:dyDescent="0.3">
      <c r="D3322"/>
      <c r="F3322" s="6"/>
      <c r="H3322"/>
    </row>
    <row r="3323" spans="4:8" hidden="1" x14ac:dyDescent="0.3">
      <c r="E3323" s="3"/>
      <c r="F3323" s="6"/>
    </row>
    <row r="3324" spans="4:8" hidden="1" x14ac:dyDescent="0.3">
      <c r="E3324" s="3"/>
      <c r="F3324" s="6"/>
    </row>
    <row r="3325" spans="4:8" hidden="1" x14ac:dyDescent="0.3">
      <c r="E3325" s="3"/>
      <c r="F3325" s="6"/>
    </row>
    <row r="3326" spans="4:8" hidden="1" x14ac:dyDescent="0.3">
      <c r="D3326"/>
      <c r="H3326"/>
    </row>
    <row r="3327" spans="4:8" hidden="1" x14ac:dyDescent="0.3">
      <c r="D3327"/>
      <c r="H3327"/>
    </row>
    <row r="3328" spans="4:8" hidden="1" x14ac:dyDescent="0.3">
      <c r="D3328"/>
      <c r="H3328"/>
    </row>
    <row r="3329" spans="4:8" hidden="1" x14ac:dyDescent="0.3">
      <c r="D3329"/>
      <c r="F3329" s="6"/>
      <c r="H3329"/>
    </row>
    <row r="3330" spans="4:8" hidden="1" x14ac:dyDescent="0.3">
      <c r="D3330"/>
      <c r="H3330"/>
    </row>
    <row r="3331" spans="4:8" hidden="1" x14ac:dyDescent="0.3">
      <c r="D3331"/>
      <c r="F3331" s="6"/>
      <c r="H3331"/>
    </row>
    <row r="3332" spans="4:8" hidden="1" x14ac:dyDescent="0.3">
      <c r="D3332"/>
      <c r="H3332"/>
    </row>
    <row r="3333" spans="4:8" hidden="1" x14ac:dyDescent="0.3">
      <c r="D3333"/>
      <c r="F3333" s="6"/>
      <c r="H3333"/>
    </row>
    <row r="3334" spans="4:8" hidden="1" x14ac:dyDescent="0.3">
      <c r="D3334"/>
      <c r="H3334"/>
    </row>
    <row r="3335" spans="4:8" hidden="1" x14ac:dyDescent="0.3">
      <c r="D3335"/>
      <c r="H3335"/>
    </row>
    <row r="3336" spans="4:8" hidden="1" x14ac:dyDescent="0.3">
      <c r="E3336" s="3"/>
      <c r="F3336" s="6"/>
    </row>
    <row r="3337" spans="4:8" hidden="1" x14ac:dyDescent="0.3">
      <c r="D3337"/>
      <c r="H3337"/>
    </row>
    <row r="3338" spans="4:8" hidden="1" x14ac:dyDescent="0.3">
      <c r="D3338"/>
      <c r="H3338"/>
    </row>
    <row r="3339" spans="4:8" hidden="1" x14ac:dyDescent="0.3">
      <c r="D3339"/>
      <c r="H3339"/>
    </row>
    <row r="3340" spans="4:8" hidden="1" x14ac:dyDescent="0.3">
      <c r="D3340"/>
      <c r="H3340"/>
    </row>
    <row r="3341" spans="4:8" hidden="1" x14ac:dyDescent="0.3">
      <c r="D3341"/>
      <c r="F3341" s="6"/>
      <c r="H3341"/>
    </row>
    <row r="3342" spans="4:8" hidden="1" x14ac:dyDescent="0.3">
      <c r="D3342"/>
      <c r="F3342" s="6"/>
      <c r="H3342"/>
    </row>
    <row r="3343" spans="4:8" hidden="1" x14ac:dyDescent="0.3">
      <c r="D3343"/>
      <c r="H3343"/>
    </row>
    <row r="3344" spans="4:8" hidden="1" x14ac:dyDescent="0.3">
      <c r="D3344"/>
      <c r="F3344" s="6"/>
      <c r="H3344"/>
    </row>
    <row r="3345" spans="4:8" hidden="1" x14ac:dyDescent="0.3">
      <c r="E3345" s="3"/>
      <c r="F3345" s="6"/>
    </row>
    <row r="3346" spans="4:8" hidden="1" x14ac:dyDescent="0.3">
      <c r="D3346"/>
      <c r="F3346" s="6"/>
      <c r="H3346"/>
    </row>
    <row r="3347" spans="4:8" hidden="1" x14ac:dyDescent="0.3">
      <c r="D3347"/>
      <c r="H3347"/>
    </row>
    <row r="3348" spans="4:8" hidden="1" x14ac:dyDescent="0.3">
      <c r="D3348"/>
      <c r="H3348"/>
    </row>
    <row r="3349" spans="4:8" hidden="1" x14ac:dyDescent="0.3">
      <c r="D3349"/>
      <c r="H3349"/>
    </row>
    <row r="3350" spans="4:8" hidden="1" x14ac:dyDescent="0.3">
      <c r="D3350"/>
      <c r="H3350"/>
    </row>
    <row r="3351" spans="4:8" hidden="1" x14ac:dyDescent="0.3">
      <c r="D3351"/>
      <c r="H3351"/>
    </row>
    <row r="3352" spans="4:8" hidden="1" x14ac:dyDescent="0.3">
      <c r="D3352"/>
      <c r="H3352"/>
    </row>
    <row r="3353" spans="4:8" hidden="1" x14ac:dyDescent="0.3">
      <c r="D3353"/>
      <c r="H3353"/>
    </row>
    <row r="3354" spans="4:8" hidden="1" x14ac:dyDescent="0.3">
      <c r="F3354" s="6"/>
    </row>
    <row r="3355" spans="4:8" hidden="1" x14ac:dyDescent="0.3">
      <c r="D3355"/>
      <c r="F3355" s="6"/>
      <c r="H3355"/>
    </row>
    <row r="3356" spans="4:8" hidden="1" x14ac:dyDescent="0.3">
      <c r="D3356"/>
      <c r="F3356" s="6"/>
      <c r="H3356"/>
    </row>
    <row r="3357" spans="4:8" hidden="1" x14ac:dyDescent="0.3">
      <c r="D3357"/>
      <c r="F3357" s="6"/>
      <c r="H3357"/>
    </row>
    <row r="3358" spans="4:8" hidden="1" x14ac:dyDescent="0.3">
      <c r="D3358"/>
      <c r="F3358" s="6"/>
      <c r="H3358"/>
    </row>
    <row r="3359" spans="4:8" hidden="1" x14ac:dyDescent="0.3">
      <c r="E3359" s="3"/>
      <c r="F3359" s="6"/>
    </row>
    <row r="3360" spans="4:8" hidden="1" x14ac:dyDescent="0.3">
      <c r="D3360"/>
      <c r="F3360" s="6"/>
      <c r="H3360"/>
    </row>
    <row r="3361" spans="4:8" hidden="1" x14ac:dyDescent="0.3">
      <c r="D3361"/>
      <c r="F3361" s="6"/>
      <c r="H3361"/>
    </row>
    <row r="3362" spans="4:8" hidden="1" x14ac:dyDescent="0.3">
      <c r="E3362" s="3"/>
      <c r="F3362" s="6"/>
    </row>
    <row r="3363" spans="4:8" hidden="1" x14ac:dyDescent="0.3">
      <c r="D3363"/>
      <c r="H3363"/>
    </row>
    <row r="3364" spans="4:8" hidden="1" x14ac:dyDescent="0.3">
      <c r="E3364" s="3"/>
      <c r="F3364" s="6"/>
    </row>
    <row r="3365" spans="4:8" hidden="1" x14ac:dyDescent="0.3">
      <c r="D3365"/>
      <c r="F3365" s="6"/>
      <c r="H3365"/>
    </row>
    <row r="3366" spans="4:8" hidden="1" x14ac:dyDescent="0.3">
      <c r="E3366" s="3"/>
      <c r="F3366" s="6"/>
    </row>
    <row r="3367" spans="4:8" hidden="1" x14ac:dyDescent="0.3">
      <c r="F3367" s="4"/>
    </row>
    <row r="3369" spans="4:8" x14ac:dyDescent="0.3">
      <c r="E3369" s="3"/>
      <c r="F3369" s="6"/>
    </row>
  </sheetData>
  <autoFilter ref="A1:K3367" xr:uid="{2D5A0B09-1E60-49C1-9997-8E0ECBBB41F1}">
    <filterColumn colId="7">
      <customFilters>
        <customFilter operator="notEqual" val=" "/>
      </customFilters>
    </filterColumn>
  </autoFilter>
  <phoneticPr fontId="21" type="noConversion"/>
  <hyperlinks>
    <hyperlink ref="F16" r:id="rId1" xr:uid="{66E393E7-21E4-4BA2-8321-DC8423CF0D04}"/>
    <hyperlink ref="F20" r:id="rId2" xr:uid="{3BB73A1C-5AAE-448F-892B-610F7FEC6F70}"/>
    <hyperlink ref="F14" r:id="rId3" xr:uid="{4B9A788F-13F6-4F7A-A0C5-74695846F3B7}"/>
    <hyperlink ref="F19" r:id="rId4" xr:uid="{34BFF3D4-ED12-4E80-9CBA-5B8859D02936}"/>
    <hyperlink ref="F4" r:id="rId5" xr:uid="{64792CB2-4B87-4B48-9456-56C1614C7657}"/>
    <hyperlink ref="F25" r:id="rId6" xr:uid="{E90D8799-F177-4C5C-A108-B50C5DA901BE}"/>
    <hyperlink ref="F10" r:id="rId7" xr:uid="{A526AE6F-0CF8-4D33-873C-5C12E301A299}"/>
    <hyperlink ref="F12" r:id="rId8" xr:uid="{A2771471-33E9-419D-AA98-BF355ED1BA2B}"/>
    <hyperlink ref="F5" r:id="rId9" xr:uid="{3C8F7ADD-9B86-481C-9824-299CAB522AE9}"/>
    <hyperlink ref="F29" r:id="rId10" xr:uid="{AA4BE5FD-00B5-48BA-A464-22280E8BE80A}"/>
    <hyperlink ref="F38" r:id="rId11" xr:uid="{CB08A024-84C8-422C-A078-2E300E8B1D70}"/>
    <hyperlink ref="F35" r:id="rId12" xr:uid="{5A8DABB2-66C2-4757-9C2A-7CAAC732CE4A}"/>
    <hyperlink ref="F11" r:id="rId13" xr:uid="{19F6D36E-F73D-4366-AA45-9E4EC9309208}"/>
    <hyperlink ref="F13" r:id="rId14" xr:uid="{3B240426-582B-4249-A591-0D9603976E42}"/>
    <hyperlink ref="F39" r:id="rId15" xr:uid="{EC668663-E328-47FF-8509-829B706E60D8}"/>
    <hyperlink ref="F15" r:id="rId16" xr:uid="{9139AF4B-1DB9-4E53-B864-F2AED3E669F8}"/>
    <hyperlink ref="F9" r:id="rId17" xr:uid="{30CC1B1E-FB73-48F8-9B1C-6CD0328D50C8}"/>
    <hyperlink ref="F23" r:id="rId18" xr:uid="{6B15EDB4-E7BD-48BD-8803-43A886559389}"/>
    <hyperlink ref="F8" r:id="rId19" xr:uid="{5B5E802D-35C3-4984-91A6-FBE804258AFA}"/>
    <hyperlink ref="F24" r:id="rId20" xr:uid="{6E8103EE-12AB-4EEF-901B-6234A2902512}"/>
    <hyperlink ref="F22" r:id="rId21" xr:uid="{1631AF5B-3782-46FE-A7CB-B3405AB2E204}"/>
    <hyperlink ref="F36" r:id="rId22" xr:uid="{EFA373AE-52B0-44A4-8B17-4C676503C81B}"/>
  </hyperlinks>
  <pageMargins left="0.7" right="0.7" top="0.75" bottom="0.75" header="0.3" footer="0.3"/>
  <pageSetup paperSize="9" orientation="portrait" horizontalDpi="360" verticalDpi="36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A697-D0C1-43AD-8A1E-4F3D2989FEDB}">
  <dimension ref="B1:J3328"/>
  <sheetViews>
    <sheetView tabSelected="1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2" max="2" width="48.5546875" style="3" customWidth="1"/>
    <col min="4" max="4" width="7.44140625" style="3" customWidth="1"/>
    <col min="5" max="5" width="5" customWidth="1"/>
    <col min="6" max="6" width="8.88671875" style="5"/>
    <col min="8" max="8" width="10.21875" style="3" customWidth="1"/>
  </cols>
  <sheetData>
    <row r="1" spans="2:10" s="1" customFormat="1" x14ac:dyDescent="0.3">
      <c r="B1" s="2" t="s">
        <v>1</v>
      </c>
      <c r="C1" s="1" t="s">
        <v>3</v>
      </c>
      <c r="D1" s="1" t="s">
        <v>9744</v>
      </c>
      <c r="E1" s="1" t="s">
        <v>9743</v>
      </c>
      <c r="F1" s="1" t="s">
        <v>4</v>
      </c>
      <c r="G1" s="1" t="s">
        <v>0</v>
      </c>
      <c r="H1" s="1" t="s">
        <v>10078</v>
      </c>
      <c r="I1" s="1" t="s">
        <v>9758</v>
      </c>
      <c r="J1" s="1" t="s">
        <v>5</v>
      </c>
    </row>
    <row r="2" spans="2:10" ht="28.8" x14ac:dyDescent="0.3">
      <c r="B2" s="3" t="s">
        <v>9997</v>
      </c>
      <c r="D2"/>
      <c r="E2" s="3" t="s">
        <v>9</v>
      </c>
      <c r="F2" s="6" t="s">
        <v>9998</v>
      </c>
      <c r="G2" t="s">
        <v>9999</v>
      </c>
      <c r="H2" s="3" t="s">
        <v>9993</v>
      </c>
      <c r="I2" t="s">
        <v>10000</v>
      </c>
      <c r="J2">
        <v>2023</v>
      </c>
    </row>
    <row r="3" spans="2:10" ht="28.8" x14ac:dyDescent="0.3">
      <c r="B3" s="3" t="s">
        <v>10069</v>
      </c>
      <c r="D3"/>
      <c r="E3" t="s">
        <v>9</v>
      </c>
      <c r="F3" s="5" t="s">
        <v>10071</v>
      </c>
      <c r="G3" t="s">
        <v>10070</v>
      </c>
      <c r="H3" s="3" t="s">
        <v>9993</v>
      </c>
      <c r="I3" t="s">
        <v>10075</v>
      </c>
      <c r="J3">
        <v>2023</v>
      </c>
    </row>
    <row r="4" spans="2:10" ht="43.2" x14ac:dyDescent="0.3">
      <c r="B4" s="3" t="s">
        <v>10073</v>
      </c>
      <c r="D4"/>
      <c r="E4" t="s">
        <v>9</v>
      </c>
      <c r="F4" s="6" t="s">
        <v>10072</v>
      </c>
      <c r="G4" t="s">
        <v>10074</v>
      </c>
      <c r="H4" s="3" t="s">
        <v>9993</v>
      </c>
      <c r="I4" t="s">
        <v>10076</v>
      </c>
      <c r="J4">
        <v>2023</v>
      </c>
    </row>
    <row r="5" spans="2:10" x14ac:dyDescent="0.3">
      <c r="D5"/>
      <c r="H5"/>
    </row>
    <row r="6" spans="2:10" x14ac:dyDescent="0.3">
      <c r="D6"/>
      <c r="H6"/>
    </row>
    <row r="7" spans="2:10" x14ac:dyDescent="0.3">
      <c r="D7"/>
      <c r="F7"/>
      <c r="H7"/>
    </row>
    <row r="8" spans="2:10" x14ac:dyDescent="0.3">
      <c r="D8"/>
      <c r="F8" s="6"/>
      <c r="H8"/>
    </row>
    <row r="9" spans="2:10" x14ac:dyDescent="0.3">
      <c r="D9"/>
      <c r="H9"/>
    </row>
    <row r="10" spans="2:10" s="10" customFormat="1" x14ac:dyDescent="0.3">
      <c r="B10" s="3"/>
      <c r="C10"/>
      <c r="F10"/>
      <c r="G10"/>
      <c r="H10"/>
      <c r="I10"/>
      <c r="J10"/>
    </row>
    <row r="11" spans="2:10" s="10" customFormat="1" x14ac:dyDescent="0.3">
      <c r="B11" s="3"/>
      <c r="C11"/>
      <c r="D11"/>
      <c r="E11"/>
      <c r="F11" s="5"/>
      <c r="G11"/>
      <c r="H11"/>
      <c r="I11"/>
      <c r="J11"/>
    </row>
    <row r="12" spans="2:10" s="10" customFormat="1" x14ac:dyDescent="0.3">
      <c r="B12" s="3"/>
      <c r="C12"/>
      <c r="D12"/>
      <c r="E12"/>
      <c r="F12" s="5"/>
      <c r="G12"/>
      <c r="H12"/>
      <c r="I12"/>
      <c r="J12"/>
    </row>
    <row r="13" spans="2:10" s="10" customFormat="1" x14ac:dyDescent="0.3">
      <c r="B13" s="3"/>
      <c r="C13"/>
      <c r="D13"/>
      <c r="E13"/>
      <c r="F13" s="5"/>
      <c r="G13"/>
      <c r="H13"/>
      <c r="I13"/>
      <c r="J13"/>
    </row>
    <row r="14" spans="2:10" s="10" customFormat="1" x14ac:dyDescent="0.3">
      <c r="B14" s="3"/>
      <c r="C14"/>
      <c r="D14"/>
      <c r="E14"/>
      <c r="F14" s="5"/>
      <c r="G14"/>
      <c r="H14"/>
      <c r="I14"/>
      <c r="J14"/>
    </row>
    <row r="15" spans="2:10" s="10" customFormat="1" x14ac:dyDescent="0.3">
      <c r="B15" s="3"/>
      <c r="C15"/>
      <c r="D15"/>
      <c r="E15"/>
      <c r="F15" s="5"/>
      <c r="G15"/>
      <c r="H15"/>
      <c r="I15"/>
      <c r="J15"/>
    </row>
    <row r="16" spans="2:10" s="10" customFormat="1" x14ac:dyDescent="0.3">
      <c r="B16" s="3"/>
      <c r="C16"/>
      <c r="D16"/>
      <c r="E16"/>
      <c r="F16" s="5"/>
      <c r="G16"/>
      <c r="H16"/>
      <c r="I16"/>
      <c r="J16"/>
    </row>
    <row r="17" spans="2:10" s="10" customFormat="1" x14ac:dyDescent="0.3">
      <c r="B17" s="3"/>
      <c r="C17"/>
      <c r="D17"/>
      <c r="E17"/>
      <c r="F17" s="5"/>
      <c r="G17"/>
      <c r="H17"/>
      <c r="I17"/>
      <c r="J17"/>
    </row>
    <row r="18" spans="2:10" s="10" customFormat="1" x14ac:dyDescent="0.3">
      <c r="B18" s="3"/>
      <c r="C18"/>
      <c r="D18"/>
      <c r="E18"/>
      <c r="F18" s="6"/>
      <c r="G18"/>
      <c r="H18"/>
      <c r="I18"/>
      <c r="J18"/>
    </row>
    <row r="19" spans="2:10" s="10" customFormat="1" x14ac:dyDescent="0.3">
      <c r="B19" s="3"/>
      <c r="C19"/>
      <c r="D19"/>
      <c r="E19"/>
      <c r="F19" s="6"/>
      <c r="G19"/>
      <c r="H19"/>
      <c r="I19"/>
      <c r="J19"/>
    </row>
    <row r="20" spans="2:10" s="10" customFormat="1" x14ac:dyDescent="0.3">
      <c r="B20" s="3"/>
      <c r="C20"/>
      <c r="D20"/>
      <c r="E20"/>
      <c r="F20" s="5"/>
      <c r="G20"/>
      <c r="H20"/>
      <c r="I20"/>
      <c r="J20"/>
    </row>
    <row r="21" spans="2:10" s="10" customFormat="1" x14ac:dyDescent="0.3">
      <c r="B21" s="3"/>
      <c r="C21"/>
      <c r="D21"/>
      <c r="E21"/>
      <c r="F21" s="6"/>
      <c r="G21"/>
      <c r="H21"/>
      <c r="I21"/>
      <c r="J21"/>
    </row>
    <row r="22" spans="2:10" s="10" customFormat="1" x14ac:dyDescent="0.3">
      <c r="B22" s="3"/>
      <c r="C22"/>
      <c r="D22"/>
      <c r="E22"/>
      <c r="F22" s="5"/>
      <c r="G22"/>
      <c r="H22"/>
      <c r="I22"/>
      <c r="J22"/>
    </row>
    <row r="23" spans="2:10" s="10" customFormat="1" x14ac:dyDescent="0.3">
      <c r="B23" s="3"/>
      <c r="C23"/>
      <c r="D23"/>
      <c r="E23"/>
      <c r="F23" s="5"/>
      <c r="G23"/>
      <c r="H23"/>
      <c r="I23"/>
      <c r="J23"/>
    </row>
    <row r="24" spans="2:10" s="10" customFormat="1" x14ac:dyDescent="0.3">
      <c r="B24" s="3"/>
      <c r="C24"/>
      <c r="D24"/>
      <c r="E24"/>
      <c r="F24" s="5"/>
      <c r="G24"/>
      <c r="H24"/>
      <c r="I24"/>
      <c r="J24"/>
    </row>
    <row r="25" spans="2:10" s="10" customFormat="1" x14ac:dyDescent="0.3">
      <c r="B25" s="3"/>
      <c r="C25"/>
      <c r="D25"/>
      <c r="E25"/>
      <c r="F25" s="6"/>
      <c r="G25"/>
      <c r="H25"/>
      <c r="I25"/>
      <c r="J25"/>
    </row>
    <row r="26" spans="2:10" s="10" customFormat="1" x14ac:dyDescent="0.3">
      <c r="B26" s="3"/>
      <c r="C26"/>
      <c r="D26"/>
      <c r="E26"/>
      <c r="F26" s="5"/>
      <c r="G26"/>
      <c r="H26"/>
      <c r="I26"/>
      <c r="J26"/>
    </row>
    <row r="27" spans="2:10" s="10" customFormat="1" x14ac:dyDescent="0.3">
      <c r="B27" s="3"/>
      <c r="C27"/>
      <c r="D27"/>
      <c r="E27"/>
      <c r="F27" s="5"/>
      <c r="G27"/>
      <c r="H27"/>
      <c r="I27"/>
      <c r="J27"/>
    </row>
    <row r="28" spans="2:10" s="10" customFormat="1" x14ac:dyDescent="0.3">
      <c r="B28" s="3"/>
      <c r="C28"/>
      <c r="D28"/>
      <c r="E28"/>
      <c r="F28" s="5"/>
      <c r="G28"/>
      <c r="H28"/>
      <c r="I28"/>
      <c r="J28"/>
    </row>
    <row r="29" spans="2:10" s="10" customFormat="1" x14ac:dyDescent="0.3">
      <c r="B29" s="3"/>
      <c r="C29"/>
      <c r="D29"/>
      <c r="E29"/>
      <c r="F29" s="5"/>
      <c r="G29"/>
      <c r="H29"/>
      <c r="I29"/>
      <c r="J29"/>
    </row>
    <row r="30" spans="2:10" s="10" customFormat="1" x14ac:dyDescent="0.3">
      <c r="B30" s="3"/>
      <c r="C30"/>
      <c r="D30"/>
      <c r="E30"/>
      <c r="F30" s="5"/>
      <c r="G30"/>
      <c r="H30"/>
      <c r="I30"/>
      <c r="J30"/>
    </row>
    <row r="31" spans="2:10" s="10" customFormat="1" x14ac:dyDescent="0.3">
      <c r="B31" s="3"/>
      <c r="C31"/>
      <c r="D31"/>
      <c r="E31"/>
      <c r="F31" s="5"/>
      <c r="G31"/>
      <c r="H31"/>
      <c r="I31"/>
      <c r="J31"/>
    </row>
    <row r="32" spans="2:10" s="10" customFormat="1" x14ac:dyDescent="0.3">
      <c r="B32" s="3"/>
      <c r="C32"/>
      <c r="D32"/>
      <c r="E32"/>
      <c r="F32" s="5"/>
      <c r="G32"/>
      <c r="H32"/>
      <c r="I32"/>
      <c r="J32"/>
    </row>
    <row r="33" spans="2:10" s="10" customFormat="1" x14ac:dyDescent="0.3">
      <c r="B33" s="3"/>
      <c r="C33"/>
      <c r="D33"/>
      <c r="E33"/>
      <c r="F33" s="5"/>
      <c r="G33"/>
      <c r="H33"/>
      <c r="I33"/>
      <c r="J33"/>
    </row>
    <row r="34" spans="2:10" s="10" customFormat="1" x14ac:dyDescent="0.3">
      <c r="B34" s="3"/>
      <c r="C34"/>
      <c r="D34"/>
      <c r="E34"/>
      <c r="F34" s="5"/>
      <c r="G34"/>
      <c r="H34"/>
      <c r="I34"/>
      <c r="J34"/>
    </row>
    <row r="35" spans="2:10" s="10" customFormat="1" x14ac:dyDescent="0.3">
      <c r="B35" s="3"/>
      <c r="C35"/>
      <c r="D35"/>
      <c r="E35"/>
      <c r="F35" s="5"/>
      <c r="G35"/>
      <c r="H35"/>
      <c r="I35"/>
      <c r="J35"/>
    </row>
    <row r="36" spans="2:10" s="10" customFormat="1" x14ac:dyDescent="0.3">
      <c r="B36" s="3"/>
      <c r="C36"/>
      <c r="D36"/>
      <c r="E36"/>
      <c r="F36" s="5"/>
      <c r="G36"/>
      <c r="H36"/>
      <c r="I36"/>
      <c r="J36"/>
    </row>
    <row r="37" spans="2:10" s="10" customFormat="1" x14ac:dyDescent="0.3">
      <c r="B37" s="3"/>
      <c r="C37"/>
      <c r="D37"/>
      <c r="E37"/>
      <c r="F37" s="5"/>
      <c r="G37"/>
      <c r="H37"/>
      <c r="I37"/>
      <c r="J37"/>
    </row>
    <row r="38" spans="2:10" s="10" customFormat="1" x14ac:dyDescent="0.3">
      <c r="B38" s="3"/>
      <c r="C38"/>
      <c r="D38"/>
      <c r="E38"/>
      <c r="F38" s="5"/>
      <c r="G38"/>
      <c r="H38"/>
      <c r="I38"/>
      <c r="J38"/>
    </row>
    <row r="39" spans="2:10" s="10" customFormat="1" x14ac:dyDescent="0.3">
      <c r="B39" s="3"/>
      <c r="C39"/>
      <c r="D39"/>
      <c r="E39"/>
      <c r="F39" s="5"/>
      <c r="G39"/>
      <c r="H39"/>
      <c r="I39"/>
      <c r="J39"/>
    </row>
    <row r="40" spans="2:10" s="10" customFormat="1" x14ac:dyDescent="0.3">
      <c r="B40" s="3"/>
      <c r="C40"/>
      <c r="D40"/>
      <c r="E40"/>
      <c r="F40" s="5"/>
      <c r="G40"/>
      <c r="H40"/>
      <c r="I40"/>
      <c r="J40"/>
    </row>
    <row r="41" spans="2:10" s="10" customFormat="1" x14ac:dyDescent="0.3">
      <c r="B41" s="3"/>
      <c r="C41"/>
      <c r="D41"/>
      <c r="E41"/>
      <c r="F41" s="5"/>
      <c r="G41"/>
      <c r="H41"/>
      <c r="I41"/>
      <c r="J41"/>
    </row>
    <row r="42" spans="2:10" s="10" customFormat="1" x14ac:dyDescent="0.3">
      <c r="B42" s="3"/>
      <c r="C42"/>
      <c r="D42"/>
      <c r="E42"/>
      <c r="F42" s="5"/>
      <c r="G42"/>
      <c r="H42"/>
      <c r="I42"/>
      <c r="J42"/>
    </row>
    <row r="43" spans="2:10" s="10" customFormat="1" x14ac:dyDescent="0.3">
      <c r="B43" s="3"/>
      <c r="C43"/>
      <c r="D43"/>
      <c r="E43"/>
      <c r="F43" s="5"/>
      <c r="G43"/>
      <c r="H43"/>
      <c r="I43"/>
      <c r="J43"/>
    </row>
    <row r="44" spans="2:10" s="10" customFormat="1" x14ac:dyDescent="0.3">
      <c r="B44" s="3"/>
      <c r="C44"/>
      <c r="D44"/>
      <c r="E44"/>
      <c r="F44" s="5"/>
      <c r="G44"/>
      <c r="H44"/>
      <c r="I44"/>
      <c r="J44"/>
    </row>
    <row r="45" spans="2:10" s="10" customFormat="1" x14ac:dyDescent="0.3">
      <c r="B45" s="3"/>
      <c r="C45"/>
      <c r="D45"/>
      <c r="E45"/>
      <c r="F45" s="6"/>
      <c r="G45"/>
      <c r="H45"/>
      <c r="I45"/>
      <c r="J45"/>
    </row>
    <row r="46" spans="2:10" s="10" customFormat="1" x14ac:dyDescent="0.3">
      <c r="B46" s="3"/>
      <c r="C46"/>
      <c r="D46"/>
      <c r="E46"/>
      <c r="F46" s="5"/>
      <c r="G46"/>
      <c r="H46"/>
      <c r="I46"/>
      <c r="J46"/>
    </row>
    <row r="47" spans="2:10" s="10" customFormat="1" x14ac:dyDescent="0.3">
      <c r="B47" s="3"/>
      <c r="C47"/>
      <c r="D47"/>
      <c r="E47"/>
      <c r="F47" s="6"/>
      <c r="G47"/>
      <c r="H47"/>
      <c r="I47"/>
      <c r="J47"/>
    </row>
    <row r="48" spans="2:10" s="10" customFormat="1" x14ac:dyDescent="0.3">
      <c r="B48" s="3"/>
      <c r="C48"/>
      <c r="D48"/>
      <c r="E48"/>
      <c r="F48" s="5"/>
      <c r="G48"/>
      <c r="H48"/>
      <c r="I48"/>
      <c r="J48"/>
    </row>
    <row r="49" spans="2:10" s="10" customFormat="1" x14ac:dyDescent="0.3">
      <c r="B49" s="3"/>
      <c r="C49"/>
      <c r="D49"/>
      <c r="E49"/>
      <c r="F49" s="5"/>
      <c r="G49"/>
      <c r="H49"/>
      <c r="I49"/>
      <c r="J49"/>
    </row>
    <row r="50" spans="2:10" s="10" customFormat="1" x14ac:dyDescent="0.3">
      <c r="B50" s="3"/>
      <c r="C50"/>
      <c r="D50"/>
      <c r="E50"/>
      <c r="F50" s="5"/>
      <c r="G50"/>
      <c r="H50"/>
      <c r="I50"/>
      <c r="J50"/>
    </row>
    <row r="51" spans="2:10" s="10" customFormat="1" x14ac:dyDescent="0.3">
      <c r="B51" s="3"/>
      <c r="C51"/>
      <c r="D51"/>
      <c r="E51"/>
      <c r="F51" s="5"/>
      <c r="G51"/>
      <c r="H51"/>
      <c r="I51"/>
      <c r="J51"/>
    </row>
    <row r="52" spans="2:10" s="10" customFormat="1" x14ac:dyDescent="0.3">
      <c r="B52" s="3"/>
      <c r="C52"/>
      <c r="D52"/>
      <c r="E52"/>
      <c r="F52" s="5"/>
      <c r="G52"/>
      <c r="H52"/>
      <c r="I52"/>
      <c r="J52"/>
    </row>
    <row r="53" spans="2:10" s="10" customFormat="1" x14ac:dyDescent="0.3">
      <c r="B53" s="3"/>
      <c r="C53"/>
      <c r="D53"/>
      <c r="E53"/>
      <c r="F53" s="6"/>
      <c r="G53"/>
      <c r="H53"/>
      <c r="I53"/>
      <c r="J53"/>
    </row>
    <row r="54" spans="2:10" s="10" customFormat="1" x14ac:dyDescent="0.3">
      <c r="B54" s="3"/>
      <c r="C54"/>
      <c r="D54"/>
      <c r="E54"/>
      <c r="F54" s="5"/>
      <c r="G54"/>
      <c r="H54"/>
      <c r="I54"/>
      <c r="J54"/>
    </row>
    <row r="55" spans="2:10" s="10" customFormat="1" x14ac:dyDescent="0.3">
      <c r="B55" s="3"/>
      <c r="C55"/>
      <c r="D55"/>
      <c r="E55"/>
      <c r="F55" s="5"/>
      <c r="G55"/>
      <c r="H55"/>
      <c r="I55"/>
      <c r="J55"/>
    </row>
    <row r="56" spans="2:10" s="10" customFormat="1" x14ac:dyDescent="0.3">
      <c r="B56" s="3"/>
      <c r="C56"/>
      <c r="D56"/>
      <c r="E56"/>
      <c r="F56" s="5"/>
      <c r="G56"/>
      <c r="H56"/>
      <c r="I56"/>
      <c r="J56"/>
    </row>
    <row r="57" spans="2:10" s="10" customFormat="1" x14ac:dyDescent="0.3">
      <c r="B57" s="3"/>
      <c r="C57"/>
      <c r="D57"/>
      <c r="E57"/>
      <c r="F57" s="5"/>
      <c r="G57"/>
      <c r="H57"/>
      <c r="I57"/>
      <c r="J57"/>
    </row>
    <row r="58" spans="2:10" s="10" customFormat="1" x14ac:dyDescent="0.3">
      <c r="B58" s="3"/>
      <c r="C58"/>
      <c r="D58"/>
      <c r="E58"/>
      <c r="F58" s="5"/>
      <c r="G58"/>
      <c r="H58"/>
      <c r="I58"/>
      <c r="J58"/>
    </row>
    <row r="59" spans="2:10" s="10" customFormat="1" x14ac:dyDescent="0.3">
      <c r="B59" s="3"/>
      <c r="C59"/>
      <c r="D59"/>
      <c r="E59"/>
      <c r="F59" s="5"/>
      <c r="G59"/>
      <c r="H59"/>
      <c r="I59"/>
      <c r="J59"/>
    </row>
    <row r="60" spans="2:10" s="10" customFormat="1" x14ac:dyDescent="0.3">
      <c r="B60" s="3"/>
      <c r="C60"/>
      <c r="D60"/>
      <c r="E60"/>
      <c r="F60" s="5"/>
      <c r="G60"/>
      <c r="H60"/>
      <c r="I60"/>
      <c r="J60"/>
    </row>
    <row r="61" spans="2:10" s="10" customFormat="1" x14ac:dyDescent="0.3">
      <c r="B61" s="3"/>
      <c r="C61"/>
      <c r="D61"/>
      <c r="E61"/>
      <c r="F61" s="6"/>
      <c r="G61"/>
      <c r="H61"/>
      <c r="I61"/>
      <c r="J61"/>
    </row>
    <row r="62" spans="2:10" s="10" customFormat="1" x14ac:dyDescent="0.3">
      <c r="B62" s="3"/>
      <c r="C62"/>
      <c r="D62"/>
      <c r="E62"/>
      <c r="F62" s="5"/>
      <c r="G62"/>
      <c r="H62"/>
      <c r="I62"/>
      <c r="J62"/>
    </row>
    <row r="63" spans="2:10" s="10" customFormat="1" x14ac:dyDescent="0.3">
      <c r="B63" s="3"/>
      <c r="C63"/>
      <c r="D63"/>
      <c r="E63"/>
      <c r="F63" s="5"/>
      <c r="G63"/>
      <c r="H63"/>
      <c r="I63"/>
      <c r="J63"/>
    </row>
    <row r="64" spans="2:10" s="10" customFormat="1" x14ac:dyDescent="0.3">
      <c r="B64" s="3"/>
      <c r="C64"/>
      <c r="D64"/>
      <c r="E64"/>
      <c r="F64" s="5"/>
      <c r="G64"/>
      <c r="H64"/>
      <c r="I64"/>
      <c r="J64"/>
    </row>
    <row r="65" spans="2:10" s="10" customFormat="1" x14ac:dyDescent="0.3">
      <c r="B65" s="3"/>
      <c r="C65"/>
      <c r="D65"/>
      <c r="E65"/>
      <c r="F65" s="5"/>
      <c r="G65"/>
      <c r="H65"/>
      <c r="I65"/>
      <c r="J65"/>
    </row>
    <row r="66" spans="2:10" s="10" customFormat="1" x14ac:dyDescent="0.3">
      <c r="B66" s="3"/>
      <c r="C66"/>
      <c r="D66"/>
      <c r="E66"/>
      <c r="F66" s="6"/>
      <c r="G66"/>
      <c r="H66"/>
      <c r="I66"/>
      <c r="J66"/>
    </row>
    <row r="67" spans="2:10" s="10" customFormat="1" x14ac:dyDescent="0.3">
      <c r="B67" s="3"/>
      <c r="C67"/>
      <c r="D67"/>
      <c r="E67"/>
      <c r="F67" s="6"/>
      <c r="G67"/>
      <c r="H67"/>
      <c r="I67"/>
      <c r="J67"/>
    </row>
    <row r="68" spans="2:10" s="10" customFormat="1" x14ac:dyDescent="0.3">
      <c r="B68" s="3"/>
      <c r="C68"/>
      <c r="D68"/>
      <c r="E68"/>
      <c r="F68" s="5"/>
      <c r="G68"/>
      <c r="H68"/>
      <c r="I68"/>
      <c r="J68"/>
    </row>
    <row r="69" spans="2:10" s="10" customFormat="1" x14ac:dyDescent="0.3">
      <c r="B69" s="3"/>
      <c r="C69"/>
      <c r="D69"/>
      <c r="E69"/>
      <c r="F69" s="5"/>
      <c r="G69"/>
      <c r="H69"/>
      <c r="I69"/>
      <c r="J69"/>
    </row>
    <row r="70" spans="2:10" s="10" customFormat="1" x14ac:dyDescent="0.3">
      <c r="B70" s="3"/>
      <c r="C70"/>
      <c r="D70"/>
      <c r="E70"/>
      <c r="F70" s="5"/>
      <c r="G70"/>
      <c r="H70"/>
      <c r="I70"/>
      <c r="J70"/>
    </row>
    <row r="71" spans="2:10" s="10" customFormat="1" x14ac:dyDescent="0.3">
      <c r="B71" s="3"/>
      <c r="C71"/>
      <c r="D71"/>
      <c r="E71"/>
      <c r="F71" s="5"/>
      <c r="G71"/>
      <c r="H71"/>
      <c r="I71"/>
      <c r="J71"/>
    </row>
    <row r="72" spans="2:10" s="10" customFormat="1" x14ac:dyDescent="0.3">
      <c r="B72" s="3"/>
      <c r="C72"/>
      <c r="D72"/>
      <c r="E72"/>
      <c r="F72" s="5"/>
      <c r="G72"/>
      <c r="H72"/>
      <c r="I72"/>
      <c r="J72"/>
    </row>
    <row r="73" spans="2:10" s="10" customFormat="1" x14ac:dyDescent="0.3">
      <c r="B73" s="3"/>
      <c r="C73"/>
      <c r="D73"/>
      <c r="E73"/>
      <c r="F73" s="5"/>
      <c r="G73"/>
      <c r="H73"/>
      <c r="I73"/>
      <c r="J73"/>
    </row>
    <row r="74" spans="2:10" s="10" customFormat="1" x14ac:dyDescent="0.3">
      <c r="B74" s="3"/>
      <c r="C74"/>
      <c r="D74"/>
      <c r="E74"/>
      <c r="F74" s="5"/>
      <c r="G74"/>
      <c r="H74"/>
      <c r="I74"/>
      <c r="J74"/>
    </row>
    <row r="75" spans="2:10" s="10" customFormat="1" x14ac:dyDescent="0.3">
      <c r="B75" s="3"/>
      <c r="C75"/>
      <c r="D75"/>
      <c r="E75"/>
      <c r="F75" s="5"/>
      <c r="G75"/>
      <c r="H75"/>
      <c r="I75"/>
      <c r="J75"/>
    </row>
    <row r="76" spans="2:10" s="10" customFormat="1" x14ac:dyDescent="0.3">
      <c r="B76" s="3"/>
      <c r="C76"/>
      <c r="D76"/>
      <c r="E76"/>
      <c r="F76" s="5"/>
      <c r="G76"/>
      <c r="H76"/>
      <c r="I76"/>
      <c r="J76"/>
    </row>
    <row r="77" spans="2:10" s="10" customFormat="1" x14ac:dyDescent="0.3">
      <c r="B77" s="3"/>
      <c r="C77"/>
      <c r="D77"/>
      <c r="E77"/>
      <c r="F77" s="6"/>
      <c r="G77"/>
      <c r="H77"/>
      <c r="I77"/>
      <c r="J77"/>
    </row>
    <row r="78" spans="2:10" s="10" customFormat="1" x14ac:dyDescent="0.3">
      <c r="B78" s="3"/>
      <c r="C78"/>
      <c r="D78"/>
      <c r="E78"/>
      <c r="F78" s="5"/>
      <c r="G78"/>
      <c r="H78"/>
      <c r="I78"/>
      <c r="J78"/>
    </row>
    <row r="79" spans="2:10" s="10" customFormat="1" x14ac:dyDescent="0.3">
      <c r="B79" s="3"/>
      <c r="C79"/>
      <c r="D79"/>
      <c r="E79"/>
      <c r="F79" s="5"/>
      <c r="G79"/>
      <c r="H79"/>
      <c r="I79"/>
      <c r="J79"/>
    </row>
    <row r="80" spans="2:10" s="10" customFormat="1" x14ac:dyDescent="0.3">
      <c r="B80" s="3"/>
      <c r="C80"/>
      <c r="D80"/>
      <c r="E80"/>
      <c r="F80" s="5"/>
      <c r="G80"/>
      <c r="H80"/>
      <c r="I80"/>
      <c r="J80"/>
    </row>
    <row r="81" spans="2:10" s="10" customFormat="1" x14ac:dyDescent="0.3">
      <c r="B81" s="3"/>
      <c r="C81"/>
      <c r="D81"/>
      <c r="E81"/>
      <c r="F81" s="5"/>
      <c r="G81"/>
      <c r="H81"/>
      <c r="I81"/>
      <c r="J81"/>
    </row>
    <row r="82" spans="2:10" s="10" customFormat="1" x14ac:dyDescent="0.3">
      <c r="B82" s="3"/>
      <c r="C82"/>
      <c r="D82"/>
      <c r="E82"/>
      <c r="F82" s="5"/>
      <c r="G82"/>
      <c r="H82"/>
      <c r="I82"/>
      <c r="J82"/>
    </row>
    <row r="83" spans="2:10" s="10" customFormat="1" x14ac:dyDescent="0.3">
      <c r="B83" s="3"/>
      <c r="C83"/>
      <c r="D83"/>
      <c r="E83"/>
      <c r="F83" s="5"/>
      <c r="G83"/>
      <c r="H83"/>
      <c r="I83"/>
      <c r="J83"/>
    </row>
    <row r="84" spans="2:10" s="10" customFormat="1" x14ac:dyDescent="0.3">
      <c r="B84" s="3"/>
      <c r="C84"/>
      <c r="D84"/>
      <c r="E84"/>
      <c r="F84" s="5"/>
      <c r="G84"/>
      <c r="H84"/>
      <c r="I84"/>
      <c r="J84"/>
    </row>
    <row r="85" spans="2:10" s="10" customFormat="1" x14ac:dyDescent="0.3">
      <c r="B85" s="3"/>
      <c r="C85"/>
      <c r="D85"/>
      <c r="E85"/>
      <c r="F85" s="6"/>
      <c r="G85"/>
      <c r="H85"/>
      <c r="I85"/>
      <c r="J85"/>
    </row>
    <row r="86" spans="2:10" s="10" customFormat="1" x14ac:dyDescent="0.3">
      <c r="B86" s="3"/>
      <c r="C86"/>
      <c r="D86"/>
      <c r="E86"/>
      <c r="F86" s="5"/>
      <c r="G86"/>
      <c r="H86"/>
      <c r="I86"/>
      <c r="J86"/>
    </row>
    <row r="87" spans="2:10" s="10" customFormat="1" x14ac:dyDescent="0.3">
      <c r="B87" s="3"/>
      <c r="C87"/>
      <c r="D87"/>
      <c r="E87"/>
      <c r="F87" s="6"/>
      <c r="G87"/>
      <c r="H87"/>
      <c r="I87"/>
      <c r="J87"/>
    </row>
    <row r="88" spans="2:10" s="10" customFormat="1" x14ac:dyDescent="0.3">
      <c r="B88" s="3"/>
      <c r="C88"/>
      <c r="D88"/>
      <c r="E88"/>
      <c r="F88" s="5"/>
      <c r="G88"/>
      <c r="H88"/>
      <c r="I88"/>
      <c r="J88"/>
    </row>
    <row r="89" spans="2:10" s="10" customFormat="1" x14ac:dyDescent="0.3">
      <c r="B89" s="3"/>
      <c r="C89"/>
      <c r="D89"/>
      <c r="E89"/>
      <c r="F89" s="6"/>
      <c r="G89"/>
      <c r="H89"/>
      <c r="I89"/>
      <c r="J89"/>
    </row>
    <row r="90" spans="2:10" s="10" customFormat="1" x14ac:dyDescent="0.3">
      <c r="B90" s="3"/>
      <c r="C90"/>
      <c r="D90"/>
      <c r="E90"/>
      <c r="F90" s="5"/>
      <c r="G90"/>
      <c r="H90"/>
      <c r="I90"/>
      <c r="J90"/>
    </row>
    <row r="91" spans="2:10" s="10" customFormat="1" x14ac:dyDescent="0.3">
      <c r="B91" s="3"/>
      <c r="C91"/>
      <c r="D91"/>
      <c r="E91"/>
      <c r="F91" s="5"/>
      <c r="G91"/>
      <c r="H91"/>
      <c r="I91"/>
      <c r="J91"/>
    </row>
    <row r="92" spans="2:10" s="10" customFormat="1" x14ac:dyDescent="0.3">
      <c r="B92" s="3"/>
      <c r="C92"/>
      <c r="D92"/>
      <c r="E92"/>
      <c r="F92" s="5"/>
      <c r="G92"/>
      <c r="H92"/>
      <c r="I92"/>
      <c r="J92"/>
    </row>
    <row r="93" spans="2:10" s="10" customFormat="1" x14ac:dyDescent="0.3">
      <c r="B93" s="3"/>
      <c r="C93"/>
      <c r="D93"/>
      <c r="E93"/>
      <c r="F93" s="5"/>
      <c r="G93"/>
      <c r="H93"/>
      <c r="I93"/>
      <c r="J93"/>
    </row>
    <row r="94" spans="2:10" s="10" customFormat="1" x14ac:dyDescent="0.3">
      <c r="B94" s="3"/>
      <c r="C94"/>
      <c r="D94"/>
      <c r="E94"/>
      <c r="F94" s="6"/>
      <c r="G94"/>
      <c r="H94"/>
      <c r="I94"/>
      <c r="J94"/>
    </row>
    <row r="95" spans="2:10" s="10" customFormat="1" x14ac:dyDescent="0.3">
      <c r="B95" s="3"/>
      <c r="C95"/>
      <c r="D95"/>
      <c r="E95"/>
      <c r="F95" s="5"/>
      <c r="G95"/>
      <c r="H95"/>
      <c r="I95"/>
      <c r="J95"/>
    </row>
    <row r="96" spans="2:10" s="10" customFormat="1" x14ac:dyDescent="0.3">
      <c r="B96" s="3"/>
      <c r="C96"/>
      <c r="D96"/>
      <c r="E96"/>
      <c r="F96" s="5"/>
      <c r="G96"/>
      <c r="H96"/>
      <c r="I96"/>
      <c r="J96"/>
    </row>
    <row r="97" spans="2:10" s="10" customFormat="1" x14ac:dyDescent="0.3">
      <c r="B97" s="3"/>
      <c r="C97"/>
      <c r="D97"/>
      <c r="E97"/>
      <c r="F97" s="5"/>
      <c r="G97"/>
      <c r="H97"/>
      <c r="I97"/>
      <c r="J97"/>
    </row>
    <row r="98" spans="2:10" s="10" customFormat="1" x14ac:dyDescent="0.3">
      <c r="B98" s="3"/>
      <c r="C98"/>
      <c r="D98"/>
      <c r="E98"/>
      <c r="F98" s="5"/>
      <c r="G98"/>
      <c r="H98"/>
      <c r="I98"/>
      <c r="J98"/>
    </row>
    <row r="99" spans="2:10" s="10" customFormat="1" x14ac:dyDescent="0.3">
      <c r="B99" s="3"/>
      <c r="C99"/>
      <c r="D99"/>
      <c r="E99"/>
      <c r="F99" s="6"/>
      <c r="G99"/>
      <c r="H99"/>
      <c r="I99"/>
      <c r="J99"/>
    </row>
    <row r="100" spans="2:10" s="10" customFormat="1" x14ac:dyDescent="0.3">
      <c r="B100" s="3"/>
      <c r="C100"/>
      <c r="D100"/>
      <c r="E100"/>
      <c r="F100" s="6"/>
      <c r="G100"/>
      <c r="H100"/>
      <c r="I100"/>
      <c r="J100"/>
    </row>
    <row r="101" spans="2:10" s="10" customFormat="1" x14ac:dyDescent="0.3">
      <c r="B101" s="3"/>
      <c r="C101"/>
      <c r="D101"/>
      <c r="E101"/>
      <c r="F101" s="5"/>
      <c r="G101"/>
      <c r="H101"/>
      <c r="I101"/>
      <c r="J101"/>
    </row>
    <row r="102" spans="2:10" s="10" customFormat="1" x14ac:dyDescent="0.3">
      <c r="B102" s="3"/>
      <c r="C102"/>
      <c r="D102"/>
      <c r="E102"/>
      <c r="F102" s="5"/>
      <c r="G102"/>
      <c r="H102"/>
      <c r="I102"/>
      <c r="J102"/>
    </row>
    <row r="103" spans="2:10" s="10" customFormat="1" x14ac:dyDescent="0.3">
      <c r="B103" s="3"/>
      <c r="C103"/>
      <c r="D103"/>
      <c r="E103"/>
      <c r="F103" s="6"/>
      <c r="G103"/>
      <c r="H103"/>
      <c r="I103"/>
      <c r="J103"/>
    </row>
    <row r="104" spans="2:10" s="10" customFormat="1" x14ac:dyDescent="0.3">
      <c r="B104" s="3"/>
      <c r="C104"/>
      <c r="D104"/>
      <c r="E104"/>
      <c r="F104" s="6"/>
      <c r="G104"/>
      <c r="H104"/>
      <c r="I104"/>
      <c r="J104"/>
    </row>
    <row r="105" spans="2:10" s="10" customFormat="1" x14ac:dyDescent="0.3">
      <c r="B105" s="3"/>
      <c r="C105"/>
      <c r="D105"/>
      <c r="E105"/>
      <c r="F105" s="5"/>
      <c r="G105"/>
      <c r="H105"/>
      <c r="I105"/>
      <c r="J105"/>
    </row>
    <row r="106" spans="2:10" s="10" customFormat="1" x14ac:dyDescent="0.3">
      <c r="B106" s="3"/>
      <c r="C106"/>
      <c r="D106"/>
      <c r="E106"/>
      <c r="F106" s="5"/>
      <c r="G106"/>
      <c r="H106"/>
      <c r="I106"/>
      <c r="J106"/>
    </row>
    <row r="107" spans="2:10" s="10" customFormat="1" x14ac:dyDescent="0.3">
      <c r="B107" s="3"/>
      <c r="C107"/>
      <c r="D107"/>
      <c r="E107"/>
      <c r="F107" s="5"/>
      <c r="G107"/>
      <c r="H107"/>
      <c r="I107"/>
      <c r="J107"/>
    </row>
    <row r="108" spans="2:10" s="10" customFormat="1" x14ac:dyDescent="0.3">
      <c r="B108" s="3"/>
      <c r="C108"/>
      <c r="D108"/>
      <c r="E108"/>
      <c r="F108" s="5"/>
      <c r="G108"/>
      <c r="H108"/>
      <c r="I108"/>
      <c r="J108"/>
    </row>
    <row r="109" spans="2:10" s="10" customFormat="1" x14ac:dyDescent="0.3">
      <c r="B109" s="3"/>
      <c r="C109"/>
      <c r="D109"/>
      <c r="E109"/>
      <c r="F109" s="5"/>
      <c r="G109"/>
      <c r="H109"/>
      <c r="I109"/>
      <c r="J109"/>
    </row>
    <row r="110" spans="2:10" s="10" customFormat="1" x14ac:dyDescent="0.3">
      <c r="B110" s="3"/>
      <c r="C110"/>
      <c r="D110"/>
      <c r="E110"/>
      <c r="F110" s="6"/>
      <c r="G110"/>
      <c r="H110"/>
      <c r="I110"/>
      <c r="J110"/>
    </row>
    <row r="111" spans="2:10" s="10" customFormat="1" x14ac:dyDescent="0.3">
      <c r="B111" s="3"/>
      <c r="C111"/>
      <c r="D111"/>
      <c r="E111"/>
      <c r="F111" s="6"/>
      <c r="G111"/>
      <c r="H111"/>
      <c r="I111"/>
      <c r="J111"/>
    </row>
    <row r="112" spans="2:10" s="10" customFormat="1" x14ac:dyDescent="0.3">
      <c r="B112" s="3"/>
      <c r="C112"/>
      <c r="D112"/>
      <c r="E112"/>
      <c r="F112" s="6"/>
      <c r="G112"/>
      <c r="H112"/>
      <c r="I112"/>
      <c r="J112"/>
    </row>
    <row r="113" spans="2:10" s="10" customFormat="1" x14ac:dyDescent="0.3">
      <c r="B113" s="3"/>
      <c r="C113"/>
      <c r="D113"/>
      <c r="E113"/>
      <c r="F113" s="5"/>
      <c r="G113"/>
      <c r="H113"/>
      <c r="I113"/>
      <c r="J113"/>
    </row>
    <row r="114" spans="2:10" s="10" customFormat="1" x14ac:dyDescent="0.3">
      <c r="B114" s="3"/>
      <c r="C114"/>
      <c r="D114"/>
      <c r="E114"/>
      <c r="F114" s="5"/>
      <c r="G114"/>
      <c r="H114"/>
      <c r="I114"/>
      <c r="J114"/>
    </row>
    <row r="115" spans="2:10" s="10" customFormat="1" x14ac:dyDescent="0.3">
      <c r="B115" s="3"/>
      <c r="C115"/>
      <c r="D115"/>
      <c r="E115"/>
      <c r="F115" s="5"/>
      <c r="G115"/>
      <c r="H115"/>
      <c r="I115"/>
      <c r="J115"/>
    </row>
    <row r="116" spans="2:10" s="10" customFormat="1" x14ac:dyDescent="0.3">
      <c r="B116" s="3"/>
      <c r="C116"/>
      <c r="D116"/>
      <c r="E116"/>
      <c r="F116" s="6"/>
      <c r="G116"/>
      <c r="H116"/>
      <c r="I116"/>
      <c r="J116"/>
    </row>
    <row r="117" spans="2:10" s="10" customFormat="1" x14ac:dyDescent="0.3">
      <c r="B117" s="3"/>
      <c r="C117"/>
      <c r="D117"/>
      <c r="E117"/>
      <c r="F117" s="5"/>
      <c r="G117"/>
      <c r="H117"/>
      <c r="I117"/>
      <c r="J117"/>
    </row>
    <row r="118" spans="2:10" s="10" customFormat="1" x14ac:dyDescent="0.3">
      <c r="B118" s="3"/>
      <c r="C118"/>
      <c r="D118"/>
      <c r="E118"/>
      <c r="F118" s="6"/>
      <c r="G118"/>
      <c r="H118"/>
      <c r="I118"/>
      <c r="J118"/>
    </row>
    <row r="119" spans="2:10" s="10" customFormat="1" x14ac:dyDescent="0.3">
      <c r="B119" s="3"/>
      <c r="C119"/>
      <c r="D119"/>
      <c r="E119"/>
      <c r="F119" s="5"/>
      <c r="G119"/>
      <c r="H119"/>
      <c r="I119"/>
      <c r="J119"/>
    </row>
    <row r="120" spans="2:10" s="10" customFormat="1" x14ac:dyDescent="0.3">
      <c r="B120" s="3"/>
      <c r="C120"/>
      <c r="D120"/>
      <c r="E120"/>
      <c r="F120" s="5"/>
      <c r="G120"/>
      <c r="H120"/>
      <c r="I120"/>
      <c r="J120"/>
    </row>
    <row r="121" spans="2:10" s="10" customFormat="1" x14ac:dyDescent="0.3">
      <c r="B121" s="3"/>
      <c r="C121"/>
      <c r="D121"/>
      <c r="E121"/>
      <c r="F121" s="5"/>
      <c r="G121"/>
      <c r="H121"/>
      <c r="I121"/>
      <c r="J121"/>
    </row>
    <row r="122" spans="2:10" s="10" customFormat="1" x14ac:dyDescent="0.3">
      <c r="B122" s="3"/>
      <c r="C122"/>
      <c r="D122"/>
      <c r="E122"/>
      <c r="F122" s="6"/>
      <c r="G122"/>
      <c r="H122"/>
      <c r="I122"/>
      <c r="J122"/>
    </row>
    <row r="123" spans="2:10" s="10" customFormat="1" x14ac:dyDescent="0.3">
      <c r="B123" s="3"/>
      <c r="C123"/>
      <c r="D123"/>
      <c r="E123"/>
      <c r="F123" s="5"/>
      <c r="G123"/>
      <c r="H123"/>
      <c r="I123"/>
      <c r="J123"/>
    </row>
    <row r="124" spans="2:10" s="10" customFormat="1" x14ac:dyDescent="0.3">
      <c r="B124" s="3"/>
      <c r="C124"/>
      <c r="D124"/>
      <c r="E124"/>
      <c r="F124" s="5"/>
      <c r="G124"/>
      <c r="H124"/>
      <c r="I124"/>
      <c r="J124"/>
    </row>
    <row r="125" spans="2:10" s="10" customFormat="1" x14ac:dyDescent="0.3">
      <c r="B125" s="3"/>
      <c r="C125"/>
      <c r="D125"/>
      <c r="E125"/>
      <c r="F125" s="5"/>
      <c r="G125"/>
      <c r="H125"/>
      <c r="I125"/>
      <c r="J125"/>
    </row>
    <row r="126" spans="2:10" s="10" customFormat="1" x14ac:dyDescent="0.3">
      <c r="B126" s="3"/>
      <c r="C126"/>
      <c r="D126"/>
      <c r="E126"/>
      <c r="F126" s="5"/>
      <c r="G126"/>
      <c r="H126"/>
      <c r="I126"/>
      <c r="J126"/>
    </row>
    <row r="127" spans="2:10" s="10" customFormat="1" x14ac:dyDescent="0.3">
      <c r="B127" s="3"/>
      <c r="C127"/>
      <c r="D127"/>
      <c r="E127"/>
      <c r="F127" s="5"/>
      <c r="G127"/>
      <c r="H127"/>
      <c r="I127"/>
      <c r="J127"/>
    </row>
    <row r="128" spans="2:10" s="10" customFormat="1" x14ac:dyDescent="0.3">
      <c r="B128" s="3"/>
      <c r="C128"/>
      <c r="D128"/>
      <c r="E128"/>
      <c r="F128" s="5"/>
      <c r="G128"/>
      <c r="H128"/>
      <c r="I128"/>
      <c r="J128"/>
    </row>
    <row r="129" spans="2:10" s="10" customFormat="1" x14ac:dyDescent="0.3">
      <c r="B129" s="3"/>
      <c r="C129"/>
      <c r="D129"/>
      <c r="E129"/>
      <c r="F129" s="5"/>
      <c r="G129"/>
      <c r="H129"/>
      <c r="I129"/>
      <c r="J129"/>
    </row>
    <row r="130" spans="2:10" s="10" customFormat="1" x14ac:dyDescent="0.3">
      <c r="B130" s="3"/>
      <c r="C130"/>
      <c r="D130"/>
      <c r="E130"/>
      <c r="F130" s="6"/>
      <c r="G130"/>
      <c r="H130"/>
      <c r="I130"/>
      <c r="J130"/>
    </row>
    <row r="131" spans="2:10" s="10" customFormat="1" x14ac:dyDescent="0.3">
      <c r="B131" s="3"/>
      <c r="C131"/>
      <c r="D131"/>
      <c r="E131"/>
      <c r="F131" s="5"/>
      <c r="G131"/>
      <c r="H131"/>
      <c r="I131"/>
      <c r="J131"/>
    </row>
    <row r="132" spans="2:10" s="10" customFormat="1" x14ac:dyDescent="0.3">
      <c r="B132" s="3"/>
      <c r="C132"/>
      <c r="D132"/>
      <c r="E132"/>
      <c r="F132" s="5"/>
      <c r="G132"/>
      <c r="H132"/>
      <c r="I132"/>
      <c r="J132"/>
    </row>
    <row r="133" spans="2:10" s="10" customFormat="1" x14ac:dyDescent="0.3">
      <c r="B133" s="3"/>
      <c r="C133"/>
      <c r="D133"/>
      <c r="E133"/>
      <c r="F133" s="6"/>
      <c r="G133"/>
      <c r="H133"/>
      <c r="I133"/>
      <c r="J133"/>
    </row>
    <row r="134" spans="2:10" s="10" customFormat="1" x14ac:dyDescent="0.3">
      <c r="B134" s="3"/>
      <c r="C134"/>
      <c r="D134"/>
      <c r="E134"/>
      <c r="F134" s="5"/>
      <c r="G134"/>
      <c r="H134"/>
      <c r="I134"/>
      <c r="J134"/>
    </row>
    <row r="135" spans="2:10" s="10" customFormat="1" x14ac:dyDescent="0.3">
      <c r="B135" s="3"/>
      <c r="C135"/>
      <c r="D135"/>
      <c r="E135"/>
      <c r="F135" s="6"/>
      <c r="G135"/>
      <c r="H135"/>
      <c r="I135"/>
      <c r="J135"/>
    </row>
    <row r="136" spans="2:10" s="10" customFormat="1" x14ac:dyDescent="0.3">
      <c r="B136" s="3"/>
      <c r="C136"/>
      <c r="D136"/>
      <c r="E136"/>
      <c r="F136" s="5"/>
      <c r="G136"/>
      <c r="H136"/>
      <c r="I136"/>
      <c r="J136"/>
    </row>
    <row r="137" spans="2:10" s="10" customFormat="1" x14ac:dyDescent="0.3">
      <c r="B137" s="3"/>
      <c r="C137"/>
      <c r="D137"/>
      <c r="E137"/>
      <c r="F137" s="5"/>
      <c r="G137"/>
      <c r="H137"/>
      <c r="I137"/>
      <c r="J137"/>
    </row>
    <row r="138" spans="2:10" s="10" customFormat="1" x14ac:dyDescent="0.3">
      <c r="B138" s="3"/>
      <c r="C138"/>
      <c r="D138"/>
      <c r="E138"/>
      <c r="F138" s="5"/>
      <c r="G138"/>
      <c r="H138"/>
      <c r="I138"/>
      <c r="J138"/>
    </row>
    <row r="139" spans="2:10" s="10" customFormat="1" x14ac:dyDescent="0.3">
      <c r="B139" s="3"/>
      <c r="C139"/>
      <c r="D139"/>
      <c r="E139"/>
      <c r="F139" s="5"/>
      <c r="G139"/>
      <c r="H139"/>
      <c r="I139"/>
      <c r="J139"/>
    </row>
    <row r="140" spans="2:10" s="10" customFormat="1" x14ac:dyDescent="0.3">
      <c r="B140" s="3"/>
      <c r="C140"/>
      <c r="D140"/>
      <c r="E140"/>
      <c r="F140" s="5"/>
      <c r="G140"/>
      <c r="H140"/>
      <c r="I140"/>
      <c r="J140"/>
    </row>
    <row r="141" spans="2:10" s="10" customFormat="1" x14ac:dyDescent="0.3">
      <c r="B141" s="3"/>
      <c r="C141"/>
      <c r="D141"/>
      <c r="E141"/>
      <c r="F141" s="5"/>
      <c r="G141"/>
      <c r="H141"/>
      <c r="I141"/>
      <c r="J141"/>
    </row>
    <row r="142" spans="2:10" s="10" customFormat="1" x14ac:dyDescent="0.3">
      <c r="B142" s="3"/>
      <c r="C142"/>
      <c r="D142" s="3"/>
      <c r="E142"/>
      <c r="F142" s="6"/>
      <c r="G142"/>
      <c r="H142" s="3"/>
      <c r="I142"/>
      <c r="J142"/>
    </row>
    <row r="143" spans="2:10" s="10" customFormat="1" x14ac:dyDescent="0.3">
      <c r="B143" s="3"/>
      <c r="C143"/>
      <c r="D143"/>
      <c r="E143"/>
      <c r="F143" s="5"/>
      <c r="G143"/>
      <c r="H143"/>
      <c r="I143"/>
      <c r="J143"/>
    </row>
    <row r="144" spans="2:10" s="10" customFormat="1" x14ac:dyDescent="0.3">
      <c r="B144" s="3"/>
      <c r="C144"/>
      <c r="D144"/>
      <c r="E144"/>
      <c r="F144" s="5"/>
      <c r="G144"/>
      <c r="H144"/>
      <c r="I144"/>
      <c r="J144"/>
    </row>
    <row r="145" spans="2:10" s="10" customFormat="1" x14ac:dyDescent="0.3">
      <c r="B145" s="3"/>
      <c r="C145"/>
      <c r="D145"/>
      <c r="E145"/>
      <c r="F145" s="6"/>
      <c r="G145"/>
      <c r="H145"/>
      <c r="I145"/>
      <c r="J145"/>
    </row>
    <row r="146" spans="2:10" s="10" customFormat="1" x14ac:dyDescent="0.3">
      <c r="B146" s="3"/>
      <c r="C146"/>
      <c r="D146"/>
      <c r="E146"/>
      <c r="F146" s="6"/>
      <c r="G146"/>
      <c r="H146"/>
      <c r="I146"/>
      <c r="J146"/>
    </row>
    <row r="147" spans="2:10" s="10" customFormat="1" x14ac:dyDescent="0.3">
      <c r="B147" s="3"/>
      <c r="C147"/>
      <c r="D147"/>
      <c r="E147"/>
      <c r="F147" s="5"/>
      <c r="G147"/>
      <c r="H147"/>
      <c r="I147"/>
      <c r="J147"/>
    </row>
    <row r="148" spans="2:10" s="10" customFormat="1" x14ac:dyDescent="0.3">
      <c r="B148" s="3"/>
      <c r="C148"/>
      <c r="D148"/>
      <c r="E148"/>
      <c r="F148" s="5"/>
      <c r="G148"/>
      <c r="H148"/>
      <c r="I148"/>
      <c r="J148"/>
    </row>
    <row r="149" spans="2:10" s="10" customFormat="1" x14ac:dyDescent="0.3">
      <c r="B149" s="3"/>
      <c r="C149"/>
      <c r="D149"/>
      <c r="E149"/>
      <c r="F149" s="5"/>
      <c r="G149"/>
      <c r="H149"/>
      <c r="I149"/>
      <c r="J149"/>
    </row>
    <row r="150" spans="2:10" s="10" customFormat="1" x14ac:dyDescent="0.3">
      <c r="B150" s="3"/>
      <c r="C150"/>
      <c r="D150"/>
      <c r="E150"/>
      <c r="F150" s="5"/>
      <c r="G150"/>
      <c r="H150"/>
      <c r="I150"/>
      <c r="J150"/>
    </row>
    <row r="151" spans="2:10" s="10" customFormat="1" x14ac:dyDescent="0.3">
      <c r="B151" s="3"/>
      <c r="C151"/>
      <c r="D151"/>
      <c r="E151"/>
      <c r="F151" s="5"/>
      <c r="G151"/>
      <c r="H151"/>
      <c r="I151"/>
      <c r="J151"/>
    </row>
    <row r="152" spans="2:10" s="10" customFormat="1" x14ac:dyDescent="0.3">
      <c r="B152" s="3"/>
      <c r="C152"/>
      <c r="D152"/>
      <c r="E152"/>
      <c r="F152" s="5"/>
      <c r="G152"/>
      <c r="H152"/>
      <c r="I152"/>
      <c r="J152"/>
    </row>
    <row r="153" spans="2:10" s="10" customFormat="1" x14ac:dyDescent="0.3">
      <c r="B153" s="3"/>
      <c r="C153"/>
      <c r="D153"/>
      <c r="E153"/>
      <c r="F153" s="6"/>
      <c r="G153"/>
      <c r="H153"/>
      <c r="I153"/>
      <c r="J153"/>
    </row>
    <row r="154" spans="2:10" s="10" customFormat="1" x14ac:dyDescent="0.3">
      <c r="B154" s="3"/>
      <c r="C154"/>
      <c r="D154"/>
      <c r="E154"/>
      <c r="F154" s="5"/>
      <c r="G154"/>
      <c r="H154"/>
      <c r="I154"/>
      <c r="J154"/>
    </row>
    <row r="155" spans="2:10" s="10" customFormat="1" x14ac:dyDescent="0.3">
      <c r="B155" s="3"/>
      <c r="C155"/>
      <c r="D155"/>
      <c r="E155"/>
      <c r="F155" s="6"/>
      <c r="G155"/>
      <c r="H155"/>
      <c r="I155"/>
      <c r="J155"/>
    </row>
    <row r="156" spans="2:10" s="10" customFormat="1" x14ac:dyDescent="0.3">
      <c r="B156" s="3"/>
      <c r="C156"/>
      <c r="D156"/>
      <c r="E156"/>
      <c r="F156" s="6"/>
      <c r="G156"/>
      <c r="H156"/>
      <c r="I156"/>
      <c r="J156"/>
    </row>
    <row r="157" spans="2:10" s="10" customFormat="1" x14ac:dyDescent="0.3">
      <c r="B157" s="3"/>
      <c r="C157"/>
      <c r="D157" s="3"/>
      <c r="E157"/>
      <c r="F157" s="6"/>
      <c r="G157"/>
      <c r="H157" s="3"/>
      <c r="I157"/>
      <c r="J157"/>
    </row>
    <row r="158" spans="2:10" s="10" customFormat="1" x14ac:dyDescent="0.3">
      <c r="B158" s="3"/>
      <c r="C158"/>
      <c r="D158"/>
      <c r="E158"/>
      <c r="F158" s="5"/>
      <c r="G158"/>
      <c r="H158"/>
      <c r="I158"/>
      <c r="J158"/>
    </row>
    <row r="159" spans="2:10" s="10" customFormat="1" x14ac:dyDescent="0.3">
      <c r="B159" s="3"/>
      <c r="C159"/>
      <c r="D159"/>
      <c r="E159"/>
      <c r="F159" s="5"/>
      <c r="G159"/>
      <c r="H159"/>
      <c r="I159"/>
      <c r="J159"/>
    </row>
    <row r="160" spans="2:10" s="10" customFormat="1" x14ac:dyDescent="0.3">
      <c r="B160" s="3"/>
      <c r="C160"/>
      <c r="D160" s="3"/>
      <c r="E160"/>
      <c r="F160" s="6"/>
      <c r="G160"/>
      <c r="H160" s="3"/>
      <c r="I160"/>
      <c r="J160"/>
    </row>
    <row r="161" spans="2:10" s="10" customFormat="1" x14ac:dyDescent="0.3">
      <c r="B161" s="3"/>
      <c r="C161"/>
      <c r="D161"/>
      <c r="E161"/>
      <c r="F161" s="5"/>
      <c r="G161"/>
      <c r="H161"/>
      <c r="I161"/>
      <c r="J161"/>
    </row>
    <row r="162" spans="2:10" s="10" customFormat="1" x14ac:dyDescent="0.3">
      <c r="B162" s="3"/>
      <c r="C162"/>
      <c r="D162"/>
      <c r="E162"/>
      <c r="F162" s="5"/>
      <c r="G162"/>
      <c r="H162"/>
      <c r="I162"/>
      <c r="J162"/>
    </row>
    <row r="163" spans="2:10" s="10" customFormat="1" x14ac:dyDescent="0.3">
      <c r="B163" s="3"/>
      <c r="C163"/>
      <c r="D163"/>
      <c r="E163"/>
      <c r="F163" s="5"/>
      <c r="G163"/>
      <c r="H163"/>
      <c r="I163"/>
      <c r="J163"/>
    </row>
    <row r="164" spans="2:10" s="10" customFormat="1" x14ac:dyDescent="0.3">
      <c r="B164" s="3"/>
      <c r="C164"/>
      <c r="D164"/>
      <c r="E164"/>
      <c r="F164" s="5"/>
      <c r="G164"/>
      <c r="H164"/>
      <c r="I164"/>
      <c r="J164"/>
    </row>
    <row r="165" spans="2:10" s="10" customFormat="1" x14ac:dyDescent="0.3">
      <c r="B165" s="3"/>
      <c r="C165"/>
      <c r="D165"/>
      <c r="E165"/>
      <c r="F165" s="5"/>
      <c r="G165"/>
      <c r="H165"/>
      <c r="I165"/>
      <c r="J165"/>
    </row>
    <row r="166" spans="2:10" s="10" customFormat="1" x14ac:dyDescent="0.3">
      <c r="B166" s="3"/>
      <c r="C166"/>
      <c r="D166"/>
      <c r="E166"/>
      <c r="F166" s="5"/>
      <c r="G166"/>
      <c r="H166"/>
      <c r="I166"/>
      <c r="J166"/>
    </row>
    <row r="167" spans="2:10" s="10" customFormat="1" x14ac:dyDescent="0.3">
      <c r="B167" s="3"/>
      <c r="C167"/>
      <c r="D167" s="3"/>
      <c r="E167"/>
      <c r="F167" s="6"/>
      <c r="G167"/>
      <c r="H167" s="3"/>
      <c r="I167"/>
      <c r="J167"/>
    </row>
    <row r="168" spans="2:10" s="10" customFormat="1" x14ac:dyDescent="0.3">
      <c r="B168" s="3"/>
      <c r="C168"/>
      <c r="D168"/>
      <c r="E168"/>
      <c r="F168" s="6"/>
      <c r="G168"/>
      <c r="H168"/>
      <c r="I168"/>
      <c r="J168"/>
    </row>
    <row r="169" spans="2:10" s="10" customFormat="1" x14ac:dyDescent="0.3">
      <c r="B169" s="3"/>
      <c r="C169"/>
      <c r="D169"/>
      <c r="E169"/>
      <c r="F169" s="5"/>
      <c r="G169"/>
      <c r="H169"/>
      <c r="I169"/>
      <c r="J169"/>
    </row>
    <row r="170" spans="2:10" s="10" customFormat="1" x14ac:dyDescent="0.3">
      <c r="B170" s="3"/>
      <c r="C170"/>
      <c r="D170"/>
      <c r="E170"/>
      <c r="F170" s="5"/>
      <c r="G170"/>
      <c r="H170"/>
      <c r="I170"/>
      <c r="J170"/>
    </row>
    <row r="171" spans="2:10" s="10" customFormat="1" x14ac:dyDescent="0.3">
      <c r="B171" s="3"/>
      <c r="C171"/>
      <c r="D171"/>
      <c r="E171"/>
      <c r="F171" s="5"/>
      <c r="G171"/>
      <c r="H171"/>
      <c r="I171"/>
      <c r="J171"/>
    </row>
    <row r="172" spans="2:10" s="10" customFormat="1" x14ac:dyDescent="0.3">
      <c r="B172" s="3"/>
      <c r="C172"/>
      <c r="D172"/>
      <c r="E172"/>
      <c r="F172" s="6"/>
      <c r="G172"/>
      <c r="H172"/>
      <c r="I172"/>
      <c r="J172"/>
    </row>
    <row r="173" spans="2:10" s="10" customFormat="1" x14ac:dyDescent="0.3">
      <c r="B173" s="3"/>
      <c r="C173"/>
      <c r="D173"/>
      <c r="E173"/>
      <c r="F173" s="5"/>
      <c r="G173"/>
      <c r="H173"/>
      <c r="I173"/>
      <c r="J173"/>
    </row>
    <row r="174" spans="2:10" s="10" customFormat="1" x14ac:dyDescent="0.3">
      <c r="B174" s="3"/>
      <c r="C174"/>
      <c r="D174"/>
      <c r="E174"/>
      <c r="F174" s="5"/>
      <c r="G174"/>
      <c r="H174"/>
      <c r="I174"/>
      <c r="J174"/>
    </row>
    <row r="175" spans="2:10" s="10" customFormat="1" x14ac:dyDescent="0.3">
      <c r="B175" s="3"/>
      <c r="C175"/>
      <c r="D175"/>
      <c r="E175"/>
      <c r="F175" s="5"/>
      <c r="G175"/>
      <c r="H175"/>
      <c r="I175"/>
      <c r="J175"/>
    </row>
    <row r="176" spans="2:10" s="10" customFormat="1" x14ac:dyDescent="0.3">
      <c r="B176" s="3"/>
      <c r="C176"/>
      <c r="D176"/>
      <c r="E176"/>
      <c r="F176" s="5"/>
      <c r="G176"/>
      <c r="H176"/>
      <c r="I176"/>
      <c r="J176"/>
    </row>
    <row r="177" spans="2:10" s="10" customFormat="1" x14ac:dyDescent="0.3">
      <c r="B177" s="3"/>
      <c r="C177"/>
      <c r="D177"/>
      <c r="E177"/>
      <c r="F177" s="6"/>
      <c r="G177"/>
      <c r="H177"/>
      <c r="I177"/>
      <c r="J177"/>
    </row>
    <row r="178" spans="2:10" s="10" customFormat="1" x14ac:dyDescent="0.3">
      <c r="B178" s="3"/>
      <c r="C178"/>
      <c r="D178"/>
      <c r="E178"/>
      <c r="F178" s="5"/>
      <c r="G178"/>
      <c r="H178"/>
      <c r="I178"/>
      <c r="J178"/>
    </row>
    <row r="179" spans="2:10" s="10" customFormat="1" x14ac:dyDescent="0.3">
      <c r="B179" s="3"/>
      <c r="C179"/>
      <c r="D179"/>
      <c r="E179"/>
      <c r="F179" s="6"/>
      <c r="G179"/>
      <c r="H179"/>
      <c r="I179"/>
      <c r="J179"/>
    </row>
    <row r="180" spans="2:10" s="10" customFormat="1" x14ac:dyDescent="0.3">
      <c r="B180" s="3"/>
      <c r="C180"/>
      <c r="D180" s="3"/>
      <c r="E180"/>
      <c r="F180" s="6"/>
      <c r="G180"/>
      <c r="H180" s="3"/>
      <c r="I180"/>
      <c r="J180"/>
    </row>
    <row r="181" spans="2:10" s="10" customFormat="1" x14ac:dyDescent="0.3">
      <c r="B181" s="3"/>
      <c r="C181"/>
      <c r="D181"/>
      <c r="E181"/>
      <c r="F181" s="6"/>
      <c r="G181"/>
      <c r="H181"/>
      <c r="I181"/>
      <c r="J181"/>
    </row>
    <row r="182" spans="2:10" s="10" customFormat="1" x14ac:dyDescent="0.3">
      <c r="B182" s="3"/>
      <c r="C182"/>
      <c r="D182"/>
      <c r="E182"/>
      <c r="F182" s="5"/>
      <c r="G182"/>
      <c r="H182"/>
      <c r="I182"/>
      <c r="J182"/>
    </row>
    <row r="183" spans="2:10" s="10" customFormat="1" x14ac:dyDescent="0.3">
      <c r="B183" s="3"/>
      <c r="C183"/>
      <c r="D183"/>
      <c r="E183"/>
      <c r="F183" s="5"/>
      <c r="G183"/>
      <c r="H183"/>
      <c r="I183"/>
      <c r="J183"/>
    </row>
    <row r="184" spans="2:10" s="10" customFormat="1" x14ac:dyDescent="0.3">
      <c r="B184" s="3"/>
      <c r="C184"/>
      <c r="D184"/>
      <c r="E184"/>
      <c r="F184" s="5"/>
      <c r="G184"/>
      <c r="H184"/>
      <c r="I184"/>
      <c r="J184"/>
    </row>
    <row r="185" spans="2:10" s="10" customFormat="1" x14ac:dyDescent="0.3">
      <c r="B185" s="3"/>
      <c r="C185"/>
      <c r="D185"/>
      <c r="E185"/>
      <c r="F185" s="5"/>
      <c r="G185"/>
      <c r="H185"/>
      <c r="I185"/>
      <c r="J185"/>
    </row>
    <row r="186" spans="2:10" s="10" customFormat="1" x14ac:dyDescent="0.3">
      <c r="B186" s="3"/>
      <c r="C186"/>
      <c r="D186"/>
      <c r="E186"/>
      <c r="F186" s="5"/>
      <c r="G186"/>
      <c r="H186"/>
      <c r="I186"/>
      <c r="J186"/>
    </row>
    <row r="187" spans="2:10" s="10" customFormat="1" x14ac:dyDescent="0.3">
      <c r="B187" s="3"/>
      <c r="C187"/>
      <c r="D187"/>
      <c r="E187"/>
      <c r="F187" s="5"/>
      <c r="G187"/>
      <c r="H187"/>
      <c r="I187"/>
      <c r="J187"/>
    </row>
    <row r="188" spans="2:10" s="10" customFormat="1" x14ac:dyDescent="0.3">
      <c r="B188" s="3"/>
      <c r="C188"/>
      <c r="D188" s="3"/>
      <c r="E188"/>
      <c r="F188" s="6"/>
      <c r="G188"/>
      <c r="H188" s="3"/>
      <c r="I188"/>
      <c r="J188"/>
    </row>
    <row r="189" spans="2:10" s="10" customFormat="1" x14ac:dyDescent="0.3">
      <c r="B189" s="3"/>
      <c r="C189"/>
      <c r="D189"/>
      <c r="E189"/>
      <c r="F189" s="6"/>
      <c r="G189"/>
      <c r="H189"/>
      <c r="I189"/>
      <c r="J189"/>
    </row>
    <row r="190" spans="2:10" s="10" customFormat="1" x14ac:dyDescent="0.3">
      <c r="B190" s="3"/>
      <c r="C190"/>
      <c r="D190"/>
      <c r="E190"/>
      <c r="F190" s="5"/>
      <c r="G190"/>
      <c r="H190"/>
      <c r="I190"/>
      <c r="J190"/>
    </row>
    <row r="191" spans="2:10" s="10" customFormat="1" x14ac:dyDescent="0.3">
      <c r="B191" s="3"/>
      <c r="C191"/>
      <c r="D191"/>
      <c r="E191"/>
      <c r="F191" s="6"/>
      <c r="G191"/>
      <c r="H191"/>
      <c r="I191"/>
      <c r="J191"/>
    </row>
    <row r="192" spans="2:10" s="10" customFormat="1" x14ac:dyDescent="0.3">
      <c r="B192" s="3"/>
      <c r="C192"/>
      <c r="D192"/>
      <c r="E192"/>
      <c r="F192" s="5"/>
      <c r="G192"/>
      <c r="H192"/>
      <c r="I192"/>
      <c r="J192"/>
    </row>
    <row r="193" spans="2:10" s="10" customFormat="1" x14ac:dyDescent="0.3">
      <c r="B193" s="3"/>
      <c r="C193"/>
      <c r="D193"/>
      <c r="E193"/>
      <c r="F193" s="5"/>
      <c r="G193"/>
      <c r="H193"/>
      <c r="I193"/>
      <c r="J193"/>
    </row>
    <row r="194" spans="2:10" s="10" customFormat="1" x14ac:dyDescent="0.3">
      <c r="B194" s="3"/>
      <c r="C194"/>
      <c r="D194"/>
      <c r="E194"/>
      <c r="F194" s="5"/>
      <c r="G194"/>
      <c r="H194"/>
      <c r="I194"/>
      <c r="J194"/>
    </row>
    <row r="195" spans="2:10" s="10" customFormat="1" x14ac:dyDescent="0.3">
      <c r="B195" s="3"/>
      <c r="C195"/>
      <c r="D195"/>
      <c r="E195"/>
      <c r="F195" s="5"/>
      <c r="G195"/>
      <c r="H195"/>
      <c r="I195"/>
      <c r="J195"/>
    </row>
    <row r="196" spans="2:10" s="10" customFormat="1" x14ac:dyDescent="0.3">
      <c r="B196" s="3"/>
      <c r="C196"/>
      <c r="D196" s="3"/>
      <c r="E196"/>
      <c r="F196" s="6"/>
      <c r="G196"/>
      <c r="H196" s="3"/>
      <c r="I196"/>
      <c r="J196"/>
    </row>
    <row r="197" spans="2:10" s="10" customFormat="1" x14ac:dyDescent="0.3">
      <c r="B197" s="3"/>
      <c r="C197"/>
      <c r="D197"/>
      <c r="E197"/>
      <c r="F197" s="6"/>
      <c r="G197"/>
      <c r="H197"/>
      <c r="I197"/>
      <c r="J197"/>
    </row>
    <row r="198" spans="2:10" s="10" customFormat="1" x14ac:dyDescent="0.3">
      <c r="B198" s="3"/>
      <c r="C198"/>
      <c r="D198"/>
      <c r="E198"/>
      <c r="F198" s="5"/>
      <c r="G198"/>
      <c r="H198"/>
      <c r="I198"/>
      <c r="J198"/>
    </row>
    <row r="199" spans="2:10" s="10" customFormat="1" x14ac:dyDescent="0.3">
      <c r="B199" s="3"/>
      <c r="C199"/>
      <c r="D199"/>
      <c r="E199"/>
      <c r="F199" s="6"/>
      <c r="G199"/>
      <c r="H199"/>
      <c r="I199"/>
      <c r="J199"/>
    </row>
    <row r="200" spans="2:10" s="10" customFormat="1" x14ac:dyDescent="0.3">
      <c r="B200" s="3"/>
      <c r="C200"/>
      <c r="D200" s="3"/>
      <c r="E200"/>
      <c r="F200" s="6"/>
      <c r="G200"/>
      <c r="H200" s="3"/>
      <c r="I200"/>
      <c r="J200"/>
    </row>
    <row r="201" spans="2:10" s="10" customFormat="1" x14ac:dyDescent="0.3">
      <c r="B201" s="3"/>
      <c r="C201"/>
      <c r="D201"/>
      <c r="E201"/>
      <c r="F201" s="5"/>
      <c r="G201"/>
      <c r="H201"/>
      <c r="I201"/>
      <c r="J201"/>
    </row>
    <row r="202" spans="2:10" s="10" customFormat="1" x14ac:dyDescent="0.3">
      <c r="B202" s="3"/>
      <c r="C202"/>
      <c r="D202"/>
      <c r="E202"/>
      <c r="F202" s="6"/>
      <c r="G202"/>
      <c r="H202"/>
      <c r="I202"/>
      <c r="J202"/>
    </row>
    <row r="203" spans="2:10" s="10" customFormat="1" x14ac:dyDescent="0.3">
      <c r="B203" s="3"/>
      <c r="C203"/>
      <c r="D203"/>
      <c r="E203"/>
      <c r="F203" s="6"/>
      <c r="G203"/>
      <c r="H203"/>
      <c r="I203"/>
      <c r="J203"/>
    </row>
    <row r="204" spans="2:10" s="10" customFormat="1" x14ac:dyDescent="0.3">
      <c r="B204" s="3"/>
      <c r="C204"/>
      <c r="D204"/>
      <c r="E204"/>
      <c r="F204" s="5"/>
      <c r="G204"/>
      <c r="H204"/>
      <c r="I204"/>
      <c r="J204"/>
    </row>
    <row r="205" spans="2:10" s="10" customFormat="1" x14ac:dyDescent="0.3">
      <c r="B205" s="3"/>
      <c r="C205"/>
      <c r="D205"/>
      <c r="E205"/>
      <c r="F205" s="5"/>
      <c r="G205"/>
      <c r="H205"/>
      <c r="I205"/>
      <c r="J205"/>
    </row>
    <row r="206" spans="2:10" s="10" customFormat="1" x14ac:dyDescent="0.3">
      <c r="B206" s="3"/>
      <c r="C206"/>
      <c r="D206"/>
      <c r="E206"/>
      <c r="F206" s="5"/>
      <c r="G206"/>
      <c r="H206"/>
      <c r="I206"/>
      <c r="J206"/>
    </row>
    <row r="207" spans="2:10" s="10" customFormat="1" x14ac:dyDescent="0.3">
      <c r="B207" s="3"/>
      <c r="C207"/>
      <c r="D207"/>
      <c r="E207"/>
      <c r="F207" s="5"/>
      <c r="G207"/>
      <c r="H207"/>
      <c r="I207"/>
      <c r="J207"/>
    </row>
    <row r="208" spans="2:10" s="10" customFormat="1" x14ac:dyDescent="0.3">
      <c r="B208" s="3"/>
      <c r="C208"/>
      <c r="D208"/>
      <c r="E208"/>
      <c r="F208" s="5"/>
      <c r="G208"/>
      <c r="H208"/>
      <c r="I208"/>
      <c r="J208"/>
    </row>
    <row r="209" spans="2:10" s="10" customFormat="1" x14ac:dyDescent="0.3">
      <c r="B209" s="3"/>
      <c r="C209"/>
      <c r="D209"/>
      <c r="E209"/>
      <c r="F209" s="6"/>
      <c r="G209"/>
      <c r="H209"/>
      <c r="I209"/>
      <c r="J209"/>
    </row>
    <row r="210" spans="2:10" s="10" customFormat="1" x14ac:dyDescent="0.3">
      <c r="B210" s="3"/>
      <c r="C210"/>
      <c r="D210"/>
      <c r="E210"/>
      <c r="F210" s="5"/>
      <c r="G210"/>
      <c r="H210"/>
      <c r="I210"/>
      <c r="J210"/>
    </row>
    <row r="211" spans="2:10" s="10" customFormat="1" x14ac:dyDescent="0.3">
      <c r="B211" s="3"/>
      <c r="C211"/>
      <c r="D211"/>
      <c r="E211"/>
      <c r="F211" s="6"/>
      <c r="G211"/>
      <c r="H211"/>
      <c r="I211"/>
      <c r="J211"/>
    </row>
    <row r="212" spans="2:10" s="10" customFormat="1" x14ac:dyDescent="0.3">
      <c r="B212" s="3"/>
      <c r="C212"/>
      <c r="D212"/>
      <c r="E212"/>
      <c r="F212" s="5"/>
      <c r="G212"/>
      <c r="H212"/>
      <c r="I212"/>
      <c r="J212"/>
    </row>
    <row r="213" spans="2:10" s="10" customFormat="1" x14ac:dyDescent="0.3">
      <c r="B213" s="3"/>
      <c r="C213"/>
      <c r="D213" s="3"/>
      <c r="E213"/>
      <c r="F213" s="6"/>
      <c r="G213"/>
      <c r="H213" s="3"/>
      <c r="I213"/>
      <c r="J213"/>
    </row>
    <row r="214" spans="2:10" s="10" customFormat="1" x14ac:dyDescent="0.3">
      <c r="B214" s="3"/>
      <c r="C214"/>
      <c r="D214"/>
      <c r="E214"/>
      <c r="F214" s="5"/>
      <c r="G214"/>
      <c r="H214"/>
      <c r="I214"/>
      <c r="J214"/>
    </row>
    <row r="215" spans="2:10" s="10" customFormat="1" x14ac:dyDescent="0.3">
      <c r="B215" s="3"/>
      <c r="C215"/>
      <c r="D215"/>
      <c r="E215"/>
      <c r="F215" s="5"/>
      <c r="G215"/>
      <c r="H215"/>
      <c r="I215"/>
      <c r="J215"/>
    </row>
    <row r="216" spans="2:10" s="10" customFormat="1" x14ac:dyDescent="0.3">
      <c r="B216" s="3"/>
      <c r="C216"/>
      <c r="D216"/>
      <c r="E216"/>
      <c r="F216" s="6"/>
      <c r="G216"/>
      <c r="H216"/>
      <c r="I216"/>
      <c r="J216"/>
    </row>
    <row r="217" spans="2:10" s="10" customFormat="1" x14ac:dyDescent="0.3">
      <c r="B217" s="3"/>
      <c r="C217"/>
      <c r="D217"/>
      <c r="E217"/>
      <c r="F217" s="6"/>
      <c r="G217"/>
      <c r="H217"/>
      <c r="I217"/>
      <c r="J217"/>
    </row>
    <row r="218" spans="2:10" s="10" customFormat="1" x14ac:dyDescent="0.3">
      <c r="B218" s="3"/>
      <c r="C218"/>
      <c r="D218"/>
      <c r="E218"/>
      <c r="F218" s="6"/>
      <c r="G218"/>
      <c r="H218"/>
      <c r="I218"/>
      <c r="J218"/>
    </row>
    <row r="219" spans="2:10" s="10" customFormat="1" x14ac:dyDescent="0.3">
      <c r="B219" s="3"/>
      <c r="C219"/>
      <c r="D219"/>
      <c r="E219"/>
      <c r="F219" s="5"/>
      <c r="G219"/>
      <c r="H219"/>
      <c r="I219"/>
      <c r="J219"/>
    </row>
    <row r="220" spans="2:10" s="10" customFormat="1" x14ac:dyDescent="0.3">
      <c r="B220" s="3"/>
      <c r="C220"/>
      <c r="D220"/>
      <c r="E220"/>
      <c r="F220" s="6"/>
      <c r="G220"/>
      <c r="H220"/>
      <c r="I220"/>
      <c r="J220"/>
    </row>
    <row r="221" spans="2:10" s="10" customFormat="1" x14ac:dyDescent="0.3">
      <c r="B221" s="3"/>
      <c r="C221"/>
      <c r="D221"/>
      <c r="E221"/>
      <c r="F221" s="5"/>
      <c r="G221"/>
      <c r="H221"/>
      <c r="I221"/>
      <c r="J221"/>
    </row>
    <row r="222" spans="2:10" s="10" customFormat="1" x14ac:dyDescent="0.3">
      <c r="B222" s="3"/>
      <c r="C222"/>
      <c r="D222"/>
      <c r="E222"/>
      <c r="F222" s="5"/>
      <c r="G222"/>
      <c r="H222"/>
      <c r="I222"/>
      <c r="J222"/>
    </row>
    <row r="223" spans="2:10" s="10" customFormat="1" x14ac:dyDescent="0.3">
      <c r="B223" s="3"/>
      <c r="C223"/>
      <c r="D223"/>
      <c r="E223"/>
      <c r="F223" s="6"/>
      <c r="G223"/>
      <c r="H223"/>
      <c r="I223"/>
      <c r="J223"/>
    </row>
    <row r="224" spans="2:10" s="10" customFormat="1" x14ac:dyDescent="0.3">
      <c r="B224" s="3"/>
      <c r="C224"/>
      <c r="D224" s="3"/>
      <c r="E224"/>
      <c r="F224" s="6"/>
      <c r="G224"/>
      <c r="H224" s="3"/>
      <c r="I224"/>
      <c r="J224"/>
    </row>
    <row r="225" spans="2:10" s="10" customFormat="1" x14ac:dyDescent="0.3">
      <c r="B225" s="3"/>
      <c r="C225"/>
      <c r="D225"/>
      <c r="E225"/>
      <c r="F225" s="5"/>
      <c r="G225"/>
      <c r="H225"/>
      <c r="I225"/>
      <c r="J225"/>
    </row>
    <row r="226" spans="2:10" s="10" customFormat="1" x14ac:dyDescent="0.3">
      <c r="B226" s="3"/>
      <c r="C226"/>
      <c r="D226"/>
      <c r="E226"/>
      <c r="F226" s="6"/>
      <c r="G226"/>
      <c r="H226"/>
      <c r="I226"/>
      <c r="J226"/>
    </row>
    <row r="227" spans="2:10" s="10" customFormat="1" x14ac:dyDescent="0.3">
      <c r="B227" s="3"/>
      <c r="C227"/>
      <c r="D227"/>
      <c r="E227"/>
      <c r="F227" s="5"/>
      <c r="G227"/>
      <c r="H227"/>
      <c r="I227"/>
      <c r="J227"/>
    </row>
    <row r="228" spans="2:10" s="10" customFormat="1" x14ac:dyDescent="0.3">
      <c r="B228" s="3"/>
      <c r="C228"/>
      <c r="D228"/>
      <c r="E228"/>
      <c r="F228" s="5"/>
      <c r="G228"/>
      <c r="H228"/>
      <c r="I228"/>
      <c r="J228"/>
    </row>
    <row r="229" spans="2:10" s="10" customFormat="1" x14ac:dyDescent="0.3">
      <c r="B229" s="3"/>
      <c r="C229"/>
      <c r="D229"/>
      <c r="E229"/>
      <c r="F229" s="6"/>
      <c r="G229"/>
      <c r="H229"/>
      <c r="I229"/>
      <c r="J229"/>
    </row>
    <row r="230" spans="2:10" s="10" customFormat="1" x14ac:dyDescent="0.3">
      <c r="B230" s="3"/>
      <c r="C230"/>
      <c r="D230"/>
      <c r="E230"/>
      <c r="F230" s="5"/>
      <c r="G230"/>
      <c r="H230"/>
      <c r="I230"/>
      <c r="J230"/>
    </row>
    <row r="231" spans="2:10" s="10" customFormat="1" x14ac:dyDescent="0.3">
      <c r="B231" s="3"/>
      <c r="C231"/>
      <c r="D231"/>
      <c r="E231"/>
      <c r="F231" s="5"/>
      <c r="G231"/>
      <c r="H231"/>
      <c r="I231"/>
      <c r="J231"/>
    </row>
    <row r="232" spans="2:10" s="10" customFormat="1" x14ac:dyDescent="0.3">
      <c r="B232" s="3"/>
      <c r="C232"/>
      <c r="D232"/>
      <c r="E232"/>
      <c r="F232" s="5"/>
      <c r="G232"/>
      <c r="H232"/>
      <c r="I232"/>
      <c r="J232"/>
    </row>
    <row r="233" spans="2:10" s="10" customFormat="1" x14ac:dyDescent="0.3">
      <c r="B233" s="3"/>
      <c r="C233"/>
      <c r="D233"/>
      <c r="E233"/>
      <c r="F233" s="5"/>
      <c r="G233"/>
      <c r="H233"/>
      <c r="I233"/>
      <c r="J233"/>
    </row>
    <row r="234" spans="2:10" s="10" customFormat="1" x14ac:dyDescent="0.3">
      <c r="B234" s="3"/>
      <c r="C234"/>
      <c r="D234"/>
      <c r="E234"/>
      <c r="F234" s="6"/>
      <c r="G234"/>
      <c r="H234"/>
      <c r="I234"/>
      <c r="J234"/>
    </row>
    <row r="235" spans="2:10" s="10" customFormat="1" x14ac:dyDescent="0.3">
      <c r="B235" s="3"/>
      <c r="C235"/>
      <c r="D235"/>
      <c r="E235"/>
      <c r="F235" s="6"/>
      <c r="G235"/>
      <c r="H235"/>
      <c r="I235"/>
      <c r="J235"/>
    </row>
    <row r="236" spans="2:10" s="10" customFormat="1" x14ac:dyDescent="0.3">
      <c r="B236" s="3"/>
      <c r="C236"/>
      <c r="D236"/>
      <c r="E236"/>
      <c r="F236" s="5"/>
      <c r="G236"/>
      <c r="H236"/>
      <c r="I236"/>
      <c r="J236"/>
    </row>
    <row r="237" spans="2:10" s="10" customFormat="1" x14ac:dyDescent="0.3">
      <c r="B237" s="3"/>
      <c r="C237"/>
      <c r="D237"/>
      <c r="E237"/>
      <c r="F237" s="6"/>
      <c r="G237"/>
      <c r="H237"/>
      <c r="I237"/>
      <c r="J237"/>
    </row>
    <row r="238" spans="2:10" s="10" customFormat="1" x14ac:dyDescent="0.3">
      <c r="B238" s="3"/>
      <c r="C238"/>
      <c r="D238"/>
      <c r="E238"/>
      <c r="F238" s="6"/>
      <c r="G238"/>
      <c r="H238"/>
      <c r="I238"/>
      <c r="J238"/>
    </row>
    <row r="239" spans="2:10" s="10" customFormat="1" x14ac:dyDescent="0.3">
      <c r="B239" s="3"/>
      <c r="C239"/>
      <c r="D239"/>
      <c r="E239"/>
      <c r="F239" s="6"/>
      <c r="G239"/>
      <c r="H239"/>
      <c r="I239"/>
      <c r="J239"/>
    </row>
    <row r="240" spans="2:10" s="10" customFormat="1" x14ac:dyDescent="0.3">
      <c r="B240" s="3"/>
      <c r="C240"/>
      <c r="D240"/>
      <c r="E240"/>
      <c r="F240" s="5"/>
      <c r="G240"/>
      <c r="H240"/>
      <c r="I240"/>
      <c r="J240"/>
    </row>
    <row r="241" spans="2:10" s="10" customFormat="1" x14ac:dyDescent="0.3">
      <c r="B241" s="3"/>
      <c r="C241"/>
      <c r="D241"/>
      <c r="E241"/>
      <c r="F241" s="6"/>
      <c r="G241"/>
      <c r="H241"/>
      <c r="I241"/>
      <c r="J241"/>
    </row>
    <row r="242" spans="2:10" s="10" customFormat="1" x14ac:dyDescent="0.3">
      <c r="B242" s="3"/>
      <c r="C242"/>
      <c r="D242"/>
      <c r="E242"/>
      <c r="F242" s="6"/>
      <c r="G242"/>
      <c r="H242"/>
      <c r="I242"/>
      <c r="J242"/>
    </row>
    <row r="243" spans="2:10" s="10" customFormat="1" x14ac:dyDescent="0.3">
      <c r="B243" s="3"/>
      <c r="C243"/>
      <c r="D243"/>
      <c r="E243"/>
      <c r="F243" s="5"/>
      <c r="G243"/>
      <c r="H243"/>
      <c r="I243"/>
      <c r="J243"/>
    </row>
    <row r="244" spans="2:10" s="10" customFormat="1" x14ac:dyDescent="0.3">
      <c r="B244" s="3"/>
      <c r="C244"/>
      <c r="D244"/>
      <c r="E244"/>
      <c r="F244" s="5"/>
      <c r="G244"/>
      <c r="H244"/>
      <c r="I244"/>
      <c r="J244"/>
    </row>
    <row r="245" spans="2:10" s="10" customFormat="1" x14ac:dyDescent="0.3">
      <c r="B245" s="3"/>
      <c r="C245"/>
      <c r="D245"/>
      <c r="E245"/>
      <c r="F245" s="5"/>
      <c r="G245"/>
      <c r="H245"/>
      <c r="I245"/>
      <c r="J245"/>
    </row>
    <row r="246" spans="2:10" s="10" customFormat="1" x14ac:dyDescent="0.3">
      <c r="B246" s="3"/>
      <c r="C246"/>
      <c r="D246"/>
      <c r="E246"/>
      <c r="F246" s="5"/>
      <c r="G246"/>
      <c r="H246"/>
      <c r="I246"/>
      <c r="J246"/>
    </row>
    <row r="247" spans="2:10" s="10" customFormat="1" x14ac:dyDescent="0.3">
      <c r="B247" s="3"/>
      <c r="C247"/>
      <c r="D247"/>
      <c r="E247"/>
      <c r="F247" s="6"/>
      <c r="G247"/>
      <c r="H247"/>
      <c r="I247"/>
      <c r="J247"/>
    </row>
    <row r="248" spans="2:10" s="10" customFormat="1" x14ac:dyDescent="0.3">
      <c r="B248" s="3"/>
      <c r="C248"/>
      <c r="D248"/>
      <c r="E248"/>
      <c r="F248" s="6"/>
      <c r="G248"/>
      <c r="H248"/>
      <c r="I248"/>
      <c r="J248"/>
    </row>
    <row r="249" spans="2:10" s="10" customFormat="1" x14ac:dyDescent="0.3">
      <c r="B249" s="3"/>
      <c r="C249"/>
      <c r="D249"/>
      <c r="E249"/>
      <c r="F249" s="6"/>
      <c r="G249"/>
      <c r="H249"/>
      <c r="I249"/>
      <c r="J249"/>
    </row>
    <row r="250" spans="2:10" s="10" customFormat="1" x14ac:dyDescent="0.3">
      <c r="B250" s="3"/>
      <c r="C250"/>
      <c r="D250"/>
      <c r="E250"/>
      <c r="F250" s="5"/>
      <c r="G250"/>
      <c r="H250"/>
      <c r="I250"/>
      <c r="J250"/>
    </row>
    <row r="251" spans="2:10" s="10" customFormat="1" x14ac:dyDescent="0.3">
      <c r="B251" s="3"/>
      <c r="C251"/>
      <c r="D251"/>
      <c r="E251"/>
      <c r="F251" s="6"/>
      <c r="G251"/>
      <c r="H251"/>
      <c r="I251"/>
      <c r="J251"/>
    </row>
    <row r="252" spans="2:10" s="10" customFormat="1" x14ac:dyDescent="0.3">
      <c r="B252" s="3"/>
      <c r="C252"/>
      <c r="D252"/>
      <c r="E252"/>
      <c r="F252" s="6"/>
      <c r="G252"/>
      <c r="H252"/>
      <c r="I252"/>
      <c r="J252"/>
    </row>
    <row r="253" spans="2:10" s="10" customFormat="1" x14ac:dyDescent="0.3">
      <c r="B253" s="3"/>
      <c r="C253"/>
      <c r="D253"/>
      <c r="E253"/>
      <c r="F253" s="5"/>
      <c r="G253"/>
      <c r="H253"/>
      <c r="I253"/>
      <c r="J253"/>
    </row>
    <row r="254" spans="2:10" s="10" customFormat="1" x14ac:dyDescent="0.3">
      <c r="B254" s="3"/>
      <c r="C254"/>
      <c r="D254"/>
      <c r="E254"/>
      <c r="F254" s="5"/>
      <c r="G254"/>
      <c r="H254"/>
      <c r="I254"/>
      <c r="J254"/>
    </row>
    <row r="255" spans="2:10" s="10" customFormat="1" x14ac:dyDescent="0.3">
      <c r="B255" s="3"/>
      <c r="C255"/>
      <c r="D255"/>
      <c r="E255"/>
      <c r="F255" s="6"/>
      <c r="G255"/>
      <c r="H255"/>
      <c r="I255"/>
      <c r="J255"/>
    </row>
    <row r="256" spans="2:10" s="10" customFormat="1" x14ac:dyDescent="0.3">
      <c r="B256" s="3"/>
      <c r="C256"/>
      <c r="D256"/>
      <c r="E256"/>
      <c r="F256" s="6"/>
      <c r="G256"/>
      <c r="H256"/>
      <c r="I256"/>
      <c r="J256"/>
    </row>
    <row r="257" spans="2:10" s="10" customFormat="1" x14ac:dyDescent="0.3">
      <c r="B257" s="3"/>
      <c r="C257"/>
      <c r="D257"/>
      <c r="E257"/>
      <c r="F257" s="5"/>
      <c r="G257"/>
      <c r="H257"/>
      <c r="I257"/>
      <c r="J257"/>
    </row>
    <row r="258" spans="2:10" s="10" customFormat="1" x14ac:dyDescent="0.3">
      <c r="B258" s="3"/>
      <c r="C258"/>
      <c r="D258"/>
      <c r="E258"/>
      <c r="F258" s="6"/>
      <c r="G258"/>
      <c r="H258"/>
      <c r="I258"/>
      <c r="J258"/>
    </row>
    <row r="259" spans="2:10" s="10" customFormat="1" x14ac:dyDescent="0.3">
      <c r="B259" s="3"/>
      <c r="C259"/>
      <c r="D259"/>
      <c r="E259"/>
      <c r="F259" s="5"/>
      <c r="G259"/>
      <c r="H259"/>
      <c r="I259"/>
      <c r="J259"/>
    </row>
    <row r="260" spans="2:10" s="10" customFormat="1" x14ac:dyDescent="0.3">
      <c r="B260" s="3"/>
      <c r="C260"/>
      <c r="D260"/>
      <c r="E260"/>
      <c r="F260" s="5"/>
      <c r="G260"/>
      <c r="H260"/>
      <c r="I260"/>
      <c r="J260"/>
    </row>
    <row r="261" spans="2:10" s="10" customFormat="1" x14ac:dyDescent="0.3">
      <c r="B261" s="3"/>
      <c r="C261"/>
      <c r="D261"/>
      <c r="E261"/>
      <c r="F261" s="6"/>
      <c r="G261"/>
      <c r="H261"/>
      <c r="I261"/>
      <c r="J261"/>
    </row>
    <row r="262" spans="2:10" s="10" customFormat="1" x14ac:dyDescent="0.3">
      <c r="B262" s="3"/>
      <c r="C262"/>
      <c r="D262"/>
      <c r="E262"/>
      <c r="F262" s="6"/>
      <c r="G262"/>
      <c r="H262"/>
      <c r="I262"/>
      <c r="J262"/>
    </row>
    <row r="263" spans="2:10" s="10" customFormat="1" x14ac:dyDescent="0.3">
      <c r="B263" s="3"/>
      <c r="C263"/>
      <c r="D263"/>
      <c r="E263"/>
      <c r="F263" s="6"/>
      <c r="G263"/>
      <c r="H263"/>
      <c r="I263"/>
      <c r="J263"/>
    </row>
    <row r="264" spans="2:10" s="10" customFormat="1" x14ac:dyDescent="0.3">
      <c r="B264" s="3"/>
      <c r="C264"/>
      <c r="D264"/>
      <c r="E264"/>
      <c r="F264" s="5"/>
      <c r="G264"/>
      <c r="H264"/>
      <c r="I264"/>
      <c r="J264"/>
    </row>
    <row r="265" spans="2:10" s="10" customFormat="1" x14ac:dyDescent="0.3">
      <c r="B265" s="3"/>
      <c r="C265"/>
      <c r="D265"/>
      <c r="E265"/>
      <c r="F265" s="5"/>
      <c r="G265"/>
      <c r="H265"/>
      <c r="I265"/>
      <c r="J265"/>
    </row>
    <row r="266" spans="2:10" s="10" customFormat="1" x14ac:dyDescent="0.3">
      <c r="B266" s="3"/>
      <c r="C266"/>
      <c r="D266"/>
      <c r="E266"/>
      <c r="F266" s="5"/>
      <c r="G266"/>
      <c r="H266"/>
      <c r="I266"/>
      <c r="J266"/>
    </row>
    <row r="267" spans="2:10" s="10" customFormat="1" x14ac:dyDescent="0.3">
      <c r="B267" s="3"/>
      <c r="C267"/>
      <c r="D267"/>
      <c r="E267"/>
      <c r="F267" s="5"/>
      <c r="G267"/>
      <c r="H267"/>
      <c r="I267"/>
      <c r="J267"/>
    </row>
    <row r="268" spans="2:10" s="10" customFormat="1" x14ac:dyDescent="0.3">
      <c r="B268" s="3"/>
      <c r="C268"/>
      <c r="D268" s="3"/>
      <c r="E268"/>
      <c r="F268" s="6"/>
      <c r="G268"/>
      <c r="H268" s="3"/>
      <c r="I268"/>
      <c r="J268"/>
    </row>
    <row r="269" spans="2:10" s="10" customFormat="1" x14ac:dyDescent="0.3">
      <c r="B269" s="3"/>
      <c r="C269"/>
      <c r="D269"/>
      <c r="E269"/>
      <c r="F269" s="5"/>
      <c r="G269"/>
      <c r="H269"/>
      <c r="I269"/>
      <c r="J269"/>
    </row>
    <row r="270" spans="2:10" s="10" customFormat="1" x14ac:dyDescent="0.3">
      <c r="B270" s="3"/>
      <c r="C270"/>
      <c r="D270"/>
      <c r="E270"/>
      <c r="F270" s="5"/>
      <c r="G270"/>
      <c r="H270"/>
      <c r="I270"/>
      <c r="J270"/>
    </row>
    <row r="271" spans="2:10" s="10" customFormat="1" x14ac:dyDescent="0.3">
      <c r="B271" s="3"/>
      <c r="C271"/>
      <c r="D271"/>
      <c r="E271"/>
      <c r="F271" s="6"/>
      <c r="G271"/>
      <c r="H271"/>
      <c r="I271"/>
      <c r="J271"/>
    </row>
    <row r="272" spans="2:10" s="10" customFormat="1" x14ac:dyDescent="0.3">
      <c r="B272" s="3"/>
      <c r="C272"/>
      <c r="D272"/>
      <c r="E272"/>
      <c r="F272" s="6"/>
      <c r="G272"/>
      <c r="H272"/>
      <c r="I272"/>
      <c r="J272"/>
    </row>
    <row r="273" spans="2:10" s="10" customFormat="1" x14ac:dyDescent="0.3">
      <c r="B273" s="3"/>
      <c r="C273"/>
      <c r="D273"/>
      <c r="E273"/>
      <c r="F273" s="6"/>
      <c r="G273"/>
      <c r="H273"/>
      <c r="I273"/>
      <c r="J273"/>
    </row>
    <row r="274" spans="2:10" s="10" customFormat="1" x14ac:dyDescent="0.3">
      <c r="B274" s="3"/>
      <c r="C274"/>
      <c r="D274"/>
      <c r="E274"/>
      <c r="F274" s="5"/>
      <c r="G274"/>
      <c r="H274"/>
      <c r="I274"/>
      <c r="J274"/>
    </row>
    <row r="275" spans="2:10" s="10" customFormat="1" x14ac:dyDescent="0.3">
      <c r="B275" s="3"/>
      <c r="C275"/>
      <c r="D275"/>
      <c r="E275"/>
      <c r="F275" s="5"/>
      <c r="G275"/>
      <c r="H275"/>
      <c r="I275"/>
      <c r="J275"/>
    </row>
    <row r="276" spans="2:10" s="10" customFormat="1" x14ac:dyDescent="0.3">
      <c r="B276" s="3"/>
      <c r="C276"/>
      <c r="D276"/>
      <c r="E276"/>
      <c r="F276" s="5"/>
      <c r="G276"/>
      <c r="H276"/>
      <c r="I276"/>
      <c r="J276"/>
    </row>
    <row r="277" spans="2:10" s="10" customFormat="1" x14ac:dyDescent="0.3">
      <c r="B277" s="3"/>
      <c r="C277"/>
      <c r="D277"/>
      <c r="E277"/>
      <c r="F277" s="6"/>
      <c r="G277"/>
      <c r="H277"/>
      <c r="I277"/>
      <c r="J277"/>
    </row>
    <row r="278" spans="2:10" s="10" customFormat="1" x14ac:dyDescent="0.3">
      <c r="B278" s="3"/>
      <c r="C278"/>
      <c r="D278" s="3"/>
      <c r="E278"/>
      <c r="F278" s="6"/>
      <c r="G278"/>
      <c r="H278" s="3"/>
      <c r="I278"/>
      <c r="J278"/>
    </row>
    <row r="279" spans="2:10" s="10" customFormat="1" x14ac:dyDescent="0.3">
      <c r="B279" s="3"/>
      <c r="C279"/>
      <c r="D279"/>
      <c r="E279"/>
      <c r="F279" s="6"/>
      <c r="G279"/>
      <c r="H279"/>
      <c r="I279"/>
      <c r="J279"/>
    </row>
    <row r="280" spans="2:10" s="10" customFormat="1" x14ac:dyDescent="0.3">
      <c r="B280" s="3"/>
      <c r="C280"/>
      <c r="D280"/>
      <c r="E280"/>
      <c r="F280" s="5"/>
      <c r="G280"/>
      <c r="H280"/>
      <c r="I280"/>
      <c r="J280"/>
    </row>
    <row r="281" spans="2:10" s="10" customFormat="1" x14ac:dyDescent="0.3">
      <c r="B281" s="3"/>
      <c r="C281"/>
      <c r="D281"/>
      <c r="E281"/>
      <c r="F281" s="6"/>
      <c r="G281"/>
      <c r="H281"/>
      <c r="I281"/>
      <c r="J281"/>
    </row>
    <row r="282" spans="2:10" s="10" customFormat="1" x14ac:dyDescent="0.3">
      <c r="B282" s="3"/>
      <c r="C282"/>
      <c r="D282"/>
      <c r="E282"/>
      <c r="F282" s="6"/>
      <c r="G282"/>
      <c r="H282"/>
      <c r="I282"/>
      <c r="J282"/>
    </row>
    <row r="283" spans="2:10" s="10" customFormat="1" x14ac:dyDescent="0.3">
      <c r="B283" s="3"/>
      <c r="C283"/>
      <c r="D283"/>
      <c r="E283"/>
      <c r="F283" s="5"/>
      <c r="G283"/>
      <c r="H283"/>
      <c r="I283"/>
      <c r="J283"/>
    </row>
    <row r="284" spans="2:10" s="10" customFormat="1" x14ac:dyDescent="0.3">
      <c r="B284" s="3"/>
      <c r="C284"/>
      <c r="D284"/>
      <c r="E284"/>
      <c r="F284" s="5"/>
      <c r="G284"/>
      <c r="H284"/>
      <c r="I284"/>
      <c r="J284"/>
    </row>
    <row r="285" spans="2:10" s="10" customFormat="1" x14ac:dyDescent="0.3">
      <c r="B285" s="3"/>
      <c r="C285"/>
      <c r="D285"/>
      <c r="E285"/>
      <c r="F285" s="6"/>
      <c r="G285"/>
      <c r="H285"/>
      <c r="I285"/>
      <c r="J285"/>
    </row>
    <row r="286" spans="2:10" s="10" customFormat="1" x14ac:dyDescent="0.3">
      <c r="B286" s="3"/>
      <c r="C286"/>
      <c r="D286"/>
      <c r="E286"/>
      <c r="F286" s="6"/>
      <c r="G286"/>
      <c r="H286"/>
      <c r="I286"/>
      <c r="J286"/>
    </row>
    <row r="287" spans="2:10" s="10" customFormat="1" x14ac:dyDescent="0.3">
      <c r="B287" s="3"/>
      <c r="C287"/>
      <c r="D287"/>
      <c r="E287"/>
      <c r="F287" s="5"/>
      <c r="G287"/>
      <c r="H287"/>
      <c r="I287"/>
      <c r="J287"/>
    </row>
    <row r="288" spans="2:10" s="10" customFormat="1" x14ac:dyDescent="0.3">
      <c r="B288" s="3"/>
      <c r="C288"/>
      <c r="D288"/>
      <c r="E288"/>
      <c r="F288" s="6"/>
      <c r="G288"/>
      <c r="H288"/>
      <c r="I288"/>
      <c r="J288"/>
    </row>
    <row r="289" spans="2:10" s="10" customFormat="1" x14ac:dyDescent="0.3">
      <c r="B289" s="3"/>
      <c r="C289"/>
      <c r="D289"/>
      <c r="E289"/>
      <c r="F289" s="6"/>
      <c r="G289"/>
      <c r="H289"/>
      <c r="I289"/>
      <c r="J289"/>
    </row>
    <row r="290" spans="2:10" s="10" customFormat="1" x14ac:dyDescent="0.3">
      <c r="B290" s="3"/>
      <c r="C290"/>
      <c r="D290"/>
      <c r="E290"/>
      <c r="F290" s="6"/>
      <c r="G290"/>
      <c r="H290"/>
      <c r="I290"/>
      <c r="J290"/>
    </row>
    <row r="291" spans="2:10" s="10" customFormat="1" x14ac:dyDescent="0.3">
      <c r="B291" s="3"/>
      <c r="C291"/>
      <c r="D291"/>
      <c r="E291"/>
      <c r="F291" s="5"/>
      <c r="G291"/>
      <c r="H291"/>
      <c r="I291"/>
      <c r="J291"/>
    </row>
    <row r="292" spans="2:10" s="10" customFormat="1" x14ac:dyDescent="0.3">
      <c r="B292" s="3"/>
      <c r="C292"/>
      <c r="D292"/>
      <c r="E292"/>
      <c r="F292" s="5"/>
      <c r="G292"/>
      <c r="H292"/>
      <c r="I292"/>
      <c r="J292"/>
    </row>
    <row r="293" spans="2:10" s="10" customFormat="1" x14ac:dyDescent="0.3">
      <c r="B293" s="3"/>
      <c r="C293"/>
      <c r="D293"/>
      <c r="E293"/>
      <c r="F293" s="5"/>
      <c r="G293"/>
      <c r="H293"/>
      <c r="I293"/>
      <c r="J293"/>
    </row>
    <row r="294" spans="2:10" s="10" customFormat="1" x14ac:dyDescent="0.3">
      <c r="B294" s="3"/>
      <c r="C294"/>
      <c r="D294"/>
      <c r="E294"/>
      <c r="F294" s="5"/>
      <c r="G294"/>
      <c r="H294"/>
      <c r="I294"/>
      <c r="J294"/>
    </row>
    <row r="295" spans="2:10" s="10" customFormat="1" x14ac:dyDescent="0.3">
      <c r="B295" s="3"/>
      <c r="C295"/>
      <c r="D295"/>
      <c r="E295"/>
      <c r="F295" s="5"/>
      <c r="G295"/>
      <c r="H295"/>
      <c r="I295"/>
      <c r="J295"/>
    </row>
    <row r="296" spans="2:10" s="10" customFormat="1" x14ac:dyDescent="0.3">
      <c r="B296" s="3"/>
      <c r="C296"/>
      <c r="D296"/>
      <c r="E296"/>
      <c r="F296" s="6"/>
      <c r="G296"/>
      <c r="H296"/>
      <c r="I296"/>
      <c r="J296"/>
    </row>
    <row r="297" spans="2:10" s="10" customFormat="1" x14ac:dyDescent="0.3">
      <c r="B297" s="3"/>
      <c r="C297"/>
      <c r="D297"/>
      <c r="E297"/>
      <c r="F297" s="6"/>
      <c r="G297"/>
      <c r="H297"/>
      <c r="I297"/>
      <c r="J297"/>
    </row>
    <row r="298" spans="2:10" s="10" customFormat="1" x14ac:dyDescent="0.3">
      <c r="B298" s="3"/>
      <c r="C298"/>
      <c r="D298"/>
      <c r="E298"/>
      <c r="F298" s="5"/>
      <c r="G298"/>
      <c r="H298"/>
      <c r="I298"/>
      <c r="J298"/>
    </row>
    <row r="299" spans="2:10" s="10" customFormat="1" x14ac:dyDescent="0.3">
      <c r="B299" s="3"/>
      <c r="C299"/>
      <c r="D299"/>
      <c r="E299"/>
      <c r="F299" s="6"/>
      <c r="G299"/>
      <c r="H299"/>
      <c r="I299"/>
      <c r="J299"/>
    </row>
    <row r="300" spans="2:10" s="10" customFormat="1" x14ac:dyDescent="0.3">
      <c r="B300" s="3"/>
      <c r="C300"/>
      <c r="D300"/>
      <c r="E300"/>
      <c r="F300" s="6"/>
      <c r="G300"/>
      <c r="H300"/>
      <c r="I300"/>
      <c r="J300"/>
    </row>
    <row r="301" spans="2:10" s="10" customFormat="1" x14ac:dyDescent="0.3">
      <c r="B301" s="3"/>
      <c r="C301"/>
      <c r="D301"/>
      <c r="E301"/>
      <c r="F301" s="6"/>
      <c r="G301"/>
      <c r="H301"/>
      <c r="I301"/>
      <c r="J301"/>
    </row>
    <row r="302" spans="2:10" s="10" customFormat="1" x14ac:dyDescent="0.3">
      <c r="B302" s="3"/>
      <c r="C302"/>
      <c r="D302"/>
      <c r="E302"/>
      <c r="F302" s="6"/>
      <c r="G302"/>
      <c r="H302"/>
      <c r="I302"/>
      <c r="J302"/>
    </row>
    <row r="303" spans="2:10" s="10" customFormat="1" x14ac:dyDescent="0.3">
      <c r="B303" s="3"/>
      <c r="C303"/>
      <c r="D303"/>
      <c r="E303"/>
      <c r="F303" s="6"/>
      <c r="G303"/>
      <c r="H303"/>
      <c r="I303"/>
      <c r="J303"/>
    </row>
    <row r="304" spans="2:10" s="10" customFormat="1" x14ac:dyDescent="0.3">
      <c r="B304" s="3"/>
      <c r="C304"/>
      <c r="D304"/>
      <c r="E304"/>
      <c r="F304" s="5"/>
      <c r="G304"/>
      <c r="H304"/>
      <c r="I304"/>
      <c r="J304"/>
    </row>
    <row r="305" spans="2:10" s="10" customFormat="1" x14ac:dyDescent="0.3">
      <c r="B305" s="3"/>
      <c r="C305"/>
      <c r="D305"/>
      <c r="E305"/>
      <c r="F305" s="5"/>
      <c r="G305"/>
      <c r="H305"/>
      <c r="I305"/>
      <c r="J305"/>
    </row>
    <row r="306" spans="2:10" s="10" customFormat="1" x14ac:dyDescent="0.3">
      <c r="B306" s="3"/>
      <c r="C306"/>
      <c r="D306"/>
      <c r="E306"/>
      <c r="F306" s="5"/>
      <c r="G306"/>
      <c r="H306"/>
      <c r="I306"/>
      <c r="J306"/>
    </row>
    <row r="307" spans="2:10" s="10" customFormat="1" x14ac:dyDescent="0.3">
      <c r="B307" s="3"/>
      <c r="C307"/>
      <c r="D307"/>
      <c r="E307"/>
      <c r="F307" s="5"/>
      <c r="G307"/>
      <c r="H307"/>
      <c r="I307"/>
      <c r="J307"/>
    </row>
    <row r="308" spans="2:10" s="10" customFormat="1" x14ac:dyDescent="0.3">
      <c r="B308" s="3"/>
      <c r="C308"/>
      <c r="D308"/>
      <c r="E308"/>
      <c r="F308" s="5"/>
      <c r="G308"/>
      <c r="H308"/>
      <c r="I308"/>
      <c r="J308"/>
    </row>
    <row r="309" spans="2:10" s="10" customFormat="1" x14ac:dyDescent="0.3">
      <c r="B309" s="3"/>
      <c r="C309"/>
      <c r="D309"/>
      <c r="E309"/>
      <c r="F309" s="6"/>
      <c r="G309"/>
      <c r="H309"/>
      <c r="I309"/>
      <c r="J309"/>
    </row>
    <row r="310" spans="2:10" s="10" customFormat="1" x14ac:dyDescent="0.3">
      <c r="B310" s="3"/>
      <c r="C310"/>
      <c r="D310"/>
      <c r="E310"/>
      <c r="F310" s="5"/>
      <c r="G310"/>
      <c r="H310"/>
      <c r="I310"/>
      <c r="J310"/>
    </row>
    <row r="311" spans="2:10" s="10" customFormat="1" x14ac:dyDescent="0.3">
      <c r="B311" s="3"/>
      <c r="C311"/>
      <c r="D311"/>
      <c r="E311"/>
      <c r="F311" s="5"/>
      <c r="G311"/>
      <c r="H311"/>
      <c r="I311"/>
      <c r="J311"/>
    </row>
    <row r="312" spans="2:10" s="10" customFormat="1" x14ac:dyDescent="0.3">
      <c r="B312" s="3"/>
      <c r="C312"/>
      <c r="D312"/>
      <c r="E312"/>
      <c r="F312" s="6"/>
      <c r="G312"/>
      <c r="H312"/>
      <c r="I312"/>
      <c r="J312"/>
    </row>
    <row r="313" spans="2:10" s="10" customFormat="1" x14ac:dyDescent="0.3">
      <c r="B313" s="3"/>
      <c r="C313"/>
      <c r="D313"/>
      <c r="E313"/>
      <c r="F313" s="6"/>
      <c r="G313"/>
      <c r="H313"/>
      <c r="I313"/>
      <c r="J313"/>
    </row>
    <row r="314" spans="2:10" s="10" customFormat="1" x14ac:dyDescent="0.3">
      <c r="B314" s="3"/>
      <c r="C314"/>
      <c r="D314"/>
      <c r="E314"/>
      <c r="F314" s="6"/>
      <c r="G314"/>
      <c r="H314"/>
      <c r="I314"/>
      <c r="J314"/>
    </row>
    <row r="315" spans="2:10" s="10" customFormat="1" x14ac:dyDescent="0.3">
      <c r="B315" s="3"/>
      <c r="C315"/>
      <c r="D315"/>
      <c r="E315"/>
      <c r="F315" s="5"/>
      <c r="G315"/>
      <c r="H315"/>
      <c r="I315"/>
      <c r="J315"/>
    </row>
    <row r="316" spans="2:10" s="10" customFormat="1" x14ac:dyDescent="0.3">
      <c r="B316" s="3"/>
      <c r="C316"/>
      <c r="D316"/>
      <c r="E316"/>
      <c r="F316" s="6"/>
      <c r="G316"/>
      <c r="H316"/>
      <c r="I316"/>
      <c r="J316"/>
    </row>
    <row r="317" spans="2:10" s="10" customFormat="1" x14ac:dyDescent="0.3">
      <c r="B317" s="3"/>
      <c r="C317"/>
      <c r="D317"/>
      <c r="E317"/>
      <c r="F317" s="6"/>
      <c r="G317"/>
      <c r="H317"/>
      <c r="I317"/>
      <c r="J317"/>
    </row>
    <row r="318" spans="2:10" s="10" customFormat="1" x14ac:dyDescent="0.3">
      <c r="B318" s="3"/>
      <c r="C318"/>
      <c r="D318"/>
      <c r="E318"/>
      <c r="F318" s="6"/>
      <c r="G318"/>
      <c r="H318"/>
      <c r="I318"/>
      <c r="J318"/>
    </row>
    <row r="319" spans="2:10" s="10" customFormat="1" x14ac:dyDescent="0.3">
      <c r="B319" s="3"/>
      <c r="C319"/>
      <c r="D319"/>
      <c r="E319"/>
      <c r="F319" s="5"/>
      <c r="G319"/>
      <c r="H319"/>
      <c r="I319"/>
      <c r="J319"/>
    </row>
    <row r="320" spans="2:10" s="10" customFormat="1" x14ac:dyDescent="0.3">
      <c r="B320" s="3"/>
      <c r="C320"/>
      <c r="D320"/>
      <c r="E320"/>
      <c r="F320" s="6"/>
      <c r="G320"/>
      <c r="H320"/>
      <c r="I320"/>
      <c r="J320"/>
    </row>
    <row r="321" spans="2:10" s="10" customFormat="1" x14ac:dyDescent="0.3">
      <c r="B321" s="3"/>
      <c r="C321"/>
      <c r="D321"/>
      <c r="E321"/>
      <c r="F321" s="5"/>
      <c r="G321"/>
      <c r="H321"/>
      <c r="I321"/>
      <c r="J321"/>
    </row>
    <row r="322" spans="2:10" s="10" customFormat="1" x14ac:dyDescent="0.3">
      <c r="B322" s="3"/>
      <c r="C322"/>
      <c r="D322"/>
      <c r="E322"/>
      <c r="F322" s="6"/>
      <c r="G322"/>
      <c r="H322"/>
      <c r="I322"/>
      <c r="J322"/>
    </row>
    <row r="323" spans="2:10" s="10" customFormat="1" x14ac:dyDescent="0.3">
      <c r="B323" s="3"/>
      <c r="C323"/>
      <c r="D323"/>
      <c r="E323"/>
      <c r="F323" s="5"/>
      <c r="G323"/>
      <c r="H323"/>
      <c r="I323"/>
      <c r="J323"/>
    </row>
    <row r="324" spans="2:10" s="10" customFormat="1" x14ac:dyDescent="0.3">
      <c r="B324" s="3"/>
      <c r="C324"/>
      <c r="D324"/>
      <c r="E324"/>
      <c r="F324" s="5"/>
      <c r="G324"/>
      <c r="H324"/>
      <c r="I324"/>
      <c r="J324"/>
    </row>
    <row r="325" spans="2:10" s="10" customFormat="1" x14ac:dyDescent="0.3">
      <c r="B325" s="3"/>
      <c r="C325"/>
      <c r="D325"/>
      <c r="E325"/>
      <c r="F325" s="6"/>
      <c r="G325"/>
      <c r="H325"/>
      <c r="I325"/>
      <c r="J325"/>
    </row>
    <row r="326" spans="2:10" s="10" customFormat="1" x14ac:dyDescent="0.3">
      <c r="B326" s="3"/>
      <c r="C326"/>
      <c r="D326"/>
      <c r="E326"/>
      <c r="F326" s="5"/>
      <c r="G326"/>
      <c r="H326"/>
      <c r="I326"/>
      <c r="J326"/>
    </row>
    <row r="327" spans="2:10" s="10" customFormat="1" x14ac:dyDescent="0.3">
      <c r="B327" s="3"/>
      <c r="C327"/>
      <c r="D327"/>
      <c r="E327"/>
      <c r="F327" s="6"/>
      <c r="G327"/>
      <c r="H327" s="3"/>
      <c r="I327"/>
      <c r="J327"/>
    </row>
    <row r="328" spans="2:10" s="10" customFormat="1" x14ac:dyDescent="0.3">
      <c r="B328" s="3"/>
      <c r="C328"/>
      <c r="D328"/>
      <c r="E328"/>
      <c r="F328" s="6"/>
      <c r="G328"/>
      <c r="H328"/>
      <c r="I328"/>
      <c r="J328"/>
    </row>
    <row r="329" spans="2:10" s="10" customFormat="1" x14ac:dyDescent="0.3">
      <c r="B329" s="3"/>
      <c r="C329"/>
      <c r="D329"/>
      <c r="E329"/>
      <c r="F329" s="5"/>
      <c r="G329"/>
      <c r="H329"/>
      <c r="I329"/>
      <c r="J329"/>
    </row>
    <row r="330" spans="2:10" s="10" customFormat="1" x14ac:dyDescent="0.3">
      <c r="B330" s="3"/>
      <c r="C330"/>
      <c r="D330"/>
      <c r="E330"/>
      <c r="F330" s="5"/>
      <c r="G330"/>
      <c r="H330"/>
      <c r="I330"/>
      <c r="J330"/>
    </row>
    <row r="331" spans="2:10" s="10" customFormat="1" x14ac:dyDescent="0.3">
      <c r="B331" s="3"/>
      <c r="C331"/>
      <c r="D331"/>
      <c r="E331"/>
      <c r="F331" s="6"/>
      <c r="G331"/>
      <c r="H331"/>
      <c r="I331"/>
      <c r="J331"/>
    </row>
    <row r="332" spans="2:10" s="10" customFormat="1" x14ac:dyDescent="0.3">
      <c r="B332" s="3"/>
      <c r="C332"/>
      <c r="D332"/>
      <c r="E332"/>
      <c r="F332" s="6"/>
      <c r="G332"/>
      <c r="H332"/>
      <c r="I332"/>
      <c r="J332"/>
    </row>
    <row r="333" spans="2:10" s="10" customFormat="1" x14ac:dyDescent="0.3">
      <c r="B333" s="3"/>
      <c r="C333"/>
      <c r="D333"/>
      <c r="E333"/>
      <c r="F333" s="5"/>
      <c r="G333"/>
      <c r="H333"/>
      <c r="I333"/>
      <c r="J333"/>
    </row>
    <row r="334" spans="2:10" s="10" customFormat="1" x14ac:dyDescent="0.3">
      <c r="B334" s="3"/>
      <c r="C334"/>
      <c r="D334"/>
      <c r="E334"/>
      <c r="F334" s="6"/>
      <c r="G334"/>
      <c r="H334"/>
      <c r="I334"/>
      <c r="J334"/>
    </row>
    <row r="335" spans="2:10" s="10" customFormat="1" x14ac:dyDescent="0.3">
      <c r="B335" s="3"/>
      <c r="C335"/>
      <c r="D335"/>
      <c r="E335"/>
      <c r="F335" s="5"/>
      <c r="G335"/>
      <c r="H335"/>
      <c r="I335"/>
      <c r="J335"/>
    </row>
    <row r="336" spans="2:10" s="10" customFormat="1" x14ac:dyDescent="0.3">
      <c r="B336" s="3"/>
      <c r="C336"/>
      <c r="D336"/>
      <c r="E336"/>
      <c r="F336" s="6"/>
      <c r="G336"/>
      <c r="H336"/>
      <c r="I336"/>
      <c r="J336"/>
    </row>
    <row r="337" spans="2:10" s="10" customFormat="1" x14ac:dyDescent="0.3">
      <c r="B337" s="3"/>
      <c r="C337"/>
      <c r="D337"/>
      <c r="E337"/>
      <c r="F337" s="5"/>
      <c r="G337"/>
      <c r="H337"/>
      <c r="I337"/>
      <c r="J337"/>
    </row>
    <row r="338" spans="2:10" s="10" customFormat="1" x14ac:dyDescent="0.3">
      <c r="B338" s="3"/>
      <c r="C338"/>
      <c r="D338"/>
      <c r="E338"/>
      <c r="F338" s="5"/>
      <c r="G338"/>
      <c r="H338"/>
      <c r="I338"/>
      <c r="J338"/>
    </row>
    <row r="339" spans="2:10" s="10" customFormat="1" x14ac:dyDescent="0.3">
      <c r="B339" s="3"/>
      <c r="C339"/>
      <c r="D339"/>
      <c r="E339"/>
      <c r="F339" s="6"/>
      <c r="G339"/>
      <c r="H339"/>
      <c r="I339"/>
      <c r="J339"/>
    </row>
    <row r="340" spans="2:10" s="10" customFormat="1" x14ac:dyDescent="0.3">
      <c r="B340" s="3"/>
      <c r="C340"/>
      <c r="D340"/>
      <c r="E340"/>
      <c r="F340" s="6"/>
      <c r="G340"/>
      <c r="H340"/>
      <c r="I340"/>
      <c r="J340"/>
    </row>
    <row r="341" spans="2:10" s="10" customFormat="1" x14ac:dyDescent="0.3">
      <c r="B341" s="3"/>
      <c r="C341"/>
      <c r="D341"/>
      <c r="E341"/>
      <c r="F341" s="6"/>
      <c r="G341"/>
      <c r="H341"/>
      <c r="I341"/>
      <c r="J341"/>
    </row>
    <row r="342" spans="2:10" s="10" customFormat="1" x14ac:dyDescent="0.3">
      <c r="B342" s="3"/>
      <c r="C342"/>
      <c r="D342"/>
      <c r="E342"/>
      <c r="F342" s="6"/>
      <c r="G342"/>
      <c r="H342"/>
      <c r="I342"/>
      <c r="J342"/>
    </row>
    <row r="343" spans="2:10" s="10" customFormat="1" x14ac:dyDescent="0.3">
      <c r="B343" s="3"/>
      <c r="C343"/>
      <c r="D343"/>
      <c r="E343"/>
      <c r="F343" s="5"/>
      <c r="G343"/>
      <c r="H343"/>
      <c r="I343"/>
      <c r="J343"/>
    </row>
    <row r="344" spans="2:10" s="10" customFormat="1" x14ac:dyDescent="0.3">
      <c r="B344" s="3"/>
      <c r="C344"/>
      <c r="D344"/>
      <c r="E344"/>
      <c r="F344" s="5"/>
      <c r="G344"/>
      <c r="H344"/>
      <c r="I344"/>
      <c r="J344"/>
    </row>
    <row r="345" spans="2:10" s="10" customFormat="1" x14ac:dyDescent="0.3">
      <c r="B345" s="3"/>
      <c r="C345"/>
      <c r="D345"/>
      <c r="E345"/>
      <c r="F345" s="5"/>
      <c r="G345"/>
      <c r="H345"/>
      <c r="I345"/>
      <c r="J345"/>
    </row>
    <row r="346" spans="2:10" s="10" customFormat="1" x14ac:dyDescent="0.3">
      <c r="B346" s="3"/>
      <c r="C346"/>
      <c r="D346"/>
      <c r="E346"/>
      <c r="F346" s="6"/>
      <c r="G346"/>
      <c r="H346"/>
      <c r="I346"/>
      <c r="J346"/>
    </row>
    <row r="347" spans="2:10" s="10" customFormat="1" x14ac:dyDescent="0.3">
      <c r="B347" s="3"/>
      <c r="C347"/>
      <c r="D347"/>
      <c r="E347"/>
      <c r="F347" s="6"/>
      <c r="G347"/>
      <c r="H347"/>
      <c r="I347"/>
      <c r="J347"/>
    </row>
    <row r="348" spans="2:10" s="10" customFormat="1" x14ac:dyDescent="0.3">
      <c r="B348" s="3"/>
      <c r="C348"/>
      <c r="D348"/>
      <c r="E348"/>
      <c r="F348" s="5"/>
      <c r="G348"/>
      <c r="H348"/>
      <c r="I348"/>
      <c r="J348"/>
    </row>
    <row r="349" spans="2:10" s="10" customFormat="1" x14ac:dyDescent="0.3">
      <c r="B349" s="3"/>
      <c r="C349"/>
      <c r="D349"/>
      <c r="E349"/>
      <c r="F349" s="6"/>
      <c r="G349"/>
      <c r="H349"/>
      <c r="I349"/>
      <c r="J349"/>
    </row>
    <row r="350" spans="2:10" s="10" customFormat="1" x14ac:dyDescent="0.3">
      <c r="B350" s="3"/>
      <c r="C350"/>
      <c r="D350"/>
      <c r="E350"/>
      <c r="F350" s="6"/>
      <c r="G350"/>
      <c r="H350"/>
      <c r="I350"/>
      <c r="J350"/>
    </row>
    <row r="351" spans="2:10" s="10" customFormat="1" x14ac:dyDescent="0.3">
      <c r="B351" s="3"/>
      <c r="C351"/>
      <c r="D351"/>
      <c r="E351"/>
      <c r="F351" s="5"/>
      <c r="G351"/>
      <c r="H351"/>
      <c r="I351"/>
      <c r="J351"/>
    </row>
    <row r="352" spans="2:10" s="10" customFormat="1" x14ac:dyDescent="0.3">
      <c r="B352" s="3"/>
      <c r="C352"/>
      <c r="D352"/>
      <c r="E352"/>
      <c r="F352" s="5"/>
      <c r="G352"/>
      <c r="H352"/>
      <c r="I352"/>
      <c r="J352"/>
    </row>
    <row r="353" spans="2:10" s="10" customFormat="1" x14ac:dyDescent="0.3">
      <c r="B353" s="3"/>
      <c r="C353"/>
      <c r="D353"/>
      <c r="E353"/>
      <c r="F353" s="6"/>
      <c r="G353"/>
      <c r="H353"/>
      <c r="I353"/>
      <c r="J353"/>
    </row>
    <row r="354" spans="2:10" s="10" customFormat="1" x14ac:dyDescent="0.3">
      <c r="B354" s="3"/>
      <c r="C354"/>
      <c r="D354"/>
      <c r="E354"/>
      <c r="F354" s="6"/>
      <c r="G354"/>
      <c r="H354"/>
      <c r="I354"/>
      <c r="J354"/>
    </row>
    <row r="355" spans="2:10" s="10" customFormat="1" x14ac:dyDescent="0.3">
      <c r="B355" s="3"/>
      <c r="C355"/>
      <c r="D355"/>
      <c r="E355"/>
      <c r="F355" s="5"/>
      <c r="G355"/>
      <c r="H355"/>
      <c r="I355"/>
      <c r="J355"/>
    </row>
    <row r="356" spans="2:10" s="10" customFormat="1" x14ac:dyDescent="0.3">
      <c r="B356" s="3"/>
      <c r="C356"/>
      <c r="D356"/>
      <c r="E356"/>
      <c r="F356" s="5"/>
      <c r="G356"/>
      <c r="H356"/>
      <c r="I356"/>
      <c r="J356"/>
    </row>
    <row r="357" spans="2:10" s="10" customFormat="1" x14ac:dyDescent="0.3">
      <c r="B357" s="3"/>
      <c r="C357"/>
      <c r="D357"/>
      <c r="E357"/>
      <c r="F357" s="5"/>
      <c r="G357"/>
      <c r="H357"/>
      <c r="I357"/>
      <c r="J357"/>
    </row>
    <row r="358" spans="2:10" s="10" customFormat="1" x14ac:dyDescent="0.3">
      <c r="B358" s="3"/>
      <c r="C358"/>
      <c r="D358"/>
      <c r="E358"/>
      <c r="F358" s="5"/>
      <c r="G358"/>
      <c r="H358"/>
      <c r="I358"/>
      <c r="J358"/>
    </row>
    <row r="359" spans="2:10" s="10" customFormat="1" x14ac:dyDescent="0.3">
      <c r="B359" s="3"/>
      <c r="C359"/>
      <c r="D359"/>
      <c r="E359"/>
      <c r="F359" s="6"/>
      <c r="G359"/>
      <c r="H359"/>
      <c r="I359"/>
      <c r="J359"/>
    </row>
    <row r="360" spans="2:10" s="10" customFormat="1" x14ac:dyDescent="0.3">
      <c r="B360" s="3"/>
      <c r="C360"/>
      <c r="D360"/>
      <c r="E360"/>
      <c r="F360" s="6"/>
      <c r="G360"/>
      <c r="H360"/>
      <c r="I360"/>
      <c r="J360"/>
    </row>
    <row r="361" spans="2:10" s="10" customFormat="1" x14ac:dyDescent="0.3">
      <c r="B361" s="3"/>
      <c r="C361"/>
      <c r="D361"/>
      <c r="E361"/>
      <c r="F361" s="5"/>
      <c r="G361"/>
      <c r="H361"/>
      <c r="I361"/>
      <c r="J361"/>
    </row>
    <row r="362" spans="2:10" s="10" customFormat="1" x14ac:dyDescent="0.3">
      <c r="B362" s="3"/>
      <c r="C362"/>
      <c r="D362"/>
      <c r="E362"/>
      <c r="F362" s="5"/>
      <c r="G362"/>
      <c r="H362"/>
      <c r="I362"/>
      <c r="J362"/>
    </row>
    <row r="363" spans="2:10" s="10" customFormat="1" x14ac:dyDescent="0.3">
      <c r="B363" s="3"/>
      <c r="C363"/>
      <c r="D363"/>
      <c r="E363"/>
      <c r="F363" s="5"/>
      <c r="G363"/>
      <c r="H363"/>
      <c r="I363"/>
      <c r="J363"/>
    </row>
    <row r="364" spans="2:10" s="10" customFormat="1" x14ac:dyDescent="0.3">
      <c r="B364" s="3"/>
      <c r="C364"/>
      <c r="D364"/>
      <c r="E364"/>
      <c r="F364" s="5"/>
      <c r="G364"/>
      <c r="H364"/>
      <c r="I364"/>
      <c r="J364"/>
    </row>
    <row r="365" spans="2:10" s="10" customFormat="1" x14ac:dyDescent="0.3">
      <c r="B365" s="3"/>
      <c r="C365"/>
      <c r="D365"/>
      <c r="E365"/>
      <c r="F365" s="6"/>
      <c r="G365"/>
      <c r="H365"/>
      <c r="I365"/>
      <c r="J365"/>
    </row>
    <row r="366" spans="2:10" s="10" customFormat="1" x14ac:dyDescent="0.3">
      <c r="B366" s="3"/>
      <c r="C366"/>
      <c r="D366" s="3"/>
      <c r="E366"/>
      <c r="F366" s="6"/>
      <c r="G366"/>
      <c r="H366" s="3"/>
      <c r="I366"/>
      <c r="J366"/>
    </row>
    <row r="367" spans="2:10" s="10" customFormat="1" x14ac:dyDescent="0.3">
      <c r="B367" s="3"/>
      <c r="C367"/>
      <c r="D367"/>
      <c r="E367"/>
      <c r="F367" s="6"/>
      <c r="G367"/>
      <c r="H367"/>
      <c r="I367"/>
      <c r="J367"/>
    </row>
    <row r="368" spans="2:10" s="10" customFormat="1" x14ac:dyDescent="0.3">
      <c r="B368" s="3"/>
      <c r="C368"/>
      <c r="D368"/>
      <c r="E368"/>
      <c r="F368" s="6"/>
      <c r="G368"/>
      <c r="H368"/>
      <c r="I368"/>
      <c r="J368"/>
    </row>
    <row r="369" spans="2:10" s="10" customFormat="1" x14ac:dyDescent="0.3">
      <c r="B369" s="3"/>
      <c r="C369"/>
      <c r="D369"/>
      <c r="E369"/>
      <c r="F369" s="6"/>
      <c r="G369"/>
      <c r="H369"/>
      <c r="I369"/>
      <c r="J369"/>
    </row>
    <row r="370" spans="2:10" s="10" customFormat="1" x14ac:dyDescent="0.3">
      <c r="B370" s="3"/>
      <c r="C370"/>
      <c r="D370"/>
      <c r="E370"/>
      <c r="F370" s="5"/>
      <c r="G370"/>
      <c r="H370"/>
      <c r="I370"/>
      <c r="J370"/>
    </row>
    <row r="371" spans="2:10" s="10" customFormat="1" x14ac:dyDescent="0.3">
      <c r="B371" s="3"/>
      <c r="C371"/>
      <c r="D371"/>
      <c r="E371"/>
      <c r="F371" s="5"/>
      <c r="G371"/>
      <c r="H371"/>
      <c r="I371"/>
      <c r="J371"/>
    </row>
    <row r="372" spans="2:10" s="10" customFormat="1" x14ac:dyDescent="0.3">
      <c r="B372" s="3"/>
      <c r="C372"/>
      <c r="D372"/>
      <c r="E372"/>
      <c r="F372" s="6"/>
      <c r="G372"/>
      <c r="H372"/>
      <c r="I372"/>
      <c r="J372"/>
    </row>
    <row r="373" spans="2:10" s="10" customFormat="1" x14ac:dyDescent="0.3">
      <c r="B373" s="3"/>
      <c r="C373"/>
      <c r="D373"/>
      <c r="E373"/>
      <c r="F373" s="6"/>
      <c r="G373"/>
      <c r="H373"/>
      <c r="I373"/>
      <c r="J373"/>
    </row>
    <row r="374" spans="2:10" s="10" customFormat="1" x14ac:dyDescent="0.3">
      <c r="B374" s="3"/>
      <c r="C374"/>
      <c r="D374"/>
      <c r="E374"/>
      <c r="F374" s="5"/>
      <c r="G374"/>
      <c r="H374"/>
      <c r="I374"/>
      <c r="J374"/>
    </row>
    <row r="375" spans="2:10" s="10" customFormat="1" x14ac:dyDescent="0.3">
      <c r="B375" s="3"/>
      <c r="C375"/>
      <c r="D375"/>
      <c r="E375"/>
      <c r="F375" s="5"/>
      <c r="G375"/>
      <c r="H375"/>
      <c r="I375"/>
      <c r="J375"/>
    </row>
    <row r="376" spans="2:10" s="10" customFormat="1" x14ac:dyDescent="0.3">
      <c r="B376" s="3"/>
      <c r="C376"/>
      <c r="D376"/>
      <c r="E376"/>
      <c r="F376" s="5"/>
      <c r="G376"/>
      <c r="H376"/>
      <c r="I376"/>
      <c r="J376"/>
    </row>
    <row r="377" spans="2:10" s="10" customFormat="1" x14ac:dyDescent="0.3">
      <c r="B377" s="3"/>
      <c r="C377"/>
      <c r="D377"/>
      <c r="E377"/>
      <c r="F377" s="6"/>
      <c r="G377"/>
      <c r="H377"/>
      <c r="I377"/>
      <c r="J377"/>
    </row>
    <row r="378" spans="2:10" s="10" customFormat="1" x14ac:dyDescent="0.3">
      <c r="B378" s="3"/>
      <c r="C378"/>
      <c r="D378"/>
      <c r="E378"/>
      <c r="F378" s="6"/>
      <c r="G378"/>
      <c r="H378"/>
      <c r="I378"/>
      <c r="J378"/>
    </row>
    <row r="379" spans="2:10" s="10" customFormat="1" x14ac:dyDescent="0.3">
      <c r="B379" s="3"/>
      <c r="C379"/>
      <c r="D379"/>
      <c r="E379"/>
      <c r="F379" s="5"/>
      <c r="G379"/>
      <c r="H379"/>
      <c r="I379"/>
      <c r="J379"/>
    </row>
    <row r="380" spans="2:10" s="10" customFormat="1" x14ac:dyDescent="0.3">
      <c r="B380" s="3"/>
      <c r="C380"/>
      <c r="D380"/>
      <c r="E380"/>
      <c r="F380" s="5"/>
      <c r="G380"/>
      <c r="H380"/>
      <c r="I380"/>
      <c r="J380"/>
    </row>
    <row r="381" spans="2:10" s="10" customFormat="1" x14ac:dyDescent="0.3">
      <c r="B381" s="3"/>
      <c r="C381"/>
      <c r="D381"/>
      <c r="E381"/>
      <c r="F381" s="6"/>
      <c r="G381"/>
      <c r="H381"/>
      <c r="I381"/>
      <c r="J381"/>
    </row>
    <row r="382" spans="2:10" s="10" customFormat="1" x14ac:dyDescent="0.3">
      <c r="B382" s="3"/>
      <c r="C382"/>
      <c r="D382"/>
      <c r="E382"/>
      <c r="F382" s="5"/>
      <c r="G382"/>
      <c r="H382"/>
      <c r="I382"/>
      <c r="J382"/>
    </row>
    <row r="383" spans="2:10" s="10" customFormat="1" x14ac:dyDescent="0.3">
      <c r="B383" s="3"/>
      <c r="C383"/>
      <c r="D383"/>
      <c r="E383"/>
      <c r="F383" s="6"/>
      <c r="G383"/>
      <c r="H383"/>
      <c r="I383"/>
      <c r="J383"/>
    </row>
    <row r="384" spans="2:10" s="10" customFormat="1" x14ac:dyDescent="0.3">
      <c r="B384" s="3"/>
      <c r="C384"/>
      <c r="D384"/>
      <c r="E384"/>
      <c r="F384" s="5"/>
      <c r="G384"/>
      <c r="H384"/>
      <c r="I384"/>
      <c r="J384"/>
    </row>
    <row r="385" spans="2:10" s="10" customFormat="1" x14ac:dyDescent="0.3">
      <c r="B385" s="3"/>
      <c r="C385"/>
      <c r="D385"/>
      <c r="E385"/>
      <c r="F385" s="6"/>
      <c r="G385"/>
      <c r="H385"/>
      <c r="I385"/>
      <c r="J385"/>
    </row>
    <row r="386" spans="2:10" s="10" customFormat="1" x14ac:dyDescent="0.3">
      <c r="B386" s="3"/>
      <c r="C386"/>
      <c r="D386"/>
      <c r="E386"/>
      <c r="F386" s="6"/>
      <c r="G386"/>
      <c r="H386"/>
      <c r="I386"/>
      <c r="J386"/>
    </row>
    <row r="387" spans="2:10" s="10" customFormat="1" x14ac:dyDescent="0.3">
      <c r="B387" s="3"/>
      <c r="C387"/>
      <c r="D387"/>
      <c r="E387"/>
      <c r="F387" s="5"/>
      <c r="G387"/>
      <c r="H387"/>
      <c r="I387"/>
      <c r="J387"/>
    </row>
    <row r="388" spans="2:10" s="10" customFormat="1" x14ac:dyDescent="0.3">
      <c r="B388" s="3"/>
      <c r="C388"/>
      <c r="D388"/>
      <c r="E388"/>
      <c r="F388" s="6"/>
      <c r="G388"/>
      <c r="H388"/>
      <c r="I388"/>
      <c r="J388"/>
    </row>
    <row r="389" spans="2:10" s="10" customFormat="1" x14ac:dyDescent="0.3">
      <c r="B389" s="3"/>
      <c r="C389"/>
      <c r="D389"/>
      <c r="E389"/>
      <c r="F389" s="6"/>
      <c r="G389"/>
      <c r="H389"/>
      <c r="I389"/>
      <c r="J389"/>
    </row>
    <row r="390" spans="2:10" s="10" customFormat="1" x14ac:dyDescent="0.3">
      <c r="B390" s="3"/>
      <c r="C390"/>
      <c r="D390"/>
      <c r="E390"/>
      <c r="F390" s="6"/>
      <c r="G390"/>
      <c r="H390"/>
      <c r="I390"/>
      <c r="J390"/>
    </row>
    <row r="391" spans="2:10" s="10" customFormat="1" x14ac:dyDescent="0.3">
      <c r="B391" s="3"/>
      <c r="C391"/>
      <c r="D391"/>
      <c r="E391"/>
      <c r="F391" s="6"/>
      <c r="G391"/>
      <c r="H391"/>
      <c r="I391"/>
      <c r="J391"/>
    </row>
    <row r="392" spans="2:10" s="10" customFormat="1" x14ac:dyDescent="0.3">
      <c r="B392" s="3"/>
      <c r="C392"/>
      <c r="D392"/>
      <c r="E392"/>
      <c r="F392" s="6"/>
      <c r="G392"/>
      <c r="H392"/>
      <c r="I392"/>
      <c r="J392"/>
    </row>
    <row r="393" spans="2:10" s="10" customFormat="1" x14ac:dyDescent="0.3">
      <c r="B393" s="3"/>
      <c r="C393"/>
      <c r="D393"/>
      <c r="E393"/>
      <c r="F393" s="6"/>
      <c r="G393"/>
      <c r="H393"/>
      <c r="I393"/>
      <c r="J393"/>
    </row>
    <row r="394" spans="2:10" s="10" customFormat="1" x14ac:dyDescent="0.3">
      <c r="B394" s="3"/>
      <c r="C394"/>
      <c r="D394"/>
      <c r="E394"/>
      <c r="F394" s="6"/>
      <c r="G394"/>
      <c r="H394"/>
      <c r="I394"/>
      <c r="J394"/>
    </row>
    <row r="395" spans="2:10" s="10" customFormat="1" x14ac:dyDescent="0.3">
      <c r="B395" s="3"/>
      <c r="C395"/>
      <c r="D395"/>
      <c r="E395"/>
      <c r="F395" s="5"/>
      <c r="G395"/>
      <c r="H395"/>
      <c r="I395"/>
      <c r="J395"/>
    </row>
    <row r="396" spans="2:10" s="10" customFormat="1" x14ac:dyDescent="0.3">
      <c r="B396" s="3"/>
      <c r="C396"/>
      <c r="D396"/>
      <c r="E396"/>
      <c r="F396" s="5"/>
      <c r="G396"/>
      <c r="H396"/>
      <c r="I396"/>
      <c r="J396"/>
    </row>
    <row r="397" spans="2:10" s="10" customFormat="1" x14ac:dyDescent="0.3">
      <c r="B397" s="3"/>
      <c r="C397"/>
      <c r="D397"/>
      <c r="E397"/>
      <c r="F397" s="6"/>
      <c r="G397"/>
      <c r="H397"/>
      <c r="I397"/>
      <c r="J397"/>
    </row>
    <row r="398" spans="2:10" s="10" customFormat="1" x14ac:dyDescent="0.3">
      <c r="B398" s="3"/>
      <c r="C398"/>
      <c r="D398"/>
      <c r="E398"/>
      <c r="F398" s="5"/>
      <c r="G398"/>
      <c r="H398"/>
      <c r="I398"/>
      <c r="J398"/>
    </row>
    <row r="399" spans="2:10" s="10" customFormat="1" x14ac:dyDescent="0.3">
      <c r="B399" s="3"/>
      <c r="C399"/>
      <c r="D399"/>
      <c r="E399"/>
      <c r="F399" s="5"/>
      <c r="G399"/>
      <c r="H399"/>
      <c r="I399"/>
      <c r="J399"/>
    </row>
    <row r="400" spans="2:10" s="10" customFormat="1" x14ac:dyDescent="0.3">
      <c r="B400" s="3"/>
      <c r="C400"/>
      <c r="D400"/>
      <c r="E400"/>
      <c r="F400" s="5"/>
      <c r="G400"/>
      <c r="H400"/>
      <c r="I400"/>
      <c r="J400"/>
    </row>
    <row r="401" spans="2:10" s="10" customFormat="1" x14ac:dyDescent="0.3">
      <c r="B401" s="3"/>
      <c r="C401"/>
      <c r="D401"/>
      <c r="E401"/>
      <c r="F401" s="5"/>
      <c r="G401"/>
      <c r="H401"/>
      <c r="I401"/>
      <c r="J401"/>
    </row>
    <row r="402" spans="2:10" s="10" customFormat="1" x14ac:dyDescent="0.3">
      <c r="B402" s="3"/>
      <c r="C402"/>
      <c r="D402"/>
      <c r="E402"/>
      <c r="F402" s="5"/>
      <c r="G402"/>
      <c r="H402"/>
      <c r="I402"/>
      <c r="J402"/>
    </row>
    <row r="403" spans="2:10" s="10" customFormat="1" x14ac:dyDescent="0.3">
      <c r="B403" s="3"/>
      <c r="C403"/>
      <c r="D403"/>
      <c r="E403"/>
      <c r="F403" s="5"/>
      <c r="G403"/>
      <c r="H403"/>
      <c r="I403"/>
      <c r="J403"/>
    </row>
    <row r="404" spans="2:10" s="10" customFormat="1" x14ac:dyDescent="0.3">
      <c r="B404" s="3"/>
      <c r="C404"/>
      <c r="D404"/>
      <c r="E404"/>
      <c r="F404" s="5"/>
      <c r="G404"/>
      <c r="H404"/>
      <c r="I404"/>
      <c r="J404"/>
    </row>
    <row r="405" spans="2:10" s="10" customFormat="1" x14ac:dyDescent="0.3">
      <c r="B405" s="3"/>
      <c r="C405"/>
      <c r="D405"/>
      <c r="E405"/>
      <c r="F405" s="6"/>
      <c r="G405"/>
      <c r="H405"/>
      <c r="I405"/>
      <c r="J405"/>
    </row>
    <row r="406" spans="2:10" s="10" customFormat="1" x14ac:dyDescent="0.3">
      <c r="B406" s="3"/>
      <c r="C406"/>
      <c r="D406"/>
      <c r="E406"/>
      <c r="F406" s="6"/>
      <c r="G406"/>
      <c r="H406"/>
      <c r="I406"/>
      <c r="J406"/>
    </row>
    <row r="407" spans="2:10" s="10" customFormat="1" x14ac:dyDescent="0.3">
      <c r="B407" s="3"/>
      <c r="C407"/>
      <c r="D407" s="3"/>
      <c r="E407"/>
      <c r="F407" s="6"/>
      <c r="G407"/>
      <c r="H407" s="3"/>
      <c r="I407"/>
      <c r="J407"/>
    </row>
    <row r="408" spans="2:10" s="10" customFormat="1" x14ac:dyDescent="0.3">
      <c r="B408" s="3"/>
      <c r="C408"/>
      <c r="D408"/>
      <c r="E408"/>
      <c r="F408" s="6"/>
      <c r="G408"/>
      <c r="H408"/>
      <c r="I408"/>
      <c r="J408"/>
    </row>
    <row r="409" spans="2:10" s="10" customFormat="1" x14ac:dyDescent="0.3">
      <c r="B409" s="3"/>
      <c r="C409"/>
      <c r="D409"/>
      <c r="E409"/>
      <c r="F409" s="5"/>
      <c r="G409"/>
      <c r="H409"/>
      <c r="I409"/>
      <c r="J409"/>
    </row>
    <row r="410" spans="2:10" s="10" customFormat="1" x14ac:dyDescent="0.3">
      <c r="B410" s="3"/>
      <c r="C410"/>
      <c r="D410"/>
      <c r="E410"/>
      <c r="F410" s="5"/>
      <c r="G410"/>
      <c r="H410"/>
      <c r="I410"/>
      <c r="J410"/>
    </row>
    <row r="411" spans="2:10" s="10" customFormat="1" x14ac:dyDescent="0.3">
      <c r="B411" s="3"/>
      <c r="C411"/>
      <c r="D411"/>
      <c r="E411"/>
      <c r="F411" s="5"/>
      <c r="G411"/>
      <c r="H411"/>
      <c r="I411"/>
      <c r="J411"/>
    </row>
    <row r="412" spans="2:10" s="10" customFormat="1" x14ac:dyDescent="0.3">
      <c r="B412" s="3"/>
      <c r="C412"/>
      <c r="D412"/>
      <c r="E412"/>
      <c r="F412" s="6"/>
      <c r="G412"/>
      <c r="H412"/>
      <c r="I412"/>
      <c r="J412"/>
    </row>
    <row r="413" spans="2:10" s="10" customFormat="1" x14ac:dyDescent="0.3">
      <c r="B413" s="3"/>
      <c r="C413"/>
      <c r="D413"/>
      <c r="E413"/>
      <c r="F413" s="5"/>
      <c r="G413"/>
      <c r="H413"/>
      <c r="I413"/>
      <c r="J413"/>
    </row>
    <row r="414" spans="2:10" s="10" customFormat="1" x14ac:dyDescent="0.3">
      <c r="B414" s="3"/>
      <c r="C414"/>
      <c r="D414"/>
      <c r="E414"/>
      <c r="F414" s="6"/>
      <c r="G414"/>
      <c r="H414"/>
      <c r="I414"/>
      <c r="J414"/>
    </row>
    <row r="415" spans="2:10" s="10" customFormat="1" x14ac:dyDescent="0.3">
      <c r="B415" s="3"/>
      <c r="C415"/>
      <c r="D415"/>
      <c r="E415"/>
      <c r="F415" s="6"/>
      <c r="G415"/>
      <c r="H415"/>
      <c r="I415"/>
      <c r="J415"/>
    </row>
    <row r="416" spans="2:10" s="10" customFormat="1" x14ac:dyDescent="0.3">
      <c r="B416" s="3"/>
      <c r="C416"/>
      <c r="D416"/>
      <c r="E416"/>
      <c r="F416" s="5"/>
      <c r="G416"/>
      <c r="H416"/>
      <c r="I416"/>
      <c r="J416"/>
    </row>
    <row r="417" spans="2:10" s="10" customFormat="1" x14ac:dyDescent="0.3">
      <c r="B417" s="3"/>
      <c r="C417"/>
      <c r="D417" s="3"/>
      <c r="E417"/>
      <c r="F417" s="6"/>
      <c r="G417"/>
      <c r="H417" s="3"/>
      <c r="I417"/>
      <c r="J417"/>
    </row>
    <row r="418" spans="2:10" s="10" customFormat="1" x14ac:dyDescent="0.3">
      <c r="B418" s="3"/>
      <c r="C418"/>
      <c r="D418"/>
      <c r="E418"/>
      <c r="F418" s="5"/>
      <c r="G418"/>
      <c r="H418"/>
      <c r="I418"/>
      <c r="J418"/>
    </row>
    <row r="419" spans="2:10" s="10" customFormat="1" x14ac:dyDescent="0.3">
      <c r="B419" s="3"/>
      <c r="C419"/>
      <c r="D419"/>
      <c r="E419"/>
      <c r="F419" s="5"/>
      <c r="G419"/>
      <c r="H419"/>
      <c r="I419"/>
      <c r="J419"/>
    </row>
    <row r="420" spans="2:10" s="10" customFormat="1" x14ac:dyDescent="0.3">
      <c r="B420" s="3"/>
      <c r="C420"/>
      <c r="D420"/>
      <c r="E420"/>
      <c r="F420" s="5"/>
      <c r="G420"/>
      <c r="H420"/>
      <c r="I420"/>
      <c r="J420"/>
    </row>
    <row r="421" spans="2:10" s="10" customFormat="1" x14ac:dyDescent="0.3">
      <c r="B421" s="3"/>
      <c r="C421"/>
      <c r="D421"/>
      <c r="E421"/>
      <c r="F421" s="5"/>
      <c r="G421"/>
      <c r="H421"/>
      <c r="I421"/>
      <c r="J421"/>
    </row>
    <row r="422" spans="2:10" s="10" customFormat="1" x14ac:dyDescent="0.3">
      <c r="B422" s="3"/>
      <c r="C422"/>
      <c r="D422"/>
      <c r="E422"/>
      <c r="F422" s="5"/>
      <c r="G422"/>
      <c r="H422"/>
      <c r="I422"/>
      <c r="J422"/>
    </row>
    <row r="423" spans="2:10" s="10" customFormat="1" x14ac:dyDescent="0.3">
      <c r="B423" s="3"/>
      <c r="C423"/>
      <c r="D423"/>
      <c r="E423"/>
      <c r="F423" s="5"/>
      <c r="G423"/>
      <c r="H423"/>
      <c r="I423"/>
      <c r="J423"/>
    </row>
    <row r="424" spans="2:10" s="10" customFormat="1" x14ac:dyDescent="0.3">
      <c r="B424" s="3"/>
      <c r="C424"/>
      <c r="D424"/>
      <c r="E424"/>
      <c r="F424" s="5"/>
      <c r="G424"/>
      <c r="H424"/>
      <c r="I424"/>
      <c r="J424"/>
    </row>
    <row r="425" spans="2:10" s="10" customFormat="1" x14ac:dyDescent="0.3">
      <c r="B425" s="3"/>
      <c r="C425"/>
      <c r="D425"/>
      <c r="E425"/>
      <c r="F425" s="6"/>
      <c r="G425"/>
      <c r="H425"/>
      <c r="I425"/>
      <c r="J425"/>
    </row>
    <row r="426" spans="2:10" s="10" customFormat="1" x14ac:dyDescent="0.3">
      <c r="B426" s="3"/>
      <c r="C426"/>
      <c r="D426"/>
      <c r="E426"/>
      <c r="F426" s="6"/>
      <c r="G426"/>
      <c r="H426"/>
      <c r="I426"/>
      <c r="J426"/>
    </row>
    <row r="427" spans="2:10" s="10" customFormat="1" x14ac:dyDescent="0.3">
      <c r="B427" s="3"/>
      <c r="C427"/>
      <c r="D427"/>
      <c r="E427"/>
      <c r="F427" s="6"/>
      <c r="G427"/>
      <c r="H427"/>
      <c r="I427"/>
      <c r="J427"/>
    </row>
    <row r="428" spans="2:10" s="10" customFormat="1" x14ac:dyDescent="0.3">
      <c r="B428" s="3"/>
      <c r="C428"/>
      <c r="D428"/>
      <c r="E428"/>
      <c r="F428" s="5"/>
      <c r="G428"/>
      <c r="H428"/>
      <c r="I428"/>
      <c r="J428"/>
    </row>
    <row r="429" spans="2:10" s="10" customFormat="1" x14ac:dyDescent="0.3">
      <c r="B429" s="3"/>
      <c r="C429"/>
      <c r="D429"/>
      <c r="E429"/>
      <c r="F429" s="5"/>
      <c r="G429"/>
      <c r="H429"/>
      <c r="I429"/>
      <c r="J429"/>
    </row>
    <row r="430" spans="2:10" s="10" customFormat="1" x14ac:dyDescent="0.3">
      <c r="B430" s="3"/>
      <c r="C430"/>
      <c r="D430"/>
      <c r="E430"/>
      <c r="F430" s="5"/>
      <c r="G430"/>
      <c r="H430"/>
      <c r="I430"/>
      <c r="J430"/>
    </row>
    <row r="431" spans="2:10" s="10" customFormat="1" x14ac:dyDescent="0.3">
      <c r="B431" s="3"/>
      <c r="C431"/>
      <c r="D431"/>
      <c r="E431"/>
      <c r="F431" s="5"/>
      <c r="G431"/>
      <c r="H431"/>
      <c r="I431"/>
      <c r="J431"/>
    </row>
    <row r="432" spans="2:10" s="10" customFormat="1" x14ac:dyDescent="0.3">
      <c r="B432" s="3"/>
      <c r="C432"/>
      <c r="D432"/>
      <c r="E432"/>
      <c r="F432" s="6"/>
      <c r="G432"/>
      <c r="H432"/>
      <c r="I432"/>
      <c r="J432"/>
    </row>
    <row r="433" spans="2:10" s="10" customFormat="1" x14ac:dyDescent="0.3">
      <c r="B433" s="3"/>
      <c r="C433"/>
      <c r="D433"/>
      <c r="E433"/>
      <c r="F433" s="5"/>
      <c r="G433"/>
      <c r="H433"/>
      <c r="I433"/>
      <c r="J433"/>
    </row>
    <row r="434" spans="2:10" s="10" customFormat="1" x14ac:dyDescent="0.3">
      <c r="B434" s="3"/>
      <c r="C434"/>
      <c r="D434" s="3"/>
      <c r="E434"/>
      <c r="F434" s="6"/>
      <c r="G434"/>
      <c r="H434" s="3"/>
      <c r="I434"/>
      <c r="J434"/>
    </row>
    <row r="435" spans="2:10" s="10" customFormat="1" x14ac:dyDescent="0.3">
      <c r="B435" s="3"/>
      <c r="C435"/>
      <c r="D435"/>
      <c r="E435"/>
      <c r="F435" s="5"/>
      <c r="G435"/>
      <c r="H435"/>
      <c r="I435"/>
      <c r="J435"/>
    </row>
    <row r="436" spans="2:10" s="10" customFormat="1" x14ac:dyDescent="0.3">
      <c r="B436" s="3"/>
      <c r="C436"/>
      <c r="D436"/>
      <c r="E436"/>
      <c r="F436" s="5"/>
      <c r="G436"/>
      <c r="H436"/>
      <c r="I436"/>
      <c r="J436"/>
    </row>
    <row r="437" spans="2:10" s="10" customFormat="1" x14ac:dyDescent="0.3">
      <c r="B437" s="3"/>
      <c r="C437"/>
      <c r="D437"/>
      <c r="E437"/>
      <c r="F437" s="6"/>
      <c r="G437"/>
      <c r="H437"/>
      <c r="I437"/>
      <c r="J437"/>
    </row>
    <row r="438" spans="2:10" s="10" customFormat="1" x14ac:dyDescent="0.3">
      <c r="B438" s="3"/>
      <c r="C438"/>
      <c r="D438"/>
      <c r="E438"/>
      <c r="F438" s="5"/>
      <c r="G438"/>
      <c r="H438"/>
      <c r="I438"/>
      <c r="J438"/>
    </row>
    <row r="439" spans="2:10" s="10" customFormat="1" x14ac:dyDescent="0.3">
      <c r="B439" s="3"/>
      <c r="C439"/>
      <c r="D439"/>
      <c r="E439"/>
      <c r="F439" s="5"/>
      <c r="G439"/>
      <c r="H439"/>
      <c r="I439"/>
      <c r="J439"/>
    </row>
    <row r="440" spans="2:10" s="10" customFormat="1" x14ac:dyDescent="0.3">
      <c r="B440" s="3"/>
      <c r="C440"/>
      <c r="D440"/>
      <c r="E440"/>
      <c r="F440" s="5"/>
      <c r="G440"/>
      <c r="H440"/>
      <c r="I440"/>
      <c r="J440"/>
    </row>
    <row r="441" spans="2:10" s="10" customFormat="1" x14ac:dyDescent="0.3">
      <c r="B441" s="3"/>
      <c r="C441"/>
      <c r="D441"/>
      <c r="E441"/>
      <c r="F441" s="5"/>
      <c r="G441"/>
      <c r="H441"/>
      <c r="I441"/>
      <c r="J441"/>
    </row>
    <row r="442" spans="2:10" s="10" customFormat="1" x14ac:dyDescent="0.3">
      <c r="B442" s="3"/>
      <c r="C442"/>
      <c r="D442"/>
      <c r="E442"/>
      <c r="F442" s="5"/>
      <c r="G442"/>
      <c r="H442"/>
      <c r="I442"/>
      <c r="J442"/>
    </row>
    <row r="443" spans="2:10" s="10" customFormat="1" x14ac:dyDescent="0.3">
      <c r="B443" s="3"/>
      <c r="C443"/>
      <c r="D443"/>
      <c r="E443"/>
      <c r="F443" s="5"/>
      <c r="G443"/>
      <c r="H443"/>
      <c r="I443"/>
      <c r="J443"/>
    </row>
    <row r="444" spans="2:10" s="10" customFormat="1" x14ac:dyDescent="0.3">
      <c r="B444" s="3"/>
      <c r="C444"/>
      <c r="D444"/>
      <c r="E444"/>
      <c r="F444" s="5"/>
      <c r="G444"/>
      <c r="H444"/>
      <c r="I444"/>
      <c r="J444"/>
    </row>
    <row r="445" spans="2:10" s="10" customFormat="1" x14ac:dyDescent="0.3">
      <c r="B445" s="3"/>
      <c r="C445"/>
      <c r="D445"/>
      <c r="E445"/>
      <c r="F445" s="5"/>
      <c r="G445"/>
      <c r="H445"/>
      <c r="I445"/>
      <c r="J445"/>
    </row>
    <row r="446" spans="2:10" s="10" customFormat="1" x14ac:dyDescent="0.3">
      <c r="B446" s="3"/>
      <c r="C446"/>
      <c r="D446"/>
      <c r="E446"/>
      <c r="F446" s="5"/>
      <c r="G446"/>
      <c r="H446"/>
      <c r="I446"/>
      <c r="J446"/>
    </row>
    <row r="447" spans="2:10" s="10" customFormat="1" x14ac:dyDescent="0.3">
      <c r="B447" s="3"/>
      <c r="C447"/>
      <c r="D447" s="3"/>
      <c r="E447" s="3"/>
      <c r="F447" s="6"/>
      <c r="G447"/>
      <c r="H447" s="3"/>
      <c r="I447"/>
      <c r="J447"/>
    </row>
    <row r="448" spans="2:10" s="10" customFormat="1" x14ac:dyDescent="0.3">
      <c r="B448" s="3"/>
      <c r="C448"/>
      <c r="D448"/>
      <c r="E448"/>
      <c r="F448" s="5"/>
      <c r="G448"/>
      <c r="H448"/>
      <c r="I448"/>
      <c r="J448"/>
    </row>
    <row r="449" spans="2:10" s="10" customFormat="1" x14ac:dyDescent="0.3">
      <c r="B449" s="3"/>
      <c r="C449"/>
      <c r="D449"/>
      <c r="E449"/>
      <c r="F449" s="5"/>
      <c r="G449"/>
      <c r="H449"/>
      <c r="I449"/>
      <c r="J449"/>
    </row>
    <row r="450" spans="2:10" s="10" customFormat="1" x14ac:dyDescent="0.3">
      <c r="B450" s="3"/>
      <c r="C450"/>
      <c r="D450"/>
      <c r="E450"/>
      <c r="F450" s="5"/>
      <c r="G450"/>
      <c r="H450"/>
      <c r="I450"/>
      <c r="J450"/>
    </row>
    <row r="451" spans="2:10" s="10" customFormat="1" x14ac:dyDescent="0.3">
      <c r="B451" s="3"/>
      <c r="C451"/>
      <c r="D451"/>
      <c r="E451"/>
      <c r="F451" s="5"/>
      <c r="G451"/>
      <c r="H451"/>
      <c r="I451"/>
      <c r="J451"/>
    </row>
    <row r="452" spans="2:10" s="10" customFormat="1" x14ac:dyDescent="0.3">
      <c r="B452" s="3"/>
      <c r="C452"/>
      <c r="D452"/>
      <c r="E452"/>
      <c r="F452" s="5"/>
      <c r="G452"/>
      <c r="H452"/>
      <c r="I452"/>
      <c r="J452"/>
    </row>
    <row r="453" spans="2:10" s="10" customFormat="1" x14ac:dyDescent="0.3">
      <c r="B453" s="3"/>
      <c r="C453"/>
      <c r="D453"/>
      <c r="E453"/>
      <c r="F453" s="6"/>
      <c r="G453"/>
      <c r="H453"/>
      <c r="I453"/>
      <c r="J453"/>
    </row>
    <row r="454" spans="2:10" s="10" customFormat="1" x14ac:dyDescent="0.3">
      <c r="B454" s="3"/>
      <c r="C454"/>
      <c r="D454"/>
      <c r="E454"/>
      <c r="F454" s="5"/>
      <c r="G454"/>
      <c r="H454"/>
      <c r="I454"/>
      <c r="J454"/>
    </row>
    <row r="455" spans="2:10" s="10" customFormat="1" x14ac:dyDescent="0.3">
      <c r="B455" s="3"/>
      <c r="C455"/>
      <c r="D455"/>
      <c r="E455"/>
      <c r="F455" s="5"/>
      <c r="G455"/>
      <c r="H455"/>
      <c r="I455"/>
      <c r="J455"/>
    </row>
    <row r="456" spans="2:10" s="10" customFormat="1" x14ac:dyDescent="0.3">
      <c r="B456" s="3"/>
      <c r="C456"/>
      <c r="D456"/>
      <c r="E456"/>
      <c r="F456" s="6"/>
      <c r="G456"/>
      <c r="H456"/>
      <c r="I456"/>
      <c r="J456"/>
    </row>
    <row r="457" spans="2:10" s="10" customFormat="1" x14ac:dyDescent="0.3">
      <c r="B457" s="3"/>
      <c r="C457"/>
      <c r="D457"/>
      <c r="E457"/>
      <c r="F457" s="5"/>
      <c r="G457"/>
      <c r="H457"/>
      <c r="I457"/>
      <c r="J457"/>
    </row>
    <row r="458" spans="2:10" s="10" customFormat="1" x14ac:dyDescent="0.3">
      <c r="B458" s="3"/>
      <c r="C458"/>
      <c r="D458"/>
      <c r="E458"/>
      <c r="F458" s="6"/>
      <c r="G458"/>
      <c r="H458"/>
      <c r="I458"/>
      <c r="J458"/>
    </row>
    <row r="459" spans="2:10" s="10" customFormat="1" x14ac:dyDescent="0.3">
      <c r="B459" s="3"/>
      <c r="C459"/>
      <c r="D459" s="3"/>
      <c r="E459"/>
      <c r="F459" s="6"/>
      <c r="G459"/>
      <c r="H459"/>
      <c r="I459"/>
      <c r="J459"/>
    </row>
    <row r="460" spans="2:10" s="10" customFormat="1" x14ac:dyDescent="0.3">
      <c r="B460" s="3"/>
      <c r="C460"/>
      <c r="D460"/>
      <c r="E460"/>
      <c r="F460" s="5"/>
      <c r="G460"/>
      <c r="H460"/>
      <c r="I460"/>
      <c r="J460"/>
    </row>
    <row r="461" spans="2:10" s="10" customFormat="1" x14ac:dyDescent="0.3">
      <c r="B461" s="3"/>
      <c r="C461"/>
      <c r="D461"/>
      <c r="E461"/>
      <c r="F461" s="5"/>
      <c r="G461"/>
      <c r="H461"/>
      <c r="I461"/>
      <c r="J461"/>
    </row>
    <row r="462" spans="2:10" s="10" customFormat="1" x14ac:dyDescent="0.3">
      <c r="B462" s="3"/>
      <c r="C462"/>
      <c r="D462"/>
      <c r="E462"/>
      <c r="F462" s="6"/>
      <c r="G462"/>
      <c r="H462"/>
      <c r="I462"/>
      <c r="J462"/>
    </row>
    <row r="463" spans="2:10" s="10" customFormat="1" x14ac:dyDescent="0.3">
      <c r="B463" s="3"/>
      <c r="C463"/>
      <c r="D463"/>
      <c r="E463"/>
      <c r="F463" s="5"/>
      <c r="G463"/>
      <c r="H463"/>
      <c r="I463"/>
      <c r="J463"/>
    </row>
    <row r="464" spans="2:10" s="10" customFormat="1" x14ac:dyDescent="0.3">
      <c r="B464" s="3"/>
      <c r="C464"/>
      <c r="D464"/>
      <c r="E464"/>
      <c r="F464" s="5"/>
      <c r="G464"/>
      <c r="H464"/>
      <c r="I464"/>
      <c r="J464"/>
    </row>
    <row r="465" spans="2:10" s="10" customFormat="1" x14ac:dyDescent="0.3">
      <c r="B465" s="3"/>
      <c r="C465"/>
      <c r="D465"/>
      <c r="E465"/>
      <c r="F465" s="6"/>
      <c r="G465"/>
      <c r="H465"/>
      <c r="I465"/>
      <c r="J465"/>
    </row>
    <row r="466" spans="2:10" s="10" customFormat="1" x14ac:dyDescent="0.3">
      <c r="B466" s="3"/>
      <c r="C466"/>
      <c r="D466"/>
      <c r="E466"/>
      <c r="F466" s="5"/>
      <c r="G466"/>
      <c r="H466"/>
      <c r="I466"/>
      <c r="J466"/>
    </row>
    <row r="467" spans="2:10" s="10" customFormat="1" x14ac:dyDescent="0.3">
      <c r="B467" s="3"/>
      <c r="C467"/>
      <c r="D467"/>
      <c r="E467"/>
      <c r="F467" s="5"/>
      <c r="G467"/>
      <c r="H467"/>
      <c r="I467"/>
      <c r="J467"/>
    </row>
    <row r="468" spans="2:10" s="10" customFormat="1" x14ac:dyDescent="0.3">
      <c r="B468" s="3"/>
      <c r="C468"/>
      <c r="D468"/>
      <c r="E468"/>
      <c r="F468" s="5"/>
      <c r="G468"/>
      <c r="H468"/>
      <c r="I468"/>
      <c r="J468"/>
    </row>
    <row r="469" spans="2:10" s="10" customFormat="1" x14ac:dyDescent="0.3">
      <c r="B469" s="3"/>
      <c r="C469"/>
      <c r="D469"/>
      <c r="E469"/>
      <c r="F469" s="5"/>
      <c r="G469"/>
      <c r="H469"/>
      <c r="I469"/>
      <c r="J469"/>
    </row>
    <row r="470" spans="2:10" s="10" customFormat="1" x14ac:dyDescent="0.3">
      <c r="B470" s="3"/>
      <c r="C470"/>
      <c r="D470"/>
      <c r="E470"/>
      <c r="F470" s="6"/>
      <c r="G470"/>
      <c r="H470"/>
      <c r="I470"/>
      <c r="J470"/>
    </row>
    <row r="471" spans="2:10" s="10" customFormat="1" x14ac:dyDescent="0.3">
      <c r="B471" s="3"/>
      <c r="C471"/>
      <c r="D471" s="3"/>
      <c r="E471"/>
      <c r="F471" s="6"/>
      <c r="G471"/>
      <c r="H471"/>
      <c r="I471"/>
      <c r="J471"/>
    </row>
    <row r="472" spans="2:10" s="10" customFormat="1" x14ac:dyDescent="0.3">
      <c r="B472" s="3"/>
      <c r="C472"/>
      <c r="D472"/>
      <c r="E472"/>
      <c r="F472" s="6"/>
      <c r="G472"/>
      <c r="H472"/>
      <c r="I472"/>
      <c r="J472"/>
    </row>
    <row r="473" spans="2:10" s="10" customFormat="1" x14ac:dyDescent="0.3">
      <c r="B473" s="3"/>
      <c r="C473"/>
      <c r="D473"/>
      <c r="E473"/>
      <c r="F473" s="5"/>
      <c r="G473"/>
      <c r="H473"/>
      <c r="I473"/>
      <c r="J473"/>
    </row>
    <row r="474" spans="2:10" s="10" customFormat="1" x14ac:dyDescent="0.3">
      <c r="B474" s="3"/>
      <c r="C474"/>
      <c r="D474"/>
      <c r="E474"/>
      <c r="F474" s="6"/>
      <c r="G474"/>
      <c r="H474"/>
      <c r="I474"/>
      <c r="J474"/>
    </row>
    <row r="475" spans="2:10" s="10" customFormat="1" x14ac:dyDescent="0.3">
      <c r="B475" s="3"/>
      <c r="C475"/>
      <c r="D475"/>
      <c r="E475"/>
      <c r="F475" s="5"/>
      <c r="G475"/>
      <c r="H475"/>
      <c r="I475"/>
      <c r="J475"/>
    </row>
    <row r="476" spans="2:10" s="10" customFormat="1" x14ac:dyDescent="0.3">
      <c r="B476" s="3"/>
      <c r="C476"/>
      <c r="D476"/>
      <c r="E476"/>
      <c r="F476" s="5"/>
      <c r="G476"/>
      <c r="H476"/>
      <c r="I476"/>
      <c r="J476"/>
    </row>
    <row r="477" spans="2:10" s="10" customFormat="1" x14ac:dyDescent="0.3">
      <c r="B477" s="3"/>
      <c r="C477"/>
      <c r="D477"/>
      <c r="E477"/>
      <c r="F477" s="6"/>
      <c r="G477"/>
      <c r="H477"/>
      <c r="I477"/>
      <c r="J477"/>
    </row>
    <row r="478" spans="2:10" s="10" customFormat="1" x14ac:dyDescent="0.3">
      <c r="B478" s="3"/>
      <c r="C478"/>
      <c r="D478"/>
      <c r="E478"/>
      <c r="F478" s="5"/>
      <c r="G478"/>
      <c r="H478"/>
      <c r="I478"/>
      <c r="J478"/>
    </row>
    <row r="479" spans="2:10" s="10" customFormat="1" x14ac:dyDescent="0.3">
      <c r="B479" s="3"/>
      <c r="C479"/>
      <c r="D479" s="3"/>
      <c r="E479"/>
      <c r="F479" s="6"/>
      <c r="G479"/>
      <c r="H479"/>
      <c r="I479"/>
      <c r="J479"/>
    </row>
    <row r="480" spans="2:10" s="10" customFormat="1" x14ac:dyDescent="0.3">
      <c r="B480" s="3"/>
      <c r="C480"/>
      <c r="D480"/>
      <c r="E480"/>
      <c r="F480" s="6"/>
      <c r="G480"/>
      <c r="H480"/>
      <c r="I480"/>
      <c r="J480"/>
    </row>
    <row r="481" spans="2:10" s="10" customFormat="1" x14ac:dyDescent="0.3">
      <c r="B481" s="3"/>
      <c r="C481"/>
      <c r="D481"/>
      <c r="E481"/>
      <c r="F481" s="5"/>
      <c r="G481"/>
      <c r="H481"/>
      <c r="I481"/>
      <c r="J481"/>
    </row>
    <row r="482" spans="2:10" s="10" customFormat="1" x14ac:dyDescent="0.3">
      <c r="B482" s="3"/>
      <c r="C482"/>
      <c r="D482"/>
      <c r="E482"/>
      <c r="F482" s="5"/>
      <c r="G482"/>
      <c r="H482"/>
      <c r="I482"/>
      <c r="J482"/>
    </row>
    <row r="483" spans="2:10" s="10" customFormat="1" x14ac:dyDescent="0.3">
      <c r="B483" s="3"/>
      <c r="C483"/>
      <c r="D483"/>
      <c r="E483"/>
      <c r="F483" s="5"/>
      <c r="G483"/>
      <c r="H483"/>
      <c r="I483"/>
      <c r="J483"/>
    </row>
    <row r="484" spans="2:10" s="10" customFormat="1" x14ac:dyDescent="0.3">
      <c r="B484" s="3"/>
      <c r="C484"/>
      <c r="D484"/>
      <c r="E484"/>
      <c r="F484" s="6"/>
      <c r="G484"/>
      <c r="H484"/>
      <c r="I484"/>
      <c r="J484"/>
    </row>
    <row r="485" spans="2:10" s="10" customFormat="1" x14ac:dyDescent="0.3">
      <c r="B485" s="3"/>
      <c r="C485"/>
      <c r="D485"/>
      <c r="E485"/>
      <c r="F485" s="5"/>
      <c r="G485"/>
      <c r="H485"/>
      <c r="I485"/>
      <c r="J485"/>
    </row>
    <row r="486" spans="2:10" s="10" customFormat="1" x14ac:dyDescent="0.3">
      <c r="B486" s="3"/>
      <c r="C486"/>
      <c r="D486"/>
      <c r="E486"/>
      <c r="F486" s="6"/>
      <c r="G486"/>
      <c r="H486"/>
      <c r="I486"/>
      <c r="J486"/>
    </row>
    <row r="487" spans="2:10" s="10" customFormat="1" x14ac:dyDescent="0.3">
      <c r="B487" s="3"/>
      <c r="C487"/>
      <c r="D487"/>
      <c r="E487"/>
      <c r="F487" s="6"/>
      <c r="G487"/>
      <c r="H487"/>
      <c r="I487"/>
      <c r="J487"/>
    </row>
    <row r="488" spans="2:10" s="10" customFormat="1" x14ac:dyDescent="0.3">
      <c r="B488" s="3"/>
      <c r="C488"/>
      <c r="D488"/>
      <c r="E488"/>
      <c r="F488" s="5"/>
      <c r="G488"/>
      <c r="H488"/>
      <c r="I488"/>
      <c r="J488"/>
    </row>
    <row r="489" spans="2:10" s="10" customFormat="1" x14ac:dyDescent="0.3">
      <c r="B489" s="3"/>
      <c r="C489"/>
      <c r="D489"/>
      <c r="E489"/>
      <c r="F489" s="5"/>
      <c r="G489"/>
      <c r="H489"/>
      <c r="I489"/>
      <c r="J489"/>
    </row>
    <row r="490" spans="2:10" s="10" customFormat="1" x14ac:dyDescent="0.3">
      <c r="B490" s="3"/>
      <c r="C490"/>
      <c r="D490"/>
      <c r="E490"/>
      <c r="F490" s="6"/>
      <c r="G490"/>
      <c r="H490"/>
      <c r="I490"/>
      <c r="J490"/>
    </row>
    <row r="491" spans="2:10" s="10" customFormat="1" x14ac:dyDescent="0.3">
      <c r="B491" s="3"/>
      <c r="C491"/>
      <c r="D491"/>
      <c r="E491"/>
      <c r="F491" s="6"/>
      <c r="G491"/>
      <c r="H491"/>
      <c r="I491"/>
      <c r="J491"/>
    </row>
    <row r="492" spans="2:10" s="10" customFormat="1" x14ac:dyDescent="0.3">
      <c r="B492" s="3"/>
      <c r="C492"/>
      <c r="D492"/>
      <c r="E492"/>
      <c r="F492" s="6"/>
      <c r="G492"/>
      <c r="H492"/>
      <c r="I492"/>
      <c r="J492"/>
    </row>
    <row r="493" spans="2:10" s="10" customFormat="1" x14ac:dyDescent="0.3">
      <c r="B493" s="3"/>
      <c r="C493"/>
      <c r="D493"/>
      <c r="E493"/>
      <c r="F493" s="5"/>
      <c r="G493"/>
      <c r="H493"/>
      <c r="I493"/>
      <c r="J493"/>
    </row>
    <row r="494" spans="2:10" s="10" customFormat="1" x14ac:dyDescent="0.3">
      <c r="B494" s="3"/>
      <c r="C494"/>
      <c r="D494"/>
      <c r="E494"/>
      <c r="F494" s="5"/>
      <c r="G494"/>
      <c r="H494"/>
      <c r="I494"/>
      <c r="J494"/>
    </row>
    <row r="495" spans="2:10" s="10" customFormat="1" x14ac:dyDescent="0.3">
      <c r="B495" s="3"/>
      <c r="C495"/>
      <c r="D495"/>
      <c r="E495"/>
      <c r="F495" s="5"/>
      <c r="G495"/>
      <c r="H495"/>
      <c r="I495"/>
      <c r="J495"/>
    </row>
    <row r="496" spans="2:10" s="10" customFormat="1" x14ac:dyDescent="0.3">
      <c r="B496" s="3"/>
      <c r="C496"/>
      <c r="D496"/>
      <c r="E496"/>
      <c r="F496" s="5"/>
      <c r="G496"/>
      <c r="H496"/>
      <c r="I496"/>
      <c r="J496"/>
    </row>
    <row r="497" spans="2:10" s="10" customFormat="1" x14ac:dyDescent="0.3">
      <c r="B497" s="3"/>
      <c r="C497"/>
      <c r="D497"/>
      <c r="E497"/>
      <c r="F497" s="5"/>
      <c r="G497"/>
      <c r="H497"/>
      <c r="I497"/>
      <c r="J497"/>
    </row>
    <row r="498" spans="2:10" s="10" customFormat="1" x14ac:dyDescent="0.3">
      <c r="B498" s="3"/>
      <c r="C498"/>
      <c r="D498"/>
      <c r="E498"/>
      <c r="F498" s="6"/>
      <c r="G498"/>
      <c r="H498"/>
      <c r="I498"/>
      <c r="J498"/>
    </row>
    <row r="499" spans="2:10" s="10" customFormat="1" x14ac:dyDescent="0.3">
      <c r="B499" s="3"/>
      <c r="C499"/>
      <c r="D499"/>
      <c r="E499"/>
      <c r="F499" s="6"/>
      <c r="G499"/>
      <c r="H499"/>
      <c r="I499"/>
      <c r="J499"/>
    </row>
    <row r="500" spans="2:10" s="10" customFormat="1" x14ac:dyDescent="0.3">
      <c r="B500" s="3"/>
      <c r="C500"/>
      <c r="D500"/>
      <c r="E500"/>
      <c r="F500" s="5"/>
      <c r="G500"/>
      <c r="H500"/>
      <c r="I500"/>
      <c r="J500"/>
    </row>
    <row r="501" spans="2:10" s="10" customFormat="1" x14ac:dyDescent="0.3">
      <c r="B501" s="3"/>
      <c r="C501"/>
      <c r="D501" s="3"/>
      <c r="E501" s="3"/>
      <c r="F501" s="6"/>
      <c r="G501"/>
      <c r="H501" s="3"/>
      <c r="I501"/>
      <c r="J501"/>
    </row>
    <row r="502" spans="2:10" s="10" customFormat="1" x14ac:dyDescent="0.3">
      <c r="B502" s="3"/>
      <c r="C502"/>
      <c r="D502"/>
      <c r="E502"/>
      <c r="F502" s="5"/>
      <c r="G502"/>
      <c r="H502"/>
      <c r="I502"/>
      <c r="J502"/>
    </row>
    <row r="503" spans="2:10" s="10" customFormat="1" x14ac:dyDescent="0.3">
      <c r="B503" s="3"/>
      <c r="C503"/>
      <c r="D503"/>
      <c r="E503"/>
      <c r="F503" s="5"/>
      <c r="G503"/>
      <c r="H503"/>
      <c r="I503"/>
      <c r="J503"/>
    </row>
    <row r="504" spans="2:10" s="10" customFormat="1" x14ac:dyDescent="0.3">
      <c r="B504" s="3"/>
      <c r="C504"/>
      <c r="D504"/>
      <c r="E504"/>
      <c r="F504" s="5"/>
      <c r="G504"/>
      <c r="H504"/>
      <c r="I504"/>
      <c r="J504"/>
    </row>
    <row r="505" spans="2:10" s="10" customFormat="1" x14ac:dyDescent="0.3">
      <c r="B505" s="3"/>
      <c r="C505"/>
      <c r="D505"/>
      <c r="E505"/>
      <c r="F505" s="5"/>
      <c r="G505"/>
      <c r="H505"/>
      <c r="I505"/>
      <c r="J505"/>
    </row>
    <row r="506" spans="2:10" s="10" customFormat="1" x14ac:dyDescent="0.3">
      <c r="B506" s="3"/>
      <c r="C506"/>
      <c r="D506"/>
      <c r="E506"/>
      <c r="F506" s="6"/>
      <c r="G506"/>
      <c r="H506"/>
      <c r="I506"/>
      <c r="J506"/>
    </row>
    <row r="507" spans="2:10" s="10" customFormat="1" x14ac:dyDescent="0.3">
      <c r="B507" s="3"/>
      <c r="C507"/>
      <c r="D507"/>
      <c r="E507"/>
      <c r="F507" s="5"/>
      <c r="G507"/>
      <c r="H507"/>
      <c r="I507"/>
      <c r="J507"/>
    </row>
    <row r="508" spans="2:10" s="10" customFormat="1" x14ac:dyDescent="0.3">
      <c r="B508" s="3"/>
      <c r="C508"/>
      <c r="D508"/>
      <c r="E508"/>
      <c r="F508" s="5"/>
      <c r="G508"/>
      <c r="H508"/>
      <c r="I508"/>
      <c r="J508"/>
    </row>
    <row r="509" spans="2:10" s="10" customFormat="1" x14ac:dyDescent="0.3">
      <c r="B509" s="3"/>
      <c r="C509"/>
      <c r="D509"/>
      <c r="E509"/>
      <c r="F509" s="5"/>
      <c r="G509"/>
      <c r="H509"/>
      <c r="I509"/>
      <c r="J509"/>
    </row>
    <row r="510" spans="2:10" s="10" customFormat="1" x14ac:dyDescent="0.3">
      <c r="B510" s="3"/>
      <c r="C510"/>
      <c r="D510"/>
      <c r="E510"/>
      <c r="F510" s="6"/>
      <c r="G510"/>
      <c r="H510"/>
      <c r="I510"/>
      <c r="J510"/>
    </row>
    <row r="511" spans="2:10" s="10" customFormat="1" x14ac:dyDescent="0.3">
      <c r="B511" s="3"/>
      <c r="C511"/>
      <c r="D511"/>
      <c r="E511"/>
      <c r="F511" s="5"/>
      <c r="G511"/>
      <c r="H511"/>
      <c r="I511"/>
      <c r="J511"/>
    </row>
    <row r="512" spans="2:10" s="10" customFormat="1" x14ac:dyDescent="0.3">
      <c r="B512" s="3"/>
      <c r="C512"/>
      <c r="D512"/>
      <c r="E512"/>
      <c r="F512" s="6"/>
      <c r="G512"/>
      <c r="H512"/>
      <c r="I512"/>
      <c r="J512"/>
    </row>
    <row r="513" spans="2:10" s="10" customFormat="1" x14ac:dyDescent="0.3">
      <c r="B513" s="3"/>
      <c r="C513"/>
      <c r="D513"/>
      <c r="E513"/>
      <c r="F513" s="5"/>
      <c r="G513"/>
      <c r="H513"/>
      <c r="I513"/>
      <c r="J513"/>
    </row>
    <row r="514" spans="2:10" s="10" customFormat="1" x14ac:dyDescent="0.3">
      <c r="B514" s="3"/>
      <c r="C514"/>
      <c r="D514"/>
      <c r="E514"/>
      <c r="F514" s="5"/>
      <c r="G514"/>
      <c r="H514"/>
      <c r="I514"/>
      <c r="J514"/>
    </row>
    <row r="515" spans="2:10" s="10" customFormat="1" x14ac:dyDescent="0.3">
      <c r="B515" s="3"/>
      <c r="C515"/>
      <c r="D515"/>
      <c r="E515"/>
      <c r="F515" s="5"/>
      <c r="G515"/>
      <c r="H515"/>
      <c r="I515"/>
      <c r="J515"/>
    </row>
    <row r="516" spans="2:10" s="10" customFormat="1" x14ac:dyDescent="0.3">
      <c r="B516" s="3"/>
      <c r="C516"/>
      <c r="D516"/>
      <c r="E516"/>
      <c r="F516" s="5"/>
      <c r="G516"/>
      <c r="H516"/>
      <c r="I516"/>
      <c r="J516"/>
    </row>
    <row r="517" spans="2:10" s="10" customFormat="1" x14ac:dyDescent="0.3">
      <c r="B517" s="3"/>
      <c r="C517"/>
      <c r="D517"/>
      <c r="E517"/>
      <c r="F517" s="5"/>
      <c r="G517"/>
      <c r="H517"/>
      <c r="I517"/>
      <c r="J517"/>
    </row>
    <row r="518" spans="2:10" s="10" customFormat="1" x14ac:dyDescent="0.3">
      <c r="B518" s="3"/>
      <c r="C518"/>
      <c r="D518"/>
      <c r="E518"/>
      <c r="F518" s="5"/>
      <c r="G518"/>
      <c r="H518"/>
      <c r="I518"/>
      <c r="J518"/>
    </row>
    <row r="519" spans="2:10" s="10" customFormat="1" x14ac:dyDescent="0.3">
      <c r="B519" s="3"/>
      <c r="C519"/>
      <c r="D519"/>
      <c r="E519"/>
      <c r="F519" s="5"/>
      <c r="G519"/>
      <c r="H519"/>
      <c r="I519"/>
      <c r="J519"/>
    </row>
    <row r="520" spans="2:10" s="10" customFormat="1" x14ac:dyDescent="0.3">
      <c r="B520" s="3"/>
      <c r="C520"/>
      <c r="D520"/>
      <c r="E520"/>
      <c r="F520" s="5"/>
      <c r="G520"/>
      <c r="H520"/>
      <c r="I520"/>
      <c r="J520"/>
    </row>
    <row r="521" spans="2:10" s="10" customFormat="1" x14ac:dyDescent="0.3">
      <c r="B521" s="3"/>
      <c r="C521"/>
      <c r="D521" s="3"/>
      <c r="E521" s="3"/>
      <c r="F521" s="6"/>
      <c r="G521"/>
      <c r="H521" s="3"/>
      <c r="I521"/>
      <c r="J521"/>
    </row>
    <row r="522" spans="2:10" s="10" customFormat="1" x14ac:dyDescent="0.3">
      <c r="B522" s="3"/>
      <c r="C522"/>
      <c r="D522"/>
      <c r="E522"/>
      <c r="F522" s="5"/>
      <c r="G522"/>
      <c r="H522"/>
      <c r="I522"/>
      <c r="J522"/>
    </row>
    <row r="523" spans="2:10" s="10" customFormat="1" x14ac:dyDescent="0.3">
      <c r="B523" s="3"/>
      <c r="C523"/>
      <c r="D523"/>
      <c r="E523"/>
      <c r="F523" s="5"/>
      <c r="G523"/>
      <c r="H523"/>
      <c r="I523"/>
      <c r="J523"/>
    </row>
    <row r="524" spans="2:10" s="10" customFormat="1" x14ac:dyDescent="0.3">
      <c r="B524" s="3"/>
      <c r="C524"/>
      <c r="D524"/>
      <c r="E524"/>
      <c r="F524" s="6"/>
      <c r="G524"/>
      <c r="H524"/>
      <c r="I524"/>
      <c r="J524"/>
    </row>
    <row r="525" spans="2:10" s="10" customFormat="1" x14ac:dyDescent="0.3">
      <c r="B525" s="3"/>
      <c r="C525"/>
      <c r="D525"/>
      <c r="E525"/>
      <c r="F525" s="5"/>
      <c r="G525"/>
      <c r="H525"/>
      <c r="I525"/>
      <c r="J525"/>
    </row>
    <row r="526" spans="2:10" s="10" customFormat="1" x14ac:dyDescent="0.3">
      <c r="B526" s="3"/>
      <c r="C526"/>
      <c r="D526"/>
      <c r="E526"/>
      <c r="F526" s="5"/>
      <c r="G526"/>
      <c r="H526"/>
      <c r="I526"/>
      <c r="J526"/>
    </row>
    <row r="527" spans="2:10" s="10" customFormat="1" x14ac:dyDescent="0.3">
      <c r="B527" s="3"/>
      <c r="C527"/>
      <c r="D527"/>
      <c r="E527"/>
      <c r="F527" s="6"/>
      <c r="G527"/>
      <c r="H527"/>
      <c r="I527"/>
      <c r="J527"/>
    </row>
    <row r="528" spans="2:10" s="10" customFormat="1" x14ac:dyDescent="0.3">
      <c r="B528" s="3"/>
      <c r="C528"/>
      <c r="D528" s="3"/>
      <c r="E528" s="3"/>
      <c r="F528" s="6"/>
      <c r="G528"/>
      <c r="H528" s="3"/>
      <c r="I528"/>
      <c r="J528"/>
    </row>
    <row r="529" spans="2:10" s="10" customFormat="1" x14ac:dyDescent="0.3">
      <c r="B529" s="3"/>
      <c r="C529"/>
      <c r="D529"/>
      <c r="E529"/>
      <c r="F529" s="5"/>
      <c r="G529"/>
      <c r="H529"/>
      <c r="I529"/>
      <c r="J529"/>
    </row>
    <row r="530" spans="2:10" s="10" customFormat="1" x14ac:dyDescent="0.3">
      <c r="B530" s="3"/>
      <c r="C530"/>
      <c r="D530"/>
      <c r="E530"/>
      <c r="F530" s="5"/>
      <c r="G530"/>
      <c r="H530"/>
      <c r="I530"/>
      <c r="J530"/>
    </row>
    <row r="531" spans="2:10" s="10" customFormat="1" x14ac:dyDescent="0.3">
      <c r="B531" s="3"/>
      <c r="C531"/>
      <c r="D531"/>
      <c r="E531"/>
      <c r="F531" s="5"/>
      <c r="G531"/>
      <c r="H531"/>
      <c r="I531"/>
      <c r="J531"/>
    </row>
    <row r="532" spans="2:10" s="10" customFormat="1" x14ac:dyDescent="0.3">
      <c r="B532" s="3"/>
      <c r="C532"/>
      <c r="D532"/>
      <c r="E532"/>
      <c r="F532" s="6"/>
      <c r="G532"/>
      <c r="H532"/>
      <c r="I532"/>
      <c r="J532"/>
    </row>
    <row r="533" spans="2:10" s="10" customFormat="1" x14ac:dyDescent="0.3">
      <c r="B533" s="3"/>
      <c r="C533"/>
      <c r="D533" s="3"/>
      <c r="E533" s="3"/>
      <c r="F533" s="6"/>
      <c r="G533"/>
      <c r="H533" s="15"/>
      <c r="I533"/>
      <c r="J533"/>
    </row>
    <row r="534" spans="2:10" s="10" customFormat="1" x14ac:dyDescent="0.3">
      <c r="B534" s="3"/>
      <c r="C534"/>
      <c r="D534"/>
      <c r="E534"/>
      <c r="F534" s="6"/>
      <c r="G534"/>
      <c r="H534"/>
      <c r="I534"/>
      <c r="J534"/>
    </row>
    <row r="535" spans="2:10" s="10" customFormat="1" x14ac:dyDescent="0.3">
      <c r="B535" s="3"/>
      <c r="C535"/>
      <c r="D535"/>
      <c r="E535"/>
      <c r="F535" s="5"/>
      <c r="G535"/>
      <c r="H535"/>
      <c r="I535"/>
      <c r="J535"/>
    </row>
    <row r="536" spans="2:10" s="10" customFormat="1" x14ac:dyDescent="0.3">
      <c r="B536" s="3"/>
      <c r="C536"/>
      <c r="D536"/>
      <c r="E536"/>
      <c r="F536" s="5"/>
      <c r="G536"/>
      <c r="H536"/>
      <c r="I536"/>
      <c r="J536"/>
    </row>
    <row r="537" spans="2:10" s="10" customFormat="1" x14ac:dyDescent="0.3">
      <c r="B537" s="3"/>
      <c r="C537"/>
      <c r="D537"/>
      <c r="E537"/>
      <c r="F537" s="5"/>
      <c r="G537"/>
      <c r="H537"/>
      <c r="I537"/>
      <c r="J537"/>
    </row>
    <row r="538" spans="2:10" s="10" customFormat="1" x14ac:dyDescent="0.3">
      <c r="B538" s="3"/>
      <c r="C538"/>
      <c r="D538"/>
      <c r="E538"/>
      <c r="F538" s="6"/>
      <c r="G538"/>
      <c r="H538"/>
      <c r="I538"/>
      <c r="J538"/>
    </row>
    <row r="539" spans="2:10" s="10" customFormat="1" x14ac:dyDescent="0.3">
      <c r="B539" s="3"/>
      <c r="C539"/>
      <c r="D539"/>
      <c r="E539"/>
      <c r="F539" s="6"/>
      <c r="G539"/>
      <c r="H539"/>
      <c r="I539"/>
      <c r="J539"/>
    </row>
    <row r="540" spans="2:10" s="10" customFormat="1" x14ac:dyDescent="0.3">
      <c r="B540" s="3"/>
      <c r="C540"/>
      <c r="D540"/>
      <c r="E540"/>
      <c r="F540" s="5"/>
      <c r="G540"/>
      <c r="H540"/>
      <c r="I540"/>
      <c r="J540"/>
    </row>
    <row r="541" spans="2:10" s="10" customFormat="1" x14ac:dyDescent="0.3">
      <c r="B541" s="3"/>
      <c r="C541"/>
      <c r="D541"/>
      <c r="E541"/>
      <c r="F541" s="5"/>
      <c r="G541"/>
      <c r="H541"/>
      <c r="I541"/>
      <c r="J541"/>
    </row>
    <row r="542" spans="2:10" s="10" customFormat="1" x14ac:dyDescent="0.3">
      <c r="B542" s="3"/>
      <c r="C542"/>
      <c r="D542"/>
      <c r="E542"/>
      <c r="F542" s="6"/>
      <c r="G542"/>
      <c r="H542"/>
      <c r="I542"/>
      <c r="J542"/>
    </row>
    <row r="543" spans="2:10" s="10" customFormat="1" x14ac:dyDescent="0.3">
      <c r="B543" s="3"/>
      <c r="C543"/>
      <c r="D543"/>
      <c r="E543"/>
      <c r="F543" s="5"/>
      <c r="G543"/>
      <c r="H543"/>
      <c r="I543"/>
      <c r="J543"/>
    </row>
    <row r="544" spans="2:10" s="10" customFormat="1" x14ac:dyDescent="0.3">
      <c r="B544" s="3"/>
      <c r="C544"/>
      <c r="D544"/>
      <c r="E544"/>
      <c r="F544" s="6"/>
      <c r="G544"/>
      <c r="H544"/>
      <c r="I544"/>
      <c r="J544"/>
    </row>
    <row r="545" spans="2:10" s="10" customFormat="1" x14ac:dyDescent="0.3">
      <c r="B545" s="3"/>
      <c r="C545"/>
      <c r="D545"/>
      <c r="E545"/>
      <c r="F545" s="5"/>
      <c r="G545"/>
      <c r="H545"/>
      <c r="I545"/>
      <c r="J545"/>
    </row>
    <row r="546" spans="2:10" s="10" customFormat="1" x14ac:dyDescent="0.3">
      <c r="B546" s="3"/>
      <c r="C546"/>
      <c r="D546"/>
      <c r="E546"/>
      <c r="F546" s="6"/>
      <c r="G546"/>
      <c r="H546"/>
      <c r="I546"/>
      <c r="J546"/>
    </row>
    <row r="547" spans="2:10" s="10" customFormat="1" x14ac:dyDescent="0.3">
      <c r="B547" s="3"/>
      <c r="C547"/>
      <c r="D547"/>
      <c r="E547"/>
      <c r="F547" s="5"/>
      <c r="G547"/>
      <c r="H547"/>
      <c r="I547"/>
      <c r="J547"/>
    </row>
    <row r="548" spans="2:10" s="10" customFormat="1" x14ac:dyDescent="0.3">
      <c r="B548" s="3"/>
      <c r="C548"/>
      <c r="D548"/>
      <c r="E548"/>
      <c r="F548" s="5"/>
      <c r="G548"/>
      <c r="H548"/>
      <c r="I548"/>
      <c r="J548"/>
    </row>
    <row r="549" spans="2:10" s="10" customFormat="1" x14ac:dyDescent="0.3">
      <c r="B549" s="3"/>
      <c r="C549"/>
      <c r="D549" s="3"/>
      <c r="E549" s="3"/>
      <c r="F549" s="6"/>
      <c r="G549"/>
      <c r="H549" s="3"/>
      <c r="I549"/>
      <c r="J549"/>
    </row>
    <row r="550" spans="2:10" s="10" customFormat="1" x14ac:dyDescent="0.3">
      <c r="B550" s="3"/>
      <c r="C550"/>
      <c r="D550" s="3"/>
      <c r="E550" s="3"/>
      <c r="F550" s="6"/>
      <c r="G550"/>
      <c r="H550" s="3"/>
      <c r="I550"/>
      <c r="J550"/>
    </row>
    <row r="551" spans="2:10" s="10" customFormat="1" x14ac:dyDescent="0.3">
      <c r="B551" s="3"/>
      <c r="C551"/>
      <c r="D551"/>
      <c r="E551"/>
      <c r="F551" s="5"/>
      <c r="G551"/>
      <c r="H551"/>
      <c r="I551"/>
      <c r="J551"/>
    </row>
    <row r="552" spans="2:10" s="10" customFormat="1" x14ac:dyDescent="0.3">
      <c r="B552" s="3"/>
      <c r="C552"/>
      <c r="D552"/>
      <c r="E552"/>
      <c r="F552" s="6"/>
      <c r="G552"/>
      <c r="H552"/>
      <c r="I552"/>
      <c r="J552"/>
    </row>
    <row r="553" spans="2:10" s="10" customFormat="1" x14ac:dyDescent="0.3">
      <c r="B553" s="3"/>
      <c r="C553"/>
      <c r="D553"/>
      <c r="E553"/>
      <c r="F553" s="6"/>
      <c r="G553"/>
      <c r="H553"/>
      <c r="I553"/>
      <c r="J553"/>
    </row>
    <row r="554" spans="2:10" s="10" customFormat="1" x14ac:dyDescent="0.3">
      <c r="B554" s="3"/>
      <c r="C554"/>
      <c r="D554"/>
      <c r="E554"/>
      <c r="F554" s="5"/>
      <c r="G554"/>
      <c r="H554"/>
      <c r="I554"/>
      <c r="J554"/>
    </row>
    <row r="555" spans="2:10" s="10" customFormat="1" x14ac:dyDescent="0.3">
      <c r="B555" s="3"/>
      <c r="C555"/>
      <c r="D555"/>
      <c r="E555"/>
      <c r="F555" s="5"/>
      <c r="G555"/>
      <c r="H555"/>
      <c r="I555"/>
      <c r="J555"/>
    </row>
    <row r="556" spans="2:10" s="10" customFormat="1" x14ac:dyDescent="0.3">
      <c r="B556" s="3"/>
      <c r="C556"/>
      <c r="D556"/>
      <c r="E556"/>
      <c r="F556" s="5"/>
      <c r="G556"/>
      <c r="H556"/>
      <c r="I556"/>
      <c r="J556"/>
    </row>
    <row r="557" spans="2:10" s="10" customFormat="1" x14ac:dyDescent="0.3">
      <c r="B557" s="3"/>
      <c r="C557"/>
      <c r="D557"/>
      <c r="E557"/>
      <c r="F557" s="5"/>
      <c r="G557"/>
      <c r="H557"/>
      <c r="I557"/>
      <c r="J557"/>
    </row>
    <row r="558" spans="2:10" s="10" customFormat="1" x14ac:dyDescent="0.3">
      <c r="B558" s="3"/>
      <c r="C558"/>
      <c r="D558"/>
      <c r="E558"/>
      <c r="F558" s="6"/>
      <c r="G558"/>
      <c r="H558"/>
      <c r="I558"/>
      <c r="J558"/>
    </row>
    <row r="559" spans="2:10" s="10" customFormat="1" x14ac:dyDescent="0.3">
      <c r="B559" s="3"/>
      <c r="C559"/>
      <c r="D559"/>
      <c r="E559"/>
      <c r="F559" s="5"/>
      <c r="G559"/>
      <c r="H559"/>
      <c r="I559"/>
      <c r="J559"/>
    </row>
    <row r="560" spans="2:10" s="10" customFormat="1" x14ac:dyDescent="0.3">
      <c r="B560" s="3"/>
      <c r="C560"/>
      <c r="D560"/>
      <c r="E560"/>
      <c r="F560" s="6"/>
      <c r="G560"/>
      <c r="H560"/>
      <c r="I560"/>
      <c r="J560"/>
    </row>
    <row r="561" spans="2:10" s="10" customFormat="1" x14ac:dyDescent="0.3">
      <c r="B561" s="3"/>
      <c r="C561"/>
      <c r="D561"/>
      <c r="E561"/>
      <c r="F561" s="5"/>
      <c r="G561"/>
      <c r="H561"/>
      <c r="I561"/>
      <c r="J561"/>
    </row>
    <row r="562" spans="2:10" s="10" customFormat="1" x14ac:dyDescent="0.3">
      <c r="B562" s="3"/>
      <c r="C562"/>
      <c r="D562"/>
      <c r="E562"/>
      <c r="F562" s="5"/>
      <c r="G562"/>
      <c r="H562"/>
      <c r="I562"/>
      <c r="J562"/>
    </row>
    <row r="563" spans="2:10" s="10" customFormat="1" x14ac:dyDescent="0.3">
      <c r="B563" s="3"/>
      <c r="C563"/>
      <c r="D563"/>
      <c r="E563"/>
      <c r="F563" s="6"/>
      <c r="G563"/>
      <c r="H563"/>
      <c r="I563"/>
      <c r="J563"/>
    </row>
    <row r="564" spans="2:10" s="10" customFormat="1" x14ac:dyDescent="0.3">
      <c r="B564" s="3"/>
      <c r="C564"/>
      <c r="D564"/>
      <c r="E564"/>
      <c r="F564" s="6"/>
      <c r="G564"/>
      <c r="H564"/>
      <c r="I564"/>
      <c r="J564"/>
    </row>
    <row r="565" spans="2:10" s="10" customFormat="1" x14ac:dyDescent="0.3">
      <c r="B565" s="3"/>
      <c r="C565"/>
      <c r="D565"/>
      <c r="E565"/>
      <c r="F565" s="5"/>
      <c r="G565"/>
      <c r="H565"/>
      <c r="I565"/>
      <c r="J565"/>
    </row>
    <row r="566" spans="2:10" s="10" customFormat="1" x14ac:dyDescent="0.3">
      <c r="B566" s="3"/>
      <c r="C566"/>
      <c r="D566"/>
      <c r="E566"/>
      <c r="F566" s="6"/>
      <c r="G566"/>
      <c r="H566"/>
      <c r="I566"/>
      <c r="J566"/>
    </row>
    <row r="567" spans="2:10" s="10" customFormat="1" x14ac:dyDescent="0.3">
      <c r="B567" s="3"/>
      <c r="C567"/>
      <c r="D567"/>
      <c r="E567"/>
      <c r="F567" s="5"/>
      <c r="G567"/>
      <c r="H567"/>
      <c r="I567"/>
      <c r="J567"/>
    </row>
    <row r="568" spans="2:10" s="10" customFormat="1" x14ac:dyDescent="0.3">
      <c r="B568" s="3"/>
      <c r="C568"/>
      <c r="D568"/>
      <c r="E568"/>
      <c r="F568" s="5"/>
      <c r="G568"/>
      <c r="H568"/>
      <c r="I568"/>
      <c r="J568"/>
    </row>
    <row r="569" spans="2:10" s="10" customFormat="1" x14ac:dyDescent="0.3">
      <c r="B569" s="3"/>
      <c r="C569"/>
      <c r="D569"/>
      <c r="E569"/>
      <c r="F569" s="6"/>
      <c r="G569"/>
      <c r="H569"/>
      <c r="I569"/>
      <c r="J569"/>
    </row>
    <row r="570" spans="2:10" s="10" customFormat="1" x14ac:dyDescent="0.3">
      <c r="B570" s="3"/>
      <c r="C570"/>
      <c r="D570"/>
      <c r="E570"/>
      <c r="F570" s="6"/>
      <c r="G570"/>
      <c r="H570"/>
      <c r="I570"/>
      <c r="J570"/>
    </row>
    <row r="571" spans="2:10" s="10" customFormat="1" x14ac:dyDescent="0.3">
      <c r="B571" s="3"/>
      <c r="C571"/>
      <c r="D571"/>
      <c r="E571"/>
      <c r="F571" s="5"/>
      <c r="G571"/>
      <c r="H571"/>
      <c r="I571"/>
      <c r="J571"/>
    </row>
    <row r="572" spans="2:10" s="10" customFormat="1" x14ac:dyDescent="0.3">
      <c r="B572" s="3"/>
      <c r="C572"/>
      <c r="D572"/>
      <c r="E572"/>
      <c r="F572" s="5"/>
      <c r="G572"/>
      <c r="H572"/>
      <c r="I572"/>
      <c r="J572"/>
    </row>
    <row r="573" spans="2:10" s="10" customFormat="1" x14ac:dyDescent="0.3">
      <c r="B573" s="3"/>
      <c r="C573"/>
      <c r="D573"/>
      <c r="E573"/>
      <c r="F573" s="5"/>
      <c r="G573"/>
      <c r="H573"/>
      <c r="I573"/>
      <c r="J573"/>
    </row>
    <row r="574" spans="2:10" s="10" customFormat="1" x14ac:dyDescent="0.3">
      <c r="B574" s="3"/>
      <c r="C574"/>
      <c r="D574"/>
      <c r="E574"/>
      <c r="F574" s="5"/>
      <c r="G574"/>
      <c r="H574"/>
      <c r="I574"/>
      <c r="J574"/>
    </row>
    <row r="575" spans="2:10" s="10" customFormat="1" x14ac:dyDescent="0.3">
      <c r="B575" s="3"/>
      <c r="C575"/>
      <c r="D575"/>
      <c r="E575"/>
      <c r="F575" s="5"/>
      <c r="G575"/>
      <c r="H575"/>
      <c r="I575"/>
      <c r="J575"/>
    </row>
    <row r="576" spans="2:10" s="10" customFormat="1" x14ac:dyDescent="0.3">
      <c r="B576" s="3"/>
      <c r="C576"/>
      <c r="D576"/>
      <c r="E576"/>
      <c r="F576" s="5"/>
      <c r="G576"/>
      <c r="H576"/>
      <c r="I576"/>
      <c r="J576"/>
    </row>
    <row r="577" spans="2:10" s="10" customFormat="1" x14ac:dyDescent="0.3">
      <c r="B577" s="3"/>
      <c r="C577"/>
      <c r="D577"/>
      <c r="E577"/>
      <c r="F577" s="5"/>
      <c r="G577"/>
      <c r="H577"/>
      <c r="I577"/>
      <c r="J577"/>
    </row>
    <row r="578" spans="2:10" s="10" customFormat="1" x14ac:dyDescent="0.3">
      <c r="B578" s="3"/>
      <c r="C578"/>
      <c r="D578"/>
      <c r="E578"/>
      <c r="F578" s="5"/>
      <c r="G578"/>
      <c r="H578"/>
      <c r="I578"/>
      <c r="J578"/>
    </row>
    <row r="579" spans="2:10" s="10" customFormat="1" x14ac:dyDescent="0.3">
      <c r="B579" s="3"/>
      <c r="C579"/>
      <c r="D579"/>
      <c r="E579"/>
      <c r="F579" s="6"/>
      <c r="G579"/>
      <c r="H579"/>
      <c r="I579"/>
      <c r="J579"/>
    </row>
    <row r="580" spans="2:10" s="10" customFormat="1" x14ac:dyDescent="0.3">
      <c r="B580" s="3"/>
      <c r="C580"/>
      <c r="D580"/>
      <c r="E580"/>
      <c r="F580" s="5"/>
      <c r="G580"/>
      <c r="H580"/>
      <c r="I580"/>
      <c r="J580"/>
    </row>
    <row r="581" spans="2:10" s="10" customFormat="1" x14ac:dyDescent="0.3">
      <c r="B581" s="3"/>
      <c r="C581"/>
      <c r="D581"/>
      <c r="E581"/>
      <c r="F581" s="5"/>
      <c r="G581"/>
      <c r="H581"/>
      <c r="I581"/>
      <c r="J581"/>
    </row>
    <row r="582" spans="2:10" s="10" customFormat="1" x14ac:dyDescent="0.3">
      <c r="B582" s="3"/>
      <c r="C582"/>
      <c r="D582"/>
      <c r="E582"/>
      <c r="F582" s="5"/>
      <c r="G582"/>
      <c r="H582"/>
      <c r="I582"/>
      <c r="J582"/>
    </row>
    <row r="583" spans="2:10" s="10" customFormat="1" x14ac:dyDescent="0.3">
      <c r="B583" s="3"/>
      <c r="C583"/>
      <c r="D583"/>
      <c r="E583"/>
      <c r="F583" s="5"/>
      <c r="G583"/>
      <c r="H583"/>
      <c r="I583"/>
      <c r="J583"/>
    </row>
    <row r="584" spans="2:10" s="10" customFormat="1" x14ac:dyDescent="0.3">
      <c r="B584" s="3"/>
      <c r="C584"/>
      <c r="D584"/>
      <c r="E584"/>
      <c r="F584" s="6"/>
      <c r="G584"/>
      <c r="H584"/>
      <c r="I584"/>
      <c r="J584"/>
    </row>
    <row r="585" spans="2:10" s="10" customFormat="1" x14ac:dyDescent="0.3">
      <c r="B585" s="3"/>
      <c r="C585"/>
      <c r="D585"/>
      <c r="E585"/>
      <c r="F585" s="5"/>
      <c r="G585"/>
      <c r="H585"/>
      <c r="I585"/>
      <c r="J585"/>
    </row>
    <row r="586" spans="2:10" s="10" customFormat="1" x14ac:dyDescent="0.3">
      <c r="B586" s="3"/>
      <c r="C586"/>
      <c r="D586"/>
      <c r="E586"/>
      <c r="F586" s="5"/>
      <c r="G586"/>
      <c r="H586"/>
      <c r="I586"/>
      <c r="J586"/>
    </row>
    <row r="587" spans="2:10" s="10" customFormat="1" x14ac:dyDescent="0.3">
      <c r="B587" s="3"/>
      <c r="C587"/>
      <c r="D587"/>
      <c r="E587"/>
      <c r="F587" s="6"/>
      <c r="G587"/>
      <c r="H587"/>
      <c r="I587"/>
      <c r="J587"/>
    </row>
    <row r="588" spans="2:10" s="10" customFormat="1" x14ac:dyDescent="0.3">
      <c r="B588" s="3"/>
      <c r="C588"/>
      <c r="D588"/>
      <c r="E588"/>
      <c r="F588" s="5"/>
      <c r="G588"/>
      <c r="H588"/>
      <c r="I588"/>
      <c r="J588"/>
    </row>
    <row r="589" spans="2:10" s="10" customFormat="1" x14ac:dyDescent="0.3">
      <c r="B589" s="3"/>
      <c r="C589"/>
      <c r="D589" s="3"/>
      <c r="E589" s="3"/>
      <c r="F589" s="6"/>
      <c r="G589"/>
      <c r="H589" s="3"/>
      <c r="I589"/>
      <c r="J589"/>
    </row>
    <row r="590" spans="2:10" s="10" customFormat="1" x14ac:dyDescent="0.3">
      <c r="B590" s="3"/>
      <c r="C590"/>
      <c r="D590"/>
      <c r="E590"/>
      <c r="F590" s="6"/>
      <c r="G590"/>
      <c r="H590"/>
      <c r="I590"/>
      <c r="J590"/>
    </row>
    <row r="591" spans="2:10" s="10" customFormat="1" x14ac:dyDescent="0.3">
      <c r="B591" s="3"/>
      <c r="C591"/>
      <c r="D591"/>
      <c r="E591"/>
      <c r="F591" s="5"/>
      <c r="G591"/>
      <c r="H591"/>
      <c r="I591"/>
      <c r="J591"/>
    </row>
    <row r="592" spans="2:10" s="10" customFormat="1" x14ac:dyDescent="0.3">
      <c r="B592" s="3"/>
      <c r="C592"/>
      <c r="D592"/>
      <c r="E592"/>
      <c r="F592" s="5"/>
      <c r="G592"/>
      <c r="H592"/>
      <c r="I592"/>
      <c r="J592"/>
    </row>
    <row r="593" spans="2:10" s="10" customFormat="1" x14ac:dyDescent="0.3">
      <c r="B593" s="3"/>
      <c r="C593"/>
      <c r="D593"/>
      <c r="E593"/>
      <c r="F593" s="6"/>
      <c r="G593"/>
      <c r="H593"/>
      <c r="I593"/>
      <c r="J593"/>
    </row>
    <row r="594" spans="2:10" s="10" customFormat="1" x14ac:dyDescent="0.3">
      <c r="B594" s="3"/>
      <c r="C594"/>
      <c r="D594"/>
      <c r="E594"/>
      <c r="F594" s="6"/>
      <c r="G594"/>
      <c r="H594"/>
      <c r="I594"/>
      <c r="J594"/>
    </row>
    <row r="595" spans="2:10" s="10" customFormat="1" x14ac:dyDescent="0.3">
      <c r="B595" s="3"/>
      <c r="C595"/>
      <c r="D595"/>
      <c r="E595"/>
      <c r="F595" s="5"/>
      <c r="G595"/>
      <c r="H595"/>
      <c r="I595"/>
      <c r="J595"/>
    </row>
    <row r="596" spans="2:10" s="10" customFormat="1" x14ac:dyDescent="0.3">
      <c r="B596" s="3"/>
      <c r="C596"/>
      <c r="D596"/>
      <c r="E596"/>
      <c r="F596" s="5"/>
      <c r="G596"/>
      <c r="H596"/>
      <c r="I596"/>
      <c r="J596"/>
    </row>
    <row r="597" spans="2:10" s="10" customFormat="1" x14ac:dyDescent="0.3">
      <c r="B597" s="3"/>
      <c r="C597"/>
      <c r="D597"/>
      <c r="E597"/>
      <c r="F597" s="5"/>
      <c r="G597"/>
      <c r="H597"/>
      <c r="I597"/>
      <c r="J597"/>
    </row>
    <row r="598" spans="2:10" s="10" customFormat="1" x14ac:dyDescent="0.3">
      <c r="B598" s="3"/>
      <c r="C598"/>
      <c r="D598"/>
      <c r="E598"/>
      <c r="F598" s="5"/>
      <c r="G598"/>
      <c r="H598"/>
      <c r="I598"/>
      <c r="J598"/>
    </row>
    <row r="599" spans="2:10" s="10" customFormat="1" x14ac:dyDescent="0.3">
      <c r="B599" s="3"/>
      <c r="C599"/>
      <c r="D599"/>
      <c r="E599"/>
      <c r="F599" s="5"/>
      <c r="G599"/>
      <c r="H599"/>
      <c r="I599"/>
      <c r="J599"/>
    </row>
    <row r="600" spans="2:10" s="10" customFormat="1" x14ac:dyDescent="0.3">
      <c r="B600" s="3"/>
      <c r="C600"/>
      <c r="D600"/>
      <c r="E600"/>
      <c r="F600" s="5"/>
      <c r="G600"/>
      <c r="H600"/>
      <c r="I600"/>
      <c r="J600"/>
    </row>
    <row r="601" spans="2:10" s="10" customFormat="1" x14ac:dyDescent="0.3">
      <c r="B601" s="3"/>
      <c r="C601"/>
      <c r="D601"/>
      <c r="E601"/>
      <c r="F601" s="5"/>
      <c r="G601"/>
      <c r="H601"/>
      <c r="I601"/>
      <c r="J601"/>
    </row>
    <row r="602" spans="2:10" s="10" customFormat="1" x14ac:dyDescent="0.3">
      <c r="B602" s="3"/>
      <c r="C602"/>
      <c r="D602"/>
      <c r="E602"/>
      <c r="F602" s="5"/>
      <c r="G602"/>
      <c r="H602"/>
      <c r="I602"/>
      <c r="J602"/>
    </row>
    <row r="603" spans="2:10" s="10" customFormat="1" x14ac:dyDescent="0.3">
      <c r="B603" s="3"/>
      <c r="C603"/>
      <c r="D603"/>
      <c r="E603"/>
      <c r="F603" s="5"/>
      <c r="G603"/>
      <c r="H603"/>
      <c r="I603"/>
      <c r="J603"/>
    </row>
    <row r="604" spans="2:10" s="10" customFormat="1" x14ac:dyDescent="0.3">
      <c r="B604" s="3"/>
      <c r="C604"/>
      <c r="D604"/>
      <c r="E604"/>
      <c r="F604" s="6"/>
      <c r="G604"/>
      <c r="H604"/>
      <c r="I604"/>
      <c r="J604"/>
    </row>
    <row r="605" spans="2:10" s="10" customFormat="1" x14ac:dyDescent="0.3">
      <c r="B605" s="3"/>
      <c r="C605"/>
      <c r="D605"/>
      <c r="E605"/>
      <c r="F605" s="6"/>
      <c r="G605"/>
      <c r="H605"/>
      <c r="I605"/>
      <c r="J605"/>
    </row>
    <row r="606" spans="2:10" s="10" customFormat="1" x14ac:dyDescent="0.3">
      <c r="B606" s="3"/>
      <c r="C606"/>
      <c r="D606"/>
      <c r="E606"/>
      <c r="F606" s="5"/>
      <c r="G606"/>
      <c r="H606"/>
      <c r="I606"/>
      <c r="J606"/>
    </row>
    <row r="607" spans="2:10" s="10" customFormat="1" x14ac:dyDescent="0.3">
      <c r="B607" s="3"/>
      <c r="C607"/>
      <c r="D607"/>
      <c r="E607"/>
      <c r="F607" s="6"/>
      <c r="G607"/>
      <c r="H607"/>
      <c r="I607"/>
      <c r="J607"/>
    </row>
    <row r="608" spans="2:10" s="10" customFormat="1" x14ac:dyDescent="0.3">
      <c r="B608" s="3"/>
      <c r="C608"/>
      <c r="D608"/>
      <c r="E608"/>
      <c r="F608" s="5"/>
      <c r="G608"/>
      <c r="H608"/>
      <c r="I608"/>
      <c r="J608"/>
    </row>
    <row r="609" spans="2:10" s="10" customFormat="1" x14ac:dyDescent="0.3">
      <c r="B609" s="3"/>
      <c r="C609"/>
      <c r="D609"/>
      <c r="E609"/>
      <c r="F609" s="5"/>
      <c r="G609"/>
      <c r="H609"/>
      <c r="I609"/>
      <c r="J609"/>
    </row>
    <row r="610" spans="2:10" s="10" customFormat="1" x14ac:dyDescent="0.3">
      <c r="B610" s="3"/>
      <c r="C610"/>
      <c r="D610"/>
      <c r="E610"/>
      <c r="F610" s="6"/>
      <c r="G610"/>
      <c r="H610"/>
      <c r="I610"/>
      <c r="J610"/>
    </row>
    <row r="611" spans="2:10" s="10" customFormat="1" x14ac:dyDescent="0.3">
      <c r="B611" s="3"/>
      <c r="C611"/>
      <c r="D611"/>
      <c r="E611"/>
      <c r="F611" s="5"/>
      <c r="G611"/>
      <c r="H611"/>
      <c r="I611"/>
      <c r="J611"/>
    </row>
    <row r="612" spans="2:10" s="10" customFormat="1" x14ac:dyDescent="0.3">
      <c r="B612" s="3"/>
      <c r="C612"/>
      <c r="D612"/>
      <c r="E612"/>
      <c r="F612" s="5"/>
      <c r="G612"/>
      <c r="H612"/>
      <c r="I612"/>
      <c r="J612"/>
    </row>
    <row r="613" spans="2:10" s="10" customFormat="1" x14ac:dyDescent="0.3">
      <c r="B613" s="3"/>
      <c r="C613"/>
      <c r="D613"/>
      <c r="E613"/>
      <c r="F613" s="6"/>
      <c r="G613"/>
      <c r="H613"/>
      <c r="I613"/>
      <c r="J613"/>
    </row>
    <row r="614" spans="2:10" s="10" customFormat="1" x14ac:dyDescent="0.3">
      <c r="B614" s="3"/>
      <c r="C614"/>
      <c r="D614"/>
      <c r="E614"/>
      <c r="F614" s="6"/>
      <c r="G614"/>
      <c r="H614"/>
      <c r="I614"/>
      <c r="J614"/>
    </row>
    <row r="615" spans="2:10" s="10" customFormat="1" x14ac:dyDescent="0.3">
      <c r="B615" s="3"/>
      <c r="C615"/>
      <c r="D615"/>
      <c r="E615"/>
      <c r="F615" s="5"/>
      <c r="G615"/>
      <c r="H615"/>
      <c r="I615"/>
      <c r="J615"/>
    </row>
    <row r="616" spans="2:10" s="10" customFormat="1" x14ac:dyDescent="0.3">
      <c r="B616" s="3"/>
      <c r="C616"/>
      <c r="D616"/>
      <c r="E616"/>
      <c r="F616" s="5"/>
      <c r="G616"/>
      <c r="H616"/>
      <c r="I616"/>
      <c r="J616"/>
    </row>
    <row r="617" spans="2:10" s="10" customFormat="1" x14ac:dyDescent="0.3">
      <c r="B617" s="3"/>
      <c r="C617"/>
      <c r="D617"/>
      <c r="E617"/>
      <c r="F617" s="5"/>
      <c r="G617"/>
      <c r="H617"/>
      <c r="I617"/>
      <c r="J617"/>
    </row>
    <row r="618" spans="2:10" s="10" customFormat="1" x14ac:dyDescent="0.3">
      <c r="B618" s="3"/>
      <c r="C618"/>
      <c r="D618"/>
      <c r="E618"/>
      <c r="F618" s="5"/>
      <c r="G618"/>
      <c r="H618"/>
      <c r="I618"/>
      <c r="J618"/>
    </row>
    <row r="619" spans="2:10" s="10" customFormat="1" x14ac:dyDescent="0.3">
      <c r="B619" s="3"/>
      <c r="C619"/>
      <c r="D619"/>
      <c r="E619"/>
      <c r="F619" s="5"/>
      <c r="G619"/>
      <c r="H619"/>
      <c r="I619"/>
      <c r="J619"/>
    </row>
    <row r="620" spans="2:10" s="10" customFormat="1" x14ac:dyDescent="0.3">
      <c r="B620" s="3"/>
      <c r="C620"/>
      <c r="D620"/>
      <c r="E620"/>
      <c r="F620" s="5"/>
      <c r="G620"/>
      <c r="H620"/>
      <c r="I620"/>
      <c r="J620"/>
    </row>
    <row r="621" spans="2:10" s="10" customFormat="1" x14ac:dyDescent="0.3">
      <c r="B621" s="3"/>
      <c r="C621"/>
      <c r="D621"/>
      <c r="E621"/>
      <c r="F621" s="5"/>
      <c r="G621"/>
      <c r="H621"/>
      <c r="I621"/>
      <c r="J621"/>
    </row>
    <row r="622" spans="2:10" s="10" customFormat="1" x14ac:dyDescent="0.3">
      <c r="B622" s="3"/>
      <c r="C622"/>
      <c r="D622"/>
      <c r="E622"/>
      <c r="F622" s="6"/>
      <c r="G622"/>
      <c r="H622"/>
      <c r="I622"/>
      <c r="J622"/>
    </row>
    <row r="623" spans="2:10" s="10" customFormat="1" x14ac:dyDescent="0.3">
      <c r="B623" s="3"/>
      <c r="C623"/>
      <c r="D623"/>
      <c r="E623"/>
      <c r="F623" s="5"/>
      <c r="G623"/>
      <c r="H623"/>
      <c r="I623"/>
      <c r="J623"/>
    </row>
    <row r="624" spans="2:10" s="10" customFormat="1" x14ac:dyDescent="0.3">
      <c r="B624" s="3"/>
      <c r="C624"/>
      <c r="D624"/>
      <c r="E624"/>
      <c r="F624" s="5"/>
      <c r="G624"/>
      <c r="H624"/>
      <c r="I624"/>
      <c r="J624"/>
    </row>
    <row r="625" spans="2:10" s="10" customFormat="1" x14ac:dyDescent="0.3">
      <c r="B625" s="3"/>
      <c r="C625"/>
      <c r="D625"/>
      <c r="E625"/>
      <c r="F625" s="5"/>
      <c r="G625"/>
      <c r="H625"/>
      <c r="I625"/>
      <c r="J625"/>
    </row>
    <row r="626" spans="2:10" s="10" customFormat="1" x14ac:dyDescent="0.3">
      <c r="B626" s="3"/>
      <c r="C626"/>
      <c r="D626"/>
      <c r="E626"/>
      <c r="F626" s="5"/>
      <c r="G626"/>
      <c r="H626"/>
      <c r="I626"/>
      <c r="J626"/>
    </row>
    <row r="627" spans="2:10" s="10" customFormat="1" x14ac:dyDescent="0.3">
      <c r="B627" s="3"/>
      <c r="C627"/>
      <c r="D627"/>
      <c r="E627"/>
      <c r="F627" s="6"/>
      <c r="G627"/>
      <c r="H627"/>
      <c r="I627"/>
      <c r="J627"/>
    </row>
    <row r="628" spans="2:10" s="10" customFormat="1" x14ac:dyDescent="0.3">
      <c r="B628" s="3"/>
      <c r="C628"/>
      <c r="D628"/>
      <c r="E628"/>
      <c r="F628" s="5"/>
      <c r="G628"/>
      <c r="H628"/>
      <c r="I628"/>
      <c r="J628"/>
    </row>
    <row r="629" spans="2:10" s="10" customFormat="1" x14ac:dyDescent="0.3">
      <c r="B629" s="3"/>
      <c r="C629"/>
      <c r="D629"/>
      <c r="E629"/>
      <c r="F629" s="5"/>
      <c r="G629"/>
      <c r="H629"/>
      <c r="I629"/>
      <c r="J629"/>
    </row>
    <row r="630" spans="2:10" s="10" customFormat="1" x14ac:dyDescent="0.3">
      <c r="B630" s="3"/>
      <c r="C630"/>
      <c r="D630"/>
      <c r="E630"/>
      <c r="F630" s="5"/>
      <c r="G630"/>
      <c r="H630"/>
      <c r="I630"/>
      <c r="J630"/>
    </row>
    <row r="631" spans="2:10" s="10" customFormat="1" x14ac:dyDescent="0.3">
      <c r="B631" s="3"/>
      <c r="C631"/>
      <c r="D631"/>
      <c r="E631"/>
      <c r="F631" s="5"/>
      <c r="G631"/>
      <c r="H631"/>
      <c r="I631"/>
      <c r="J631"/>
    </row>
    <row r="632" spans="2:10" s="10" customFormat="1" x14ac:dyDescent="0.3">
      <c r="B632" s="3"/>
      <c r="C632"/>
      <c r="D632"/>
      <c r="E632"/>
      <c r="F632" s="6"/>
      <c r="G632"/>
      <c r="H632"/>
      <c r="I632"/>
      <c r="J632"/>
    </row>
    <row r="633" spans="2:10" s="10" customFormat="1" x14ac:dyDescent="0.3">
      <c r="B633" s="3"/>
      <c r="C633"/>
      <c r="D633"/>
      <c r="E633"/>
      <c r="F633" s="6"/>
      <c r="G633"/>
      <c r="H633"/>
      <c r="I633"/>
      <c r="J633"/>
    </row>
    <row r="634" spans="2:10" s="10" customFormat="1" x14ac:dyDescent="0.3">
      <c r="B634" s="3"/>
      <c r="C634"/>
      <c r="D634"/>
      <c r="E634"/>
      <c r="F634" s="6"/>
      <c r="G634"/>
      <c r="H634"/>
      <c r="I634"/>
      <c r="J634"/>
    </row>
    <row r="635" spans="2:10" s="10" customFormat="1" x14ac:dyDescent="0.3">
      <c r="B635" s="3"/>
      <c r="C635"/>
      <c r="D635"/>
      <c r="E635"/>
      <c r="F635" s="5"/>
      <c r="G635"/>
      <c r="H635"/>
      <c r="I635"/>
      <c r="J635"/>
    </row>
    <row r="636" spans="2:10" s="10" customFormat="1" x14ac:dyDescent="0.3">
      <c r="B636" s="3"/>
      <c r="C636"/>
      <c r="D636"/>
      <c r="E636"/>
      <c r="F636" s="5"/>
      <c r="G636"/>
      <c r="H636"/>
      <c r="I636"/>
      <c r="J636"/>
    </row>
    <row r="637" spans="2:10" s="10" customFormat="1" x14ac:dyDescent="0.3">
      <c r="B637" s="3"/>
      <c r="C637"/>
      <c r="D637"/>
      <c r="E637"/>
      <c r="F637" s="5"/>
      <c r="G637"/>
      <c r="H637"/>
      <c r="I637"/>
      <c r="J637"/>
    </row>
    <row r="638" spans="2:10" s="10" customFormat="1" x14ac:dyDescent="0.3">
      <c r="B638" s="3"/>
      <c r="C638"/>
      <c r="D638"/>
      <c r="E638"/>
      <c r="F638" s="5"/>
      <c r="G638"/>
      <c r="H638"/>
      <c r="I638"/>
      <c r="J638"/>
    </row>
    <row r="639" spans="2:10" s="10" customFormat="1" x14ac:dyDescent="0.3">
      <c r="B639" s="3"/>
      <c r="C639"/>
      <c r="D639"/>
      <c r="E639"/>
      <c r="F639" s="5"/>
      <c r="G639"/>
      <c r="H639"/>
      <c r="I639"/>
      <c r="J639"/>
    </row>
    <row r="640" spans="2:10" s="10" customFormat="1" x14ac:dyDescent="0.3">
      <c r="B640" s="3"/>
      <c r="C640"/>
      <c r="D640"/>
      <c r="E640"/>
      <c r="F640" s="5"/>
      <c r="G640"/>
      <c r="H640"/>
      <c r="I640"/>
      <c r="J640"/>
    </row>
    <row r="641" spans="2:10" s="10" customFormat="1" x14ac:dyDescent="0.3">
      <c r="B641" s="3"/>
      <c r="C641"/>
      <c r="D641"/>
      <c r="E641"/>
      <c r="F641" s="5"/>
      <c r="G641"/>
      <c r="H641"/>
      <c r="I641"/>
      <c r="J641"/>
    </row>
    <row r="642" spans="2:10" s="10" customFormat="1" x14ac:dyDescent="0.3">
      <c r="B642" s="3"/>
      <c r="C642"/>
      <c r="D642"/>
      <c r="E642"/>
      <c r="F642" s="5"/>
      <c r="G642"/>
      <c r="H642"/>
      <c r="I642"/>
      <c r="J642"/>
    </row>
    <row r="643" spans="2:10" s="10" customFormat="1" x14ac:dyDescent="0.3">
      <c r="B643" s="3"/>
      <c r="C643"/>
      <c r="D643"/>
      <c r="E643"/>
      <c r="F643" s="5"/>
      <c r="G643"/>
      <c r="H643"/>
      <c r="I643"/>
      <c r="J643"/>
    </row>
    <row r="644" spans="2:10" s="10" customFormat="1" x14ac:dyDescent="0.3">
      <c r="B644" s="3"/>
      <c r="C644"/>
      <c r="D644" s="3"/>
      <c r="E644" s="3"/>
      <c r="F644" s="6"/>
      <c r="G644"/>
      <c r="H644" s="3"/>
      <c r="I644"/>
      <c r="J644"/>
    </row>
    <row r="645" spans="2:10" s="10" customFormat="1" x14ac:dyDescent="0.3">
      <c r="B645" s="3"/>
      <c r="C645"/>
      <c r="D645"/>
      <c r="E645"/>
      <c r="F645" s="5"/>
      <c r="G645"/>
      <c r="H645"/>
      <c r="I645"/>
      <c r="J645"/>
    </row>
    <row r="646" spans="2:10" s="10" customFormat="1" x14ac:dyDescent="0.3">
      <c r="B646" s="3"/>
      <c r="C646"/>
      <c r="D646"/>
      <c r="E646"/>
      <c r="F646" s="6"/>
      <c r="G646"/>
      <c r="H646"/>
      <c r="I646"/>
      <c r="J646"/>
    </row>
    <row r="647" spans="2:10" s="10" customFormat="1" x14ac:dyDescent="0.3">
      <c r="B647" s="3"/>
      <c r="C647"/>
      <c r="D647"/>
      <c r="E647"/>
      <c r="F647" s="6"/>
      <c r="G647"/>
      <c r="H647"/>
      <c r="I647"/>
      <c r="J647"/>
    </row>
    <row r="648" spans="2:10" s="10" customFormat="1" x14ac:dyDescent="0.3">
      <c r="B648" s="3"/>
      <c r="C648"/>
      <c r="D648"/>
      <c r="E648"/>
      <c r="F648" s="5"/>
      <c r="G648"/>
      <c r="H648"/>
      <c r="I648"/>
      <c r="J648"/>
    </row>
    <row r="649" spans="2:10" s="10" customFormat="1" x14ac:dyDescent="0.3">
      <c r="B649" s="3"/>
      <c r="C649"/>
      <c r="D649" s="3"/>
      <c r="E649" s="3"/>
      <c r="F649" s="6"/>
      <c r="G649"/>
      <c r="H649" s="3"/>
      <c r="I649"/>
      <c r="J649"/>
    </row>
    <row r="650" spans="2:10" s="10" customFormat="1" x14ac:dyDescent="0.3">
      <c r="B650" s="3"/>
      <c r="C650"/>
      <c r="D650"/>
      <c r="E650"/>
      <c r="F650" s="5"/>
      <c r="G650"/>
      <c r="H650"/>
      <c r="I650"/>
      <c r="J650"/>
    </row>
    <row r="651" spans="2:10" s="10" customFormat="1" x14ac:dyDescent="0.3">
      <c r="B651" s="3"/>
      <c r="C651"/>
      <c r="D651"/>
      <c r="E651"/>
      <c r="F651" s="5"/>
      <c r="G651"/>
      <c r="H651"/>
      <c r="I651"/>
      <c r="J651"/>
    </row>
    <row r="652" spans="2:10" s="10" customFormat="1" x14ac:dyDescent="0.3">
      <c r="B652" s="3"/>
      <c r="C652"/>
      <c r="D652"/>
      <c r="E652"/>
      <c r="F652" s="5"/>
      <c r="G652"/>
      <c r="H652"/>
      <c r="I652"/>
      <c r="J652"/>
    </row>
    <row r="653" spans="2:10" s="10" customFormat="1" x14ac:dyDescent="0.3">
      <c r="B653" s="3"/>
      <c r="C653"/>
      <c r="D653"/>
      <c r="E653"/>
      <c r="F653" s="5"/>
      <c r="G653"/>
      <c r="H653"/>
      <c r="I653"/>
      <c r="J653"/>
    </row>
    <row r="654" spans="2:10" s="10" customFormat="1" x14ac:dyDescent="0.3">
      <c r="B654" s="3"/>
      <c r="C654"/>
      <c r="D654"/>
      <c r="E654"/>
      <c r="F654" s="5"/>
      <c r="G654"/>
      <c r="H654"/>
      <c r="I654"/>
      <c r="J654"/>
    </row>
    <row r="655" spans="2:10" s="10" customFormat="1" x14ac:dyDescent="0.3">
      <c r="B655" s="3"/>
      <c r="C655"/>
      <c r="D655"/>
      <c r="E655"/>
      <c r="F655" s="5"/>
      <c r="G655"/>
      <c r="H655"/>
      <c r="I655"/>
      <c r="J655"/>
    </row>
    <row r="656" spans="2:10" s="10" customFormat="1" x14ac:dyDescent="0.3">
      <c r="B656" s="3"/>
      <c r="C656"/>
      <c r="D656"/>
      <c r="E656"/>
      <c r="F656" s="5"/>
      <c r="G656"/>
      <c r="H656"/>
      <c r="I656"/>
      <c r="J656"/>
    </row>
    <row r="657" spans="2:10" s="10" customFormat="1" x14ac:dyDescent="0.3">
      <c r="B657" s="3"/>
      <c r="C657"/>
      <c r="D657"/>
      <c r="E657"/>
      <c r="F657" s="5"/>
      <c r="G657"/>
      <c r="H657"/>
      <c r="I657"/>
      <c r="J657"/>
    </row>
    <row r="658" spans="2:10" s="10" customFormat="1" x14ac:dyDescent="0.3">
      <c r="B658" s="3"/>
      <c r="C658"/>
      <c r="D658"/>
      <c r="E658"/>
      <c r="F658" s="5"/>
      <c r="G658"/>
      <c r="H658"/>
      <c r="I658"/>
      <c r="J658"/>
    </row>
    <row r="659" spans="2:10" s="10" customFormat="1" x14ac:dyDescent="0.3">
      <c r="B659" s="3"/>
      <c r="C659"/>
      <c r="D659"/>
      <c r="E659"/>
      <c r="F659" s="5"/>
      <c r="G659"/>
      <c r="H659"/>
      <c r="I659"/>
      <c r="J659"/>
    </row>
    <row r="660" spans="2:10" s="10" customFormat="1" x14ac:dyDescent="0.3">
      <c r="B660" s="3"/>
      <c r="C660"/>
      <c r="D660"/>
      <c r="E660"/>
      <c r="F660" s="6"/>
      <c r="G660"/>
      <c r="H660"/>
      <c r="I660"/>
      <c r="J660"/>
    </row>
    <row r="661" spans="2:10" s="10" customFormat="1" x14ac:dyDescent="0.3">
      <c r="B661" s="3"/>
      <c r="C661"/>
      <c r="D661"/>
      <c r="E661"/>
      <c r="F661" s="5"/>
      <c r="G661"/>
      <c r="H661"/>
      <c r="I661"/>
      <c r="J661"/>
    </row>
    <row r="662" spans="2:10" s="10" customFormat="1" x14ac:dyDescent="0.3">
      <c r="B662" s="3"/>
      <c r="C662"/>
      <c r="D662"/>
      <c r="E662"/>
      <c r="F662" s="5"/>
      <c r="G662"/>
      <c r="H662"/>
      <c r="I662"/>
      <c r="J662"/>
    </row>
    <row r="663" spans="2:10" s="10" customFormat="1" x14ac:dyDescent="0.3">
      <c r="B663" s="3"/>
      <c r="C663"/>
      <c r="D663"/>
      <c r="E663"/>
      <c r="F663" s="5"/>
      <c r="G663"/>
      <c r="H663"/>
      <c r="I663"/>
      <c r="J663"/>
    </row>
    <row r="664" spans="2:10" s="10" customFormat="1" x14ac:dyDescent="0.3">
      <c r="B664" s="3"/>
      <c r="C664"/>
      <c r="D664"/>
      <c r="E664"/>
      <c r="F664" s="5"/>
      <c r="G664"/>
      <c r="H664"/>
      <c r="I664"/>
      <c r="J664"/>
    </row>
    <row r="665" spans="2:10" s="10" customFormat="1" x14ac:dyDescent="0.3">
      <c r="B665" s="3"/>
      <c r="C665"/>
      <c r="D665"/>
      <c r="E665"/>
      <c r="F665" s="6"/>
      <c r="G665"/>
      <c r="H665"/>
      <c r="I665"/>
      <c r="J665"/>
    </row>
    <row r="666" spans="2:10" s="10" customFormat="1" x14ac:dyDescent="0.3">
      <c r="B666" s="3"/>
      <c r="C666"/>
      <c r="D666"/>
      <c r="E666"/>
      <c r="F666" s="5"/>
      <c r="G666"/>
      <c r="H666"/>
      <c r="I666"/>
      <c r="J666"/>
    </row>
    <row r="667" spans="2:10" s="10" customFormat="1" x14ac:dyDescent="0.3">
      <c r="B667" s="3"/>
      <c r="C667"/>
      <c r="D667"/>
      <c r="E667"/>
      <c r="F667" s="5"/>
      <c r="G667"/>
      <c r="H667"/>
      <c r="I667"/>
      <c r="J667"/>
    </row>
    <row r="668" spans="2:10" s="10" customFormat="1" x14ac:dyDescent="0.3">
      <c r="B668" s="3"/>
      <c r="C668"/>
      <c r="D668"/>
      <c r="E668"/>
      <c r="F668" s="5"/>
      <c r="G668"/>
      <c r="H668"/>
      <c r="I668"/>
      <c r="J668"/>
    </row>
    <row r="669" spans="2:10" s="10" customFormat="1" x14ac:dyDescent="0.3">
      <c r="B669" s="3"/>
      <c r="C669"/>
      <c r="D669"/>
      <c r="E669"/>
      <c r="F669" s="5"/>
      <c r="G669"/>
      <c r="H669"/>
      <c r="I669"/>
      <c r="J669"/>
    </row>
    <row r="670" spans="2:10" s="10" customFormat="1" x14ac:dyDescent="0.3">
      <c r="B670" s="3"/>
      <c r="C670"/>
      <c r="D670"/>
      <c r="E670"/>
      <c r="F670" s="5"/>
      <c r="G670"/>
      <c r="H670"/>
      <c r="I670"/>
      <c r="J670"/>
    </row>
    <row r="671" spans="2:10" s="10" customFormat="1" x14ac:dyDescent="0.3">
      <c r="B671" s="3"/>
      <c r="C671"/>
      <c r="D671"/>
      <c r="E671"/>
      <c r="F671" s="5"/>
      <c r="G671"/>
      <c r="H671"/>
      <c r="I671"/>
      <c r="J671"/>
    </row>
    <row r="672" spans="2:10" s="10" customFormat="1" x14ac:dyDescent="0.3">
      <c r="B672" s="3"/>
      <c r="C672"/>
      <c r="D672"/>
      <c r="E672"/>
      <c r="F672" s="5"/>
      <c r="G672"/>
      <c r="H672"/>
      <c r="I672"/>
      <c r="J672"/>
    </row>
    <row r="673" spans="2:10" s="10" customFormat="1" x14ac:dyDescent="0.3">
      <c r="B673" s="3"/>
      <c r="C673"/>
      <c r="D673"/>
      <c r="E673"/>
      <c r="F673" s="5"/>
      <c r="G673"/>
      <c r="H673"/>
      <c r="I673"/>
      <c r="J673"/>
    </row>
    <row r="674" spans="2:10" s="10" customFormat="1" x14ac:dyDescent="0.3">
      <c r="B674" s="3"/>
      <c r="C674"/>
      <c r="D674"/>
      <c r="E674"/>
      <c r="F674" s="5"/>
      <c r="G674"/>
      <c r="H674"/>
      <c r="I674"/>
      <c r="J674"/>
    </row>
    <row r="675" spans="2:10" s="10" customFormat="1" x14ac:dyDescent="0.3">
      <c r="B675" s="3"/>
      <c r="C675"/>
      <c r="D675"/>
      <c r="E675"/>
      <c r="F675" s="5"/>
      <c r="G675"/>
      <c r="H675"/>
      <c r="I675"/>
      <c r="J675"/>
    </row>
    <row r="676" spans="2:10" s="10" customFormat="1" x14ac:dyDescent="0.3">
      <c r="B676" s="3"/>
      <c r="C676"/>
      <c r="D676"/>
      <c r="E676"/>
      <c r="F676" s="5"/>
      <c r="G676"/>
      <c r="H676"/>
      <c r="I676"/>
      <c r="J676"/>
    </row>
    <row r="677" spans="2:10" s="10" customFormat="1" x14ac:dyDescent="0.3">
      <c r="B677" s="3"/>
      <c r="C677"/>
      <c r="D677"/>
      <c r="E677"/>
      <c r="F677" s="5"/>
      <c r="G677"/>
      <c r="H677"/>
      <c r="I677"/>
      <c r="J677"/>
    </row>
    <row r="678" spans="2:10" s="10" customFormat="1" x14ac:dyDescent="0.3">
      <c r="B678" s="3"/>
      <c r="C678"/>
      <c r="D678"/>
      <c r="E678"/>
      <c r="F678" s="6"/>
      <c r="G678"/>
      <c r="H678" s="3"/>
      <c r="I678"/>
      <c r="J678"/>
    </row>
    <row r="679" spans="2:10" s="10" customFormat="1" x14ac:dyDescent="0.3">
      <c r="B679" s="3"/>
      <c r="C679"/>
      <c r="D679"/>
      <c r="E679"/>
      <c r="F679" s="5"/>
      <c r="G679"/>
      <c r="H679"/>
      <c r="I679"/>
      <c r="J679"/>
    </row>
    <row r="680" spans="2:10" s="10" customFormat="1" x14ac:dyDescent="0.3">
      <c r="B680" s="3"/>
      <c r="C680"/>
      <c r="D680"/>
      <c r="E680"/>
      <c r="F680" s="6"/>
      <c r="G680"/>
      <c r="H680"/>
      <c r="I680"/>
      <c r="J680"/>
    </row>
    <row r="681" spans="2:10" s="10" customFormat="1" x14ac:dyDescent="0.3">
      <c r="B681" s="3"/>
      <c r="C681"/>
      <c r="D681"/>
      <c r="E681"/>
      <c r="F681" s="5"/>
      <c r="G681"/>
      <c r="H681"/>
      <c r="I681"/>
      <c r="J681"/>
    </row>
    <row r="682" spans="2:10" s="10" customFormat="1" x14ac:dyDescent="0.3">
      <c r="B682" s="3"/>
      <c r="C682"/>
      <c r="D682"/>
      <c r="E682"/>
      <c r="F682" s="5"/>
      <c r="G682"/>
      <c r="H682"/>
      <c r="I682"/>
      <c r="J682"/>
    </row>
    <row r="683" spans="2:10" s="10" customFormat="1" x14ac:dyDescent="0.3">
      <c r="B683" s="3"/>
      <c r="C683"/>
      <c r="D683"/>
      <c r="E683"/>
      <c r="F683" s="6"/>
      <c r="G683"/>
      <c r="H683"/>
      <c r="I683"/>
      <c r="J683"/>
    </row>
    <row r="684" spans="2:10" s="10" customFormat="1" x14ac:dyDescent="0.3">
      <c r="B684" s="3"/>
      <c r="C684"/>
      <c r="D684"/>
      <c r="E684"/>
      <c r="F684" s="6"/>
      <c r="G684"/>
      <c r="H684"/>
      <c r="I684"/>
      <c r="J684"/>
    </row>
    <row r="685" spans="2:10" s="10" customFormat="1" x14ac:dyDescent="0.3">
      <c r="B685" s="3"/>
      <c r="C685"/>
      <c r="D685"/>
      <c r="E685"/>
      <c r="F685" s="5"/>
      <c r="G685"/>
      <c r="H685"/>
      <c r="I685"/>
      <c r="J685"/>
    </row>
    <row r="686" spans="2:10" s="10" customFormat="1" x14ac:dyDescent="0.3">
      <c r="B686" s="3"/>
      <c r="C686"/>
      <c r="D686"/>
      <c r="E686"/>
      <c r="F686" s="6"/>
      <c r="G686"/>
      <c r="H686"/>
      <c r="I686"/>
      <c r="J686"/>
    </row>
    <row r="687" spans="2:10" s="10" customFormat="1" x14ac:dyDescent="0.3">
      <c r="B687" s="3"/>
      <c r="C687"/>
      <c r="D687"/>
      <c r="E687"/>
      <c r="F687" s="5"/>
      <c r="G687"/>
      <c r="H687"/>
      <c r="I687"/>
      <c r="J687"/>
    </row>
    <row r="688" spans="2:10" s="10" customFormat="1" x14ac:dyDescent="0.3">
      <c r="B688" s="3"/>
      <c r="C688"/>
      <c r="D688"/>
      <c r="E688"/>
      <c r="F688" s="6"/>
      <c r="G688"/>
      <c r="H688"/>
      <c r="I688"/>
      <c r="J688"/>
    </row>
    <row r="689" spans="2:10" s="10" customFormat="1" x14ac:dyDescent="0.3">
      <c r="B689" s="3"/>
      <c r="C689"/>
      <c r="D689"/>
      <c r="E689"/>
      <c r="F689" s="6"/>
      <c r="G689"/>
      <c r="H689"/>
      <c r="I689"/>
      <c r="J689"/>
    </row>
    <row r="690" spans="2:10" s="10" customFormat="1" x14ac:dyDescent="0.3">
      <c r="B690" s="3"/>
      <c r="C690"/>
      <c r="D690"/>
      <c r="E690"/>
      <c r="F690" s="5"/>
      <c r="G690"/>
      <c r="H690"/>
      <c r="I690"/>
      <c r="J690"/>
    </row>
    <row r="691" spans="2:10" s="10" customFormat="1" x14ac:dyDescent="0.3">
      <c r="B691" s="3"/>
      <c r="C691"/>
      <c r="D691"/>
      <c r="E691"/>
      <c r="F691" s="5"/>
      <c r="G691"/>
      <c r="H691"/>
      <c r="I691"/>
      <c r="J691"/>
    </row>
    <row r="692" spans="2:10" s="10" customFormat="1" x14ac:dyDescent="0.3">
      <c r="B692" s="3"/>
      <c r="C692"/>
      <c r="D692"/>
      <c r="E692"/>
      <c r="F692" s="5"/>
      <c r="G692"/>
      <c r="H692"/>
      <c r="I692"/>
      <c r="J692"/>
    </row>
    <row r="693" spans="2:10" s="10" customFormat="1" x14ac:dyDescent="0.3">
      <c r="B693" s="3"/>
      <c r="C693"/>
      <c r="D693"/>
      <c r="E693"/>
      <c r="F693" s="6"/>
      <c r="G693"/>
      <c r="H693"/>
      <c r="I693"/>
      <c r="J693"/>
    </row>
    <row r="694" spans="2:10" s="10" customFormat="1" x14ac:dyDescent="0.3">
      <c r="B694" s="3"/>
      <c r="C694"/>
      <c r="D694"/>
      <c r="E694"/>
      <c r="F694" s="5"/>
      <c r="G694"/>
      <c r="H694"/>
      <c r="I694"/>
      <c r="J694"/>
    </row>
    <row r="695" spans="2:10" s="10" customFormat="1" x14ac:dyDescent="0.3">
      <c r="B695" s="3"/>
      <c r="C695"/>
      <c r="D695"/>
      <c r="E695"/>
      <c r="F695" s="6"/>
      <c r="G695"/>
      <c r="H695"/>
      <c r="I695"/>
      <c r="J695"/>
    </row>
    <row r="696" spans="2:10" s="10" customFormat="1" x14ac:dyDescent="0.3">
      <c r="B696" s="3"/>
      <c r="C696"/>
      <c r="D696"/>
      <c r="E696"/>
      <c r="F696" s="5"/>
      <c r="G696"/>
      <c r="H696"/>
      <c r="I696"/>
      <c r="J696"/>
    </row>
    <row r="697" spans="2:10" s="10" customFormat="1" x14ac:dyDescent="0.3">
      <c r="B697" s="3"/>
      <c r="C697"/>
      <c r="D697"/>
      <c r="E697"/>
      <c r="F697" s="5"/>
      <c r="G697"/>
      <c r="H697"/>
      <c r="I697"/>
      <c r="J697"/>
    </row>
    <row r="698" spans="2:10" s="10" customFormat="1" x14ac:dyDescent="0.3">
      <c r="B698" s="3"/>
      <c r="C698"/>
      <c r="D698"/>
      <c r="E698"/>
      <c r="F698" s="6"/>
      <c r="G698"/>
      <c r="H698"/>
      <c r="I698"/>
      <c r="J698"/>
    </row>
    <row r="699" spans="2:10" s="10" customFormat="1" x14ac:dyDescent="0.3">
      <c r="B699" s="3"/>
      <c r="C699"/>
      <c r="D699"/>
      <c r="E699"/>
      <c r="F699" s="5"/>
      <c r="G699"/>
      <c r="H699"/>
      <c r="I699"/>
      <c r="J699"/>
    </row>
    <row r="700" spans="2:10" s="10" customFormat="1" x14ac:dyDescent="0.3">
      <c r="B700" s="3"/>
      <c r="C700"/>
      <c r="D700"/>
      <c r="E700"/>
      <c r="F700" s="5"/>
      <c r="G700"/>
      <c r="H700"/>
      <c r="I700"/>
      <c r="J700"/>
    </row>
    <row r="701" spans="2:10" s="10" customFormat="1" x14ac:dyDescent="0.3">
      <c r="B701" s="3"/>
      <c r="C701"/>
      <c r="D701"/>
      <c r="E701"/>
      <c r="F701" s="6"/>
      <c r="G701"/>
      <c r="H701"/>
      <c r="I701"/>
      <c r="J701"/>
    </row>
    <row r="702" spans="2:10" s="10" customFormat="1" x14ac:dyDescent="0.3">
      <c r="B702" s="3"/>
      <c r="C702"/>
      <c r="D702"/>
      <c r="E702"/>
      <c r="F702" s="5"/>
      <c r="G702"/>
      <c r="H702"/>
      <c r="I702"/>
      <c r="J702"/>
    </row>
    <row r="703" spans="2:10" s="10" customFormat="1" x14ac:dyDescent="0.3">
      <c r="B703" s="3"/>
      <c r="C703"/>
      <c r="D703"/>
      <c r="E703"/>
      <c r="F703" s="5"/>
      <c r="G703"/>
      <c r="H703"/>
      <c r="I703"/>
      <c r="J703"/>
    </row>
    <row r="704" spans="2:10" s="10" customFormat="1" x14ac:dyDescent="0.3">
      <c r="B704" s="3"/>
      <c r="C704"/>
      <c r="D704"/>
      <c r="E704"/>
      <c r="F704" s="5"/>
      <c r="G704"/>
      <c r="H704"/>
      <c r="I704"/>
      <c r="J704"/>
    </row>
    <row r="705" spans="2:10" s="10" customFormat="1" x14ac:dyDescent="0.3">
      <c r="B705" s="3"/>
      <c r="C705"/>
      <c r="D705"/>
      <c r="E705"/>
      <c r="F705" s="5"/>
      <c r="G705"/>
      <c r="H705"/>
      <c r="I705"/>
      <c r="J705"/>
    </row>
    <row r="706" spans="2:10" s="10" customFormat="1" x14ac:dyDescent="0.3">
      <c r="B706" s="3"/>
      <c r="C706"/>
      <c r="D706"/>
      <c r="E706"/>
      <c r="F706" s="6"/>
      <c r="G706"/>
      <c r="H706"/>
      <c r="I706"/>
      <c r="J706"/>
    </row>
    <row r="707" spans="2:10" s="10" customFormat="1" x14ac:dyDescent="0.3">
      <c r="B707" s="3"/>
      <c r="C707"/>
      <c r="D707"/>
      <c r="E707"/>
      <c r="F707" s="6"/>
      <c r="G707"/>
      <c r="H707"/>
      <c r="I707"/>
      <c r="J707"/>
    </row>
    <row r="708" spans="2:10" s="10" customFormat="1" x14ac:dyDescent="0.3">
      <c r="B708" s="3"/>
      <c r="C708"/>
      <c r="D708"/>
      <c r="E708"/>
      <c r="F708" s="6"/>
      <c r="G708"/>
      <c r="H708"/>
      <c r="I708"/>
      <c r="J708"/>
    </row>
    <row r="709" spans="2:10" s="10" customFormat="1" x14ac:dyDescent="0.3">
      <c r="B709" s="3"/>
      <c r="C709"/>
      <c r="D709"/>
      <c r="E709"/>
      <c r="F709" s="6"/>
      <c r="G709"/>
      <c r="H709"/>
      <c r="I709"/>
      <c r="J709"/>
    </row>
    <row r="710" spans="2:10" s="10" customFormat="1" x14ac:dyDescent="0.3">
      <c r="B710" s="3"/>
      <c r="C710"/>
      <c r="D710" s="3"/>
      <c r="E710" s="3"/>
      <c r="F710" s="6"/>
      <c r="G710"/>
      <c r="H710" s="3"/>
      <c r="I710"/>
      <c r="J710"/>
    </row>
    <row r="711" spans="2:10" s="10" customFormat="1" x14ac:dyDescent="0.3">
      <c r="B711" s="3"/>
      <c r="C711"/>
      <c r="D711"/>
      <c r="E711"/>
      <c r="F711" s="5"/>
      <c r="G711"/>
      <c r="H711"/>
      <c r="I711"/>
      <c r="J711"/>
    </row>
    <row r="712" spans="2:10" s="10" customFormat="1" x14ac:dyDescent="0.3">
      <c r="B712" s="3"/>
      <c r="C712"/>
      <c r="D712"/>
      <c r="E712"/>
      <c r="F712" s="5"/>
      <c r="G712"/>
      <c r="H712"/>
      <c r="I712"/>
      <c r="J712"/>
    </row>
    <row r="713" spans="2:10" s="10" customFormat="1" x14ac:dyDescent="0.3">
      <c r="B713" s="3"/>
      <c r="C713"/>
      <c r="D713"/>
      <c r="E713"/>
      <c r="F713" s="6"/>
      <c r="G713"/>
      <c r="H713"/>
      <c r="I713"/>
      <c r="J713"/>
    </row>
    <row r="714" spans="2:10" s="10" customFormat="1" x14ac:dyDescent="0.3">
      <c r="B714" s="3"/>
      <c r="C714"/>
      <c r="D714"/>
      <c r="E714"/>
      <c r="F714" s="6"/>
      <c r="G714"/>
      <c r="H714"/>
      <c r="I714"/>
      <c r="J714"/>
    </row>
    <row r="715" spans="2:10" s="10" customFormat="1" x14ac:dyDescent="0.3">
      <c r="B715" s="3"/>
      <c r="C715"/>
      <c r="D715"/>
      <c r="E715"/>
      <c r="F715" s="5"/>
      <c r="G715"/>
      <c r="H715"/>
      <c r="I715"/>
      <c r="J715"/>
    </row>
    <row r="716" spans="2:10" s="10" customFormat="1" x14ac:dyDescent="0.3">
      <c r="B716" s="3"/>
      <c r="C716"/>
      <c r="D716"/>
      <c r="E716"/>
      <c r="F716" s="5"/>
      <c r="G716"/>
      <c r="H716"/>
      <c r="I716"/>
      <c r="J716"/>
    </row>
    <row r="717" spans="2:10" s="10" customFormat="1" x14ac:dyDescent="0.3">
      <c r="B717" s="3"/>
      <c r="C717"/>
      <c r="D717"/>
      <c r="E717"/>
      <c r="F717" s="5"/>
      <c r="G717"/>
      <c r="H717"/>
      <c r="I717"/>
      <c r="J717"/>
    </row>
    <row r="718" spans="2:10" s="10" customFormat="1" x14ac:dyDescent="0.3">
      <c r="B718" s="3"/>
      <c r="C718"/>
      <c r="D718"/>
      <c r="E718"/>
      <c r="F718" s="5"/>
      <c r="G718"/>
      <c r="H718"/>
      <c r="I718"/>
      <c r="J718"/>
    </row>
    <row r="719" spans="2:10" s="10" customFormat="1" x14ac:dyDescent="0.3">
      <c r="B719" s="3"/>
      <c r="C719"/>
      <c r="D719"/>
      <c r="E719"/>
      <c r="F719" s="5"/>
      <c r="G719"/>
      <c r="H719"/>
      <c r="I719"/>
      <c r="J719"/>
    </row>
    <row r="720" spans="2:10" s="10" customFormat="1" x14ac:dyDescent="0.3">
      <c r="B720" s="3"/>
      <c r="C720"/>
      <c r="D720"/>
      <c r="E720"/>
      <c r="F720" s="6"/>
      <c r="G720"/>
      <c r="H720"/>
      <c r="I720"/>
      <c r="J720"/>
    </row>
    <row r="721" spans="2:10" s="10" customFormat="1" x14ac:dyDescent="0.3">
      <c r="B721" s="3"/>
      <c r="C721"/>
      <c r="D721"/>
      <c r="E721"/>
      <c r="F721" s="6"/>
      <c r="G721"/>
      <c r="H721"/>
      <c r="I721"/>
      <c r="J721"/>
    </row>
    <row r="722" spans="2:10" s="10" customFormat="1" x14ac:dyDescent="0.3">
      <c r="B722" s="3"/>
      <c r="C722"/>
      <c r="D722"/>
      <c r="E722"/>
      <c r="F722" s="5"/>
      <c r="G722"/>
      <c r="H722"/>
      <c r="I722"/>
      <c r="J722"/>
    </row>
    <row r="723" spans="2:10" s="10" customFormat="1" x14ac:dyDescent="0.3">
      <c r="B723" s="3"/>
      <c r="C723"/>
      <c r="D723"/>
      <c r="E723"/>
      <c r="F723" s="5"/>
      <c r="G723"/>
      <c r="H723"/>
      <c r="I723"/>
      <c r="J723"/>
    </row>
    <row r="724" spans="2:10" s="10" customFormat="1" x14ac:dyDescent="0.3">
      <c r="B724" s="3"/>
      <c r="C724"/>
      <c r="D724"/>
      <c r="E724"/>
      <c r="F724" s="5"/>
      <c r="G724"/>
      <c r="H724"/>
      <c r="I724"/>
      <c r="J724"/>
    </row>
    <row r="725" spans="2:10" s="10" customFormat="1" x14ac:dyDescent="0.3">
      <c r="B725" s="3"/>
      <c r="C725"/>
      <c r="D725"/>
      <c r="E725"/>
      <c r="F725" s="6"/>
      <c r="G725"/>
      <c r="H725"/>
      <c r="I725"/>
      <c r="J725"/>
    </row>
    <row r="726" spans="2:10" s="10" customFormat="1" x14ac:dyDescent="0.3">
      <c r="B726" s="3"/>
      <c r="C726"/>
      <c r="D726"/>
      <c r="E726"/>
      <c r="F726" s="5"/>
      <c r="G726"/>
      <c r="H726"/>
      <c r="I726"/>
      <c r="J726"/>
    </row>
    <row r="727" spans="2:10" s="10" customFormat="1" x14ac:dyDescent="0.3">
      <c r="B727" s="3"/>
      <c r="C727"/>
      <c r="D727"/>
      <c r="E727"/>
      <c r="F727" s="5"/>
      <c r="G727"/>
      <c r="H727"/>
      <c r="I727"/>
      <c r="J727"/>
    </row>
    <row r="728" spans="2:10" s="10" customFormat="1" x14ac:dyDescent="0.3">
      <c r="B728" s="3"/>
      <c r="C728"/>
      <c r="D728"/>
      <c r="E728"/>
      <c r="F728" s="5"/>
      <c r="G728"/>
      <c r="H728"/>
      <c r="I728"/>
      <c r="J728"/>
    </row>
    <row r="729" spans="2:10" s="10" customFormat="1" x14ac:dyDescent="0.3">
      <c r="B729" s="3"/>
      <c r="C729"/>
      <c r="D729" s="7"/>
      <c r="E729" s="3"/>
      <c r="F729" s="6"/>
      <c r="G729"/>
      <c r="H729" s="3"/>
      <c r="I729"/>
      <c r="J729"/>
    </row>
    <row r="730" spans="2:10" s="10" customFormat="1" x14ac:dyDescent="0.3">
      <c r="B730" s="3"/>
      <c r="C730"/>
      <c r="D730"/>
      <c r="E730"/>
      <c r="F730" s="5"/>
      <c r="G730"/>
      <c r="H730"/>
      <c r="I730"/>
      <c r="J730"/>
    </row>
    <row r="731" spans="2:10" s="10" customFormat="1" x14ac:dyDescent="0.3">
      <c r="B731" s="3"/>
      <c r="C731"/>
      <c r="D731"/>
      <c r="E731"/>
      <c r="F731" s="5"/>
      <c r="G731"/>
      <c r="H731"/>
      <c r="I731"/>
      <c r="J731"/>
    </row>
    <row r="732" spans="2:10" s="10" customFormat="1" x14ac:dyDescent="0.3">
      <c r="B732" s="3"/>
      <c r="C732"/>
      <c r="D732"/>
      <c r="E732"/>
      <c r="F732" s="5"/>
      <c r="G732"/>
      <c r="H732"/>
      <c r="I732"/>
      <c r="J732"/>
    </row>
    <row r="733" spans="2:10" s="10" customFormat="1" x14ac:dyDescent="0.3">
      <c r="B733" s="3"/>
      <c r="C733"/>
      <c r="D733"/>
      <c r="E733"/>
      <c r="F733" s="5"/>
      <c r="G733"/>
      <c r="H733"/>
      <c r="I733"/>
      <c r="J733"/>
    </row>
    <row r="734" spans="2:10" s="10" customFormat="1" x14ac:dyDescent="0.3">
      <c r="B734" s="3"/>
      <c r="C734"/>
      <c r="D734"/>
      <c r="E734"/>
      <c r="F734" s="5"/>
      <c r="G734"/>
      <c r="H734"/>
      <c r="I734"/>
      <c r="J734"/>
    </row>
    <row r="735" spans="2:10" s="10" customFormat="1" x14ac:dyDescent="0.3">
      <c r="B735" s="3"/>
      <c r="C735"/>
      <c r="D735"/>
      <c r="E735"/>
      <c r="F735" s="5"/>
      <c r="G735"/>
      <c r="H735"/>
      <c r="I735"/>
      <c r="J735"/>
    </row>
    <row r="736" spans="2:10" s="10" customFormat="1" x14ac:dyDescent="0.3">
      <c r="B736" s="3"/>
      <c r="C736"/>
      <c r="D736"/>
      <c r="E736"/>
      <c r="F736" s="5"/>
      <c r="G736"/>
      <c r="H736"/>
      <c r="I736"/>
      <c r="J736"/>
    </row>
    <row r="737" spans="2:10" s="10" customFormat="1" x14ac:dyDescent="0.3">
      <c r="B737" s="3"/>
      <c r="C737"/>
      <c r="D737"/>
      <c r="E737"/>
      <c r="F737" s="5"/>
      <c r="G737"/>
      <c r="H737"/>
      <c r="I737"/>
      <c r="J737"/>
    </row>
    <row r="738" spans="2:10" s="10" customFormat="1" x14ac:dyDescent="0.3">
      <c r="B738" s="3"/>
      <c r="C738"/>
      <c r="D738"/>
      <c r="E738"/>
      <c r="F738" s="6"/>
      <c r="G738"/>
      <c r="H738"/>
      <c r="I738"/>
      <c r="J738"/>
    </row>
    <row r="739" spans="2:10" s="10" customFormat="1" x14ac:dyDescent="0.3">
      <c r="B739" s="3"/>
      <c r="C739"/>
      <c r="D739"/>
      <c r="E739"/>
      <c r="F739" s="6"/>
      <c r="G739"/>
      <c r="H739"/>
      <c r="I739"/>
      <c r="J739"/>
    </row>
    <row r="740" spans="2:10" s="10" customFormat="1" x14ac:dyDescent="0.3">
      <c r="B740" s="3"/>
      <c r="C740"/>
      <c r="D740"/>
      <c r="E740"/>
      <c r="F740" s="5"/>
      <c r="G740"/>
      <c r="H740"/>
      <c r="I740"/>
      <c r="J740"/>
    </row>
    <row r="741" spans="2:10" s="10" customFormat="1" x14ac:dyDescent="0.3">
      <c r="B741" s="3"/>
      <c r="C741"/>
      <c r="D741"/>
      <c r="E741"/>
      <c r="F741" s="6"/>
      <c r="G741"/>
      <c r="H741"/>
      <c r="I741"/>
      <c r="J741"/>
    </row>
    <row r="742" spans="2:10" s="10" customFormat="1" x14ac:dyDescent="0.3">
      <c r="B742" s="3"/>
      <c r="C742"/>
      <c r="D742"/>
      <c r="E742"/>
      <c r="F742" s="6"/>
      <c r="G742"/>
      <c r="H742"/>
      <c r="I742"/>
      <c r="J742"/>
    </row>
    <row r="743" spans="2:10" s="10" customFormat="1" x14ac:dyDescent="0.3">
      <c r="B743" s="3"/>
      <c r="C743"/>
      <c r="D743"/>
      <c r="E743"/>
      <c r="F743" s="5"/>
      <c r="G743"/>
      <c r="H743"/>
      <c r="I743"/>
      <c r="J743"/>
    </row>
    <row r="744" spans="2:10" s="10" customFormat="1" x14ac:dyDescent="0.3">
      <c r="B744" s="3"/>
      <c r="C744"/>
      <c r="D744"/>
      <c r="E744"/>
      <c r="F744" s="5"/>
      <c r="G744"/>
      <c r="H744"/>
      <c r="I744"/>
      <c r="J744"/>
    </row>
    <row r="745" spans="2:10" s="10" customFormat="1" x14ac:dyDescent="0.3">
      <c r="B745" s="3"/>
      <c r="C745"/>
      <c r="D745"/>
      <c r="E745"/>
      <c r="F745" s="5"/>
      <c r="G745"/>
      <c r="H745"/>
      <c r="I745"/>
      <c r="J745"/>
    </row>
    <row r="746" spans="2:10" s="10" customFormat="1" x14ac:dyDescent="0.3">
      <c r="B746" s="3"/>
      <c r="C746"/>
      <c r="D746"/>
      <c r="E746"/>
      <c r="F746" s="5"/>
      <c r="G746"/>
      <c r="H746"/>
      <c r="I746"/>
      <c r="J746"/>
    </row>
    <row r="747" spans="2:10" s="10" customFormat="1" x14ac:dyDescent="0.3">
      <c r="B747" s="3"/>
      <c r="C747"/>
      <c r="D747"/>
      <c r="E747"/>
      <c r="F747" s="5"/>
      <c r="G747"/>
      <c r="H747"/>
      <c r="I747"/>
      <c r="J747"/>
    </row>
    <row r="748" spans="2:10" s="10" customFormat="1" x14ac:dyDescent="0.3">
      <c r="B748" s="3"/>
      <c r="C748"/>
      <c r="D748"/>
      <c r="E748"/>
      <c r="F748" s="5"/>
      <c r="G748"/>
      <c r="H748"/>
      <c r="I748"/>
      <c r="J748"/>
    </row>
    <row r="749" spans="2:10" s="10" customFormat="1" x14ac:dyDescent="0.3">
      <c r="B749" s="3"/>
      <c r="C749"/>
      <c r="D749"/>
      <c r="E749"/>
      <c r="F749" s="5"/>
      <c r="G749"/>
      <c r="H749"/>
      <c r="I749"/>
      <c r="J749"/>
    </row>
    <row r="750" spans="2:10" s="10" customFormat="1" x14ac:dyDescent="0.3">
      <c r="B750" s="3"/>
      <c r="C750"/>
      <c r="D750"/>
      <c r="E750"/>
      <c r="F750" s="6"/>
      <c r="G750"/>
      <c r="H750"/>
      <c r="I750"/>
      <c r="J750"/>
    </row>
    <row r="751" spans="2:10" s="10" customFormat="1" x14ac:dyDescent="0.3">
      <c r="B751" s="3"/>
      <c r="C751"/>
      <c r="D751"/>
      <c r="E751"/>
      <c r="F751" s="6"/>
      <c r="G751"/>
      <c r="H751"/>
      <c r="I751"/>
      <c r="J751"/>
    </row>
    <row r="752" spans="2:10" s="10" customFormat="1" x14ac:dyDescent="0.3">
      <c r="B752" s="3"/>
      <c r="C752"/>
      <c r="D752"/>
      <c r="E752"/>
      <c r="F752" s="6"/>
      <c r="G752"/>
      <c r="H752"/>
      <c r="I752"/>
      <c r="J752"/>
    </row>
    <row r="753" spans="2:10" s="10" customFormat="1" x14ac:dyDescent="0.3">
      <c r="B753" s="3"/>
      <c r="C753"/>
      <c r="D753"/>
      <c r="E753"/>
      <c r="F753" s="5"/>
      <c r="G753"/>
      <c r="H753"/>
      <c r="I753"/>
      <c r="J753"/>
    </row>
    <row r="754" spans="2:10" s="10" customFormat="1" x14ac:dyDescent="0.3">
      <c r="B754" s="3"/>
      <c r="C754"/>
      <c r="D754"/>
      <c r="E754"/>
      <c r="F754" s="5"/>
      <c r="G754"/>
      <c r="H754"/>
      <c r="I754"/>
      <c r="J754"/>
    </row>
    <row r="755" spans="2:10" s="10" customFormat="1" x14ac:dyDescent="0.3">
      <c r="B755" s="3"/>
      <c r="C755"/>
      <c r="D755"/>
      <c r="E755"/>
      <c r="F755" s="5"/>
      <c r="G755"/>
      <c r="H755"/>
      <c r="I755"/>
      <c r="J755"/>
    </row>
    <row r="756" spans="2:10" s="10" customFormat="1" x14ac:dyDescent="0.3">
      <c r="B756" s="3"/>
      <c r="C756"/>
      <c r="D756"/>
      <c r="E756"/>
      <c r="F756" s="5"/>
      <c r="G756"/>
      <c r="H756"/>
      <c r="I756"/>
      <c r="J756"/>
    </row>
    <row r="757" spans="2:10" s="10" customFormat="1" x14ac:dyDescent="0.3">
      <c r="B757" s="3"/>
      <c r="C757"/>
      <c r="D757"/>
      <c r="E757"/>
      <c r="F757" s="5"/>
      <c r="G757"/>
      <c r="H757"/>
      <c r="I757"/>
      <c r="J757"/>
    </row>
    <row r="758" spans="2:10" s="10" customFormat="1" x14ac:dyDescent="0.3">
      <c r="B758" s="3"/>
      <c r="C758"/>
      <c r="D758"/>
      <c r="E758"/>
      <c r="F758" s="6"/>
      <c r="G758"/>
      <c r="H758"/>
      <c r="I758"/>
      <c r="J758"/>
    </row>
    <row r="759" spans="2:10" s="10" customFormat="1" x14ac:dyDescent="0.3">
      <c r="B759" s="3"/>
      <c r="C759"/>
      <c r="D759"/>
      <c r="E759"/>
      <c r="F759" s="6"/>
      <c r="G759"/>
      <c r="H759"/>
      <c r="I759"/>
      <c r="J759"/>
    </row>
    <row r="760" spans="2:10" s="10" customFormat="1" x14ac:dyDescent="0.3">
      <c r="B760" s="3"/>
      <c r="C760"/>
      <c r="D760"/>
      <c r="E760"/>
      <c r="F760" s="5"/>
      <c r="G760"/>
      <c r="H760"/>
      <c r="I760"/>
      <c r="J760"/>
    </row>
    <row r="761" spans="2:10" s="10" customFormat="1" x14ac:dyDescent="0.3">
      <c r="B761" s="3"/>
      <c r="C761"/>
      <c r="D761"/>
      <c r="E761"/>
      <c r="F761" s="5"/>
      <c r="G761"/>
      <c r="H761"/>
      <c r="I761"/>
      <c r="J761"/>
    </row>
    <row r="762" spans="2:10" s="10" customFormat="1" x14ac:dyDescent="0.3">
      <c r="B762" s="3"/>
      <c r="C762"/>
      <c r="D762"/>
      <c r="E762"/>
      <c r="F762" s="5"/>
      <c r="G762"/>
      <c r="H762"/>
      <c r="I762"/>
      <c r="J762"/>
    </row>
    <row r="763" spans="2:10" s="10" customFormat="1" x14ac:dyDescent="0.3">
      <c r="B763" s="3"/>
      <c r="C763"/>
      <c r="D763"/>
      <c r="E763"/>
      <c r="F763" s="5"/>
      <c r="G763"/>
      <c r="H763"/>
      <c r="I763"/>
      <c r="J763"/>
    </row>
    <row r="764" spans="2:10" s="10" customFormat="1" x14ac:dyDescent="0.3">
      <c r="B764" s="3"/>
      <c r="C764"/>
      <c r="D764"/>
      <c r="E764"/>
      <c r="F764" s="6"/>
      <c r="G764"/>
      <c r="H764" s="3"/>
      <c r="I764"/>
      <c r="J764"/>
    </row>
    <row r="765" spans="2:10" s="10" customFormat="1" x14ac:dyDescent="0.3">
      <c r="B765" s="3"/>
      <c r="C765"/>
      <c r="D765"/>
      <c r="E765"/>
      <c r="F765" s="6"/>
      <c r="G765"/>
      <c r="H765" s="3"/>
      <c r="I765"/>
      <c r="J765"/>
    </row>
    <row r="766" spans="2:10" s="10" customFormat="1" x14ac:dyDescent="0.3">
      <c r="B766" s="3"/>
      <c r="C766"/>
      <c r="D766"/>
      <c r="E766"/>
      <c r="F766" s="6"/>
      <c r="G766"/>
      <c r="H766" s="3"/>
      <c r="I766"/>
      <c r="J766"/>
    </row>
    <row r="767" spans="2:10" s="10" customFormat="1" x14ac:dyDescent="0.3">
      <c r="B767" s="3"/>
      <c r="C767"/>
      <c r="D767"/>
      <c r="E767"/>
      <c r="F767" s="5"/>
      <c r="G767"/>
      <c r="H767"/>
      <c r="I767"/>
      <c r="J767"/>
    </row>
    <row r="768" spans="2:10" s="10" customFormat="1" x14ac:dyDescent="0.3">
      <c r="B768" s="3"/>
      <c r="C768"/>
      <c r="D768"/>
      <c r="E768"/>
      <c r="F768" s="5"/>
      <c r="G768"/>
      <c r="H768"/>
      <c r="I768"/>
      <c r="J768"/>
    </row>
    <row r="769" spans="2:10" s="10" customFormat="1" x14ac:dyDescent="0.3">
      <c r="B769" s="3"/>
      <c r="C769"/>
      <c r="D769"/>
      <c r="E769"/>
      <c r="F769" s="5"/>
      <c r="G769"/>
      <c r="H769"/>
      <c r="I769"/>
      <c r="J769"/>
    </row>
    <row r="770" spans="2:10" s="10" customFormat="1" x14ac:dyDescent="0.3">
      <c r="B770" s="3"/>
      <c r="C770"/>
      <c r="D770"/>
      <c r="E770"/>
      <c r="F770" s="5"/>
      <c r="G770"/>
      <c r="H770"/>
      <c r="I770"/>
      <c r="J770"/>
    </row>
    <row r="771" spans="2:10" s="10" customFormat="1" x14ac:dyDescent="0.3">
      <c r="B771" s="3"/>
      <c r="C771"/>
      <c r="D771"/>
      <c r="E771"/>
      <c r="F771" s="5"/>
      <c r="G771"/>
      <c r="H771"/>
      <c r="I771"/>
      <c r="J771"/>
    </row>
    <row r="772" spans="2:10" s="10" customFormat="1" x14ac:dyDescent="0.3">
      <c r="B772" s="3"/>
      <c r="C772"/>
      <c r="D772"/>
      <c r="E772"/>
      <c r="F772" s="6"/>
      <c r="G772"/>
      <c r="H772"/>
      <c r="I772"/>
      <c r="J772"/>
    </row>
    <row r="773" spans="2:10" s="10" customFormat="1" x14ac:dyDescent="0.3">
      <c r="B773" s="3"/>
      <c r="C773"/>
      <c r="D773"/>
      <c r="E773"/>
      <c r="F773" s="5"/>
      <c r="G773"/>
      <c r="H773"/>
      <c r="I773"/>
      <c r="J773"/>
    </row>
    <row r="774" spans="2:10" s="10" customFormat="1" x14ac:dyDescent="0.3">
      <c r="B774" s="3"/>
      <c r="C774"/>
      <c r="D774" s="3"/>
      <c r="E774" s="3"/>
      <c r="F774" s="6"/>
      <c r="G774"/>
      <c r="H774" s="3"/>
      <c r="I774"/>
      <c r="J774"/>
    </row>
    <row r="775" spans="2:10" s="10" customFormat="1" x14ac:dyDescent="0.3">
      <c r="B775" s="3"/>
      <c r="C775"/>
      <c r="D775"/>
      <c r="E775"/>
      <c r="F775" s="6"/>
      <c r="G775"/>
      <c r="H775"/>
      <c r="I775"/>
      <c r="J775"/>
    </row>
    <row r="776" spans="2:10" s="10" customFormat="1" x14ac:dyDescent="0.3">
      <c r="B776" s="3"/>
      <c r="C776"/>
      <c r="D776"/>
      <c r="E776"/>
      <c r="F776" s="5"/>
      <c r="G776"/>
      <c r="H776"/>
      <c r="I776"/>
      <c r="J776"/>
    </row>
    <row r="777" spans="2:10" s="10" customFormat="1" x14ac:dyDescent="0.3">
      <c r="B777" s="3"/>
      <c r="C777"/>
      <c r="D777"/>
      <c r="E777"/>
      <c r="F777" s="6"/>
      <c r="G777"/>
      <c r="H777"/>
      <c r="I777"/>
      <c r="J777"/>
    </row>
    <row r="778" spans="2:10" s="10" customFormat="1" x14ac:dyDescent="0.3">
      <c r="B778" s="3"/>
      <c r="C778"/>
      <c r="D778"/>
      <c r="E778"/>
      <c r="F778" s="6"/>
      <c r="G778"/>
      <c r="H778"/>
      <c r="I778"/>
      <c r="J778"/>
    </row>
    <row r="779" spans="2:10" s="10" customFormat="1" x14ac:dyDescent="0.3">
      <c r="B779" s="3"/>
      <c r="C779"/>
      <c r="D779" s="3"/>
      <c r="E779" s="3"/>
      <c r="F779" s="6"/>
      <c r="G779"/>
      <c r="H779" s="3"/>
      <c r="I779"/>
      <c r="J779"/>
    </row>
    <row r="780" spans="2:10" s="10" customFormat="1" x14ac:dyDescent="0.3">
      <c r="B780" s="3"/>
      <c r="C780"/>
      <c r="D780"/>
      <c r="E780"/>
      <c r="F780" s="5"/>
      <c r="G780"/>
      <c r="H780"/>
      <c r="I780"/>
      <c r="J780"/>
    </row>
    <row r="781" spans="2:10" s="10" customFormat="1" x14ac:dyDescent="0.3">
      <c r="B781" s="3"/>
      <c r="C781"/>
      <c r="D781"/>
      <c r="E781"/>
      <c r="F781" s="5"/>
      <c r="G781"/>
      <c r="H781"/>
      <c r="I781"/>
      <c r="J781"/>
    </row>
    <row r="782" spans="2:10" s="10" customFormat="1" x14ac:dyDescent="0.3">
      <c r="B782" s="3"/>
      <c r="C782"/>
      <c r="D782"/>
      <c r="E782"/>
      <c r="F782" s="5"/>
      <c r="G782"/>
      <c r="H782"/>
      <c r="I782"/>
      <c r="J782"/>
    </row>
    <row r="783" spans="2:10" s="10" customFormat="1" x14ac:dyDescent="0.3">
      <c r="B783" s="3"/>
      <c r="C783"/>
      <c r="D783"/>
      <c r="E783"/>
      <c r="F783" s="6"/>
      <c r="G783"/>
      <c r="H783"/>
      <c r="I783"/>
      <c r="J783"/>
    </row>
    <row r="784" spans="2:10" s="10" customFormat="1" x14ac:dyDescent="0.3">
      <c r="B784" s="3"/>
      <c r="C784"/>
      <c r="D784"/>
      <c r="E784"/>
      <c r="F784" s="6"/>
      <c r="G784"/>
      <c r="H784"/>
      <c r="I784"/>
      <c r="J784"/>
    </row>
    <row r="785" spans="2:10" s="10" customFormat="1" x14ac:dyDescent="0.3">
      <c r="B785" s="3"/>
      <c r="C785"/>
      <c r="D785"/>
      <c r="E785"/>
      <c r="F785" s="5"/>
      <c r="G785"/>
      <c r="H785"/>
      <c r="I785"/>
      <c r="J785"/>
    </row>
    <row r="786" spans="2:10" s="10" customFormat="1" x14ac:dyDescent="0.3">
      <c r="B786" s="3"/>
      <c r="C786"/>
      <c r="D786"/>
      <c r="E786"/>
      <c r="F786" s="6"/>
      <c r="G786"/>
      <c r="H786"/>
      <c r="I786"/>
      <c r="J786"/>
    </row>
    <row r="787" spans="2:10" s="10" customFormat="1" x14ac:dyDescent="0.3">
      <c r="B787" s="3"/>
      <c r="C787"/>
      <c r="D787"/>
      <c r="E787"/>
      <c r="F787" s="6"/>
      <c r="G787"/>
      <c r="H787"/>
      <c r="I787"/>
      <c r="J787"/>
    </row>
    <row r="788" spans="2:10" s="10" customFormat="1" x14ac:dyDescent="0.3">
      <c r="B788" s="3"/>
      <c r="C788"/>
      <c r="D788"/>
      <c r="E788"/>
      <c r="F788" s="6"/>
      <c r="G788"/>
      <c r="H788"/>
      <c r="I788"/>
      <c r="J788"/>
    </row>
    <row r="789" spans="2:10" s="10" customFormat="1" x14ac:dyDescent="0.3">
      <c r="B789" s="3"/>
      <c r="C789"/>
      <c r="D789"/>
      <c r="E789"/>
      <c r="F789" s="5"/>
      <c r="G789"/>
      <c r="H789"/>
      <c r="I789"/>
      <c r="J789"/>
    </row>
    <row r="790" spans="2:10" s="10" customFormat="1" x14ac:dyDescent="0.3">
      <c r="B790" s="3"/>
      <c r="C790"/>
      <c r="D790"/>
      <c r="E790"/>
      <c r="F790" s="6"/>
      <c r="G790"/>
      <c r="H790"/>
      <c r="I790"/>
      <c r="J790"/>
    </row>
    <row r="791" spans="2:10" s="10" customFormat="1" x14ac:dyDescent="0.3">
      <c r="B791" s="3"/>
      <c r="C791"/>
      <c r="D791"/>
      <c r="E791"/>
      <c r="F791" s="5"/>
      <c r="G791"/>
      <c r="H791"/>
      <c r="I791"/>
      <c r="J791"/>
    </row>
    <row r="792" spans="2:10" s="10" customFormat="1" x14ac:dyDescent="0.3">
      <c r="B792" s="3"/>
      <c r="C792"/>
      <c r="D792"/>
      <c r="E792"/>
      <c r="F792" s="5"/>
      <c r="G792"/>
      <c r="H792"/>
      <c r="I792"/>
      <c r="J792"/>
    </row>
    <row r="793" spans="2:10" s="10" customFormat="1" x14ac:dyDescent="0.3">
      <c r="B793" s="3"/>
      <c r="C793"/>
      <c r="D793"/>
      <c r="E793"/>
      <c r="F793" s="5"/>
      <c r="G793"/>
      <c r="H793"/>
      <c r="I793"/>
      <c r="J793"/>
    </row>
    <row r="794" spans="2:10" s="10" customFormat="1" x14ac:dyDescent="0.3">
      <c r="B794" s="3"/>
      <c r="C794"/>
      <c r="D794"/>
      <c r="E794"/>
      <c r="F794" s="5"/>
      <c r="G794"/>
      <c r="H794"/>
      <c r="I794"/>
      <c r="J794"/>
    </row>
    <row r="795" spans="2:10" s="10" customFormat="1" x14ac:dyDescent="0.3">
      <c r="B795" s="3"/>
      <c r="C795"/>
      <c r="D795"/>
      <c r="E795"/>
      <c r="F795" s="6"/>
      <c r="G795"/>
      <c r="H795"/>
      <c r="I795"/>
      <c r="J795"/>
    </row>
    <row r="796" spans="2:10" s="10" customFormat="1" x14ac:dyDescent="0.3">
      <c r="B796" s="3"/>
      <c r="C796"/>
      <c r="D796"/>
      <c r="E796"/>
      <c r="F796" s="6"/>
      <c r="G796"/>
      <c r="H796"/>
      <c r="I796"/>
      <c r="J796"/>
    </row>
    <row r="797" spans="2:10" s="10" customFormat="1" x14ac:dyDescent="0.3">
      <c r="B797" s="3"/>
      <c r="C797"/>
      <c r="D797"/>
      <c r="E797"/>
      <c r="F797" s="6"/>
      <c r="G797"/>
      <c r="H797"/>
      <c r="I797"/>
      <c r="J797"/>
    </row>
    <row r="798" spans="2:10" s="10" customFormat="1" x14ac:dyDescent="0.3">
      <c r="B798" s="3"/>
      <c r="C798"/>
      <c r="D798"/>
      <c r="E798"/>
      <c r="F798" s="5"/>
      <c r="G798"/>
      <c r="H798"/>
      <c r="I798"/>
      <c r="J798"/>
    </row>
    <row r="799" spans="2:10" s="10" customFormat="1" x14ac:dyDescent="0.3">
      <c r="B799" s="3"/>
      <c r="C799"/>
      <c r="D799"/>
      <c r="E799"/>
      <c r="F799" s="5"/>
      <c r="G799"/>
      <c r="H799"/>
      <c r="I799"/>
      <c r="J799"/>
    </row>
    <row r="800" spans="2:10" s="10" customFormat="1" x14ac:dyDescent="0.3">
      <c r="B800" s="3"/>
      <c r="C800"/>
      <c r="D800"/>
      <c r="E800"/>
      <c r="F800" s="6"/>
      <c r="G800"/>
      <c r="H800"/>
      <c r="I800"/>
      <c r="J800"/>
    </row>
    <row r="801" spans="2:10" s="10" customFormat="1" x14ac:dyDescent="0.3">
      <c r="B801" s="3"/>
      <c r="C801"/>
      <c r="D801"/>
      <c r="E801"/>
      <c r="F801" s="5"/>
      <c r="G801"/>
      <c r="H801"/>
      <c r="I801"/>
      <c r="J801"/>
    </row>
    <row r="802" spans="2:10" s="10" customFormat="1" x14ac:dyDescent="0.3">
      <c r="B802" s="3"/>
      <c r="C802"/>
      <c r="D802"/>
      <c r="E802"/>
      <c r="F802" s="5"/>
      <c r="G802"/>
      <c r="H802"/>
      <c r="I802"/>
      <c r="J802"/>
    </row>
    <row r="803" spans="2:10" s="10" customFormat="1" x14ac:dyDescent="0.3">
      <c r="B803" s="3"/>
      <c r="C803"/>
      <c r="D803"/>
      <c r="E803"/>
      <c r="F803" s="5"/>
      <c r="G803"/>
      <c r="H803"/>
      <c r="I803"/>
      <c r="J803"/>
    </row>
    <row r="804" spans="2:10" s="10" customFormat="1" x14ac:dyDescent="0.3">
      <c r="B804" s="3"/>
      <c r="C804"/>
      <c r="D804"/>
      <c r="E804"/>
      <c r="F804" s="5"/>
      <c r="G804"/>
      <c r="H804"/>
      <c r="I804"/>
      <c r="J804"/>
    </row>
    <row r="805" spans="2:10" s="10" customFormat="1" x14ac:dyDescent="0.3">
      <c r="B805" s="3"/>
      <c r="C805"/>
      <c r="D805"/>
      <c r="E805"/>
      <c r="F805" s="5"/>
      <c r="G805"/>
      <c r="H805"/>
      <c r="I805"/>
      <c r="J805"/>
    </row>
    <row r="806" spans="2:10" s="10" customFormat="1" x14ac:dyDescent="0.3">
      <c r="B806" s="3"/>
      <c r="C806"/>
      <c r="D806"/>
      <c r="E806"/>
      <c r="F806" s="6"/>
      <c r="G806"/>
      <c r="H806"/>
      <c r="I806"/>
      <c r="J806"/>
    </row>
    <row r="807" spans="2:10" s="10" customFormat="1" x14ac:dyDescent="0.3">
      <c r="B807" s="3"/>
      <c r="C807"/>
      <c r="D807"/>
      <c r="E807"/>
      <c r="F807" s="5"/>
      <c r="G807"/>
      <c r="H807"/>
      <c r="I807"/>
      <c r="J807"/>
    </row>
    <row r="808" spans="2:10" s="10" customFormat="1" x14ac:dyDescent="0.3">
      <c r="B808" s="3"/>
      <c r="C808"/>
      <c r="D808"/>
      <c r="E808"/>
      <c r="F808" s="6"/>
      <c r="G808"/>
      <c r="H808"/>
      <c r="I808"/>
      <c r="J808"/>
    </row>
    <row r="809" spans="2:10" s="10" customFormat="1" x14ac:dyDescent="0.3">
      <c r="B809" s="3"/>
      <c r="C809"/>
      <c r="D809"/>
      <c r="E809"/>
      <c r="F809" s="6"/>
      <c r="G809"/>
      <c r="H809"/>
      <c r="I809"/>
      <c r="J809"/>
    </row>
    <row r="810" spans="2:10" s="10" customFormat="1" x14ac:dyDescent="0.3">
      <c r="B810" s="3"/>
      <c r="C810"/>
      <c r="D810"/>
      <c r="E810"/>
      <c r="F810" s="5"/>
      <c r="G810"/>
      <c r="H810"/>
      <c r="I810"/>
      <c r="J810"/>
    </row>
    <row r="811" spans="2:10" s="10" customFormat="1" x14ac:dyDescent="0.3">
      <c r="B811" s="3"/>
      <c r="C811"/>
      <c r="D811"/>
      <c r="E811"/>
      <c r="F811" s="6"/>
      <c r="G811"/>
      <c r="H811"/>
      <c r="I811"/>
      <c r="J811"/>
    </row>
    <row r="812" spans="2:10" s="10" customFormat="1" x14ac:dyDescent="0.3">
      <c r="B812" s="3"/>
      <c r="C812"/>
      <c r="D812"/>
      <c r="E812"/>
      <c r="F812" s="5"/>
      <c r="G812"/>
      <c r="H812"/>
      <c r="I812"/>
      <c r="J812"/>
    </row>
    <row r="813" spans="2:10" s="10" customFormat="1" x14ac:dyDescent="0.3">
      <c r="B813" s="3"/>
      <c r="C813"/>
      <c r="D813"/>
      <c r="E813"/>
      <c r="F813" s="5"/>
      <c r="G813"/>
      <c r="H813"/>
      <c r="I813"/>
      <c r="J813"/>
    </row>
    <row r="814" spans="2:10" s="10" customFormat="1" x14ac:dyDescent="0.3">
      <c r="B814" s="3"/>
      <c r="C814"/>
      <c r="D814"/>
      <c r="E814"/>
      <c r="F814" s="5"/>
      <c r="G814"/>
      <c r="H814"/>
      <c r="I814"/>
      <c r="J814"/>
    </row>
    <row r="815" spans="2:10" s="10" customFormat="1" x14ac:dyDescent="0.3">
      <c r="B815" s="3"/>
      <c r="C815"/>
      <c r="D815"/>
      <c r="E815"/>
      <c r="F815" s="6"/>
      <c r="G815"/>
      <c r="H815"/>
      <c r="I815"/>
      <c r="J815"/>
    </row>
    <row r="816" spans="2:10" s="10" customFormat="1" x14ac:dyDescent="0.3">
      <c r="B816" s="3"/>
      <c r="C816"/>
      <c r="D816"/>
      <c r="E816"/>
      <c r="F816" s="6"/>
      <c r="G816"/>
      <c r="H816"/>
      <c r="I816"/>
      <c r="J816"/>
    </row>
    <row r="817" spans="2:10" s="10" customFormat="1" x14ac:dyDescent="0.3">
      <c r="B817" s="3"/>
      <c r="C817"/>
      <c r="D817"/>
      <c r="E817"/>
      <c r="F817" s="5"/>
      <c r="G817"/>
      <c r="H817"/>
      <c r="I817"/>
      <c r="J817"/>
    </row>
    <row r="818" spans="2:10" s="10" customFormat="1" x14ac:dyDescent="0.3">
      <c r="B818" s="3"/>
      <c r="C818"/>
      <c r="D818"/>
      <c r="E818"/>
      <c r="F818" s="6"/>
      <c r="G818"/>
      <c r="H818"/>
      <c r="I818"/>
      <c r="J818"/>
    </row>
    <row r="819" spans="2:10" s="10" customFormat="1" x14ac:dyDescent="0.3">
      <c r="B819" s="3"/>
      <c r="C819"/>
      <c r="D819"/>
      <c r="E819"/>
      <c r="F819" s="5"/>
      <c r="G819"/>
      <c r="H819"/>
      <c r="I819"/>
      <c r="J819"/>
    </row>
    <row r="820" spans="2:10" s="10" customFormat="1" x14ac:dyDescent="0.3">
      <c r="B820" s="3"/>
      <c r="C820"/>
      <c r="D820"/>
      <c r="E820"/>
      <c r="F820" s="5"/>
      <c r="G820"/>
      <c r="H820"/>
      <c r="I820"/>
      <c r="J820"/>
    </row>
    <row r="821" spans="2:10" s="10" customFormat="1" x14ac:dyDescent="0.3">
      <c r="B821" s="3"/>
      <c r="C821"/>
      <c r="D821"/>
      <c r="E821"/>
      <c r="F821" s="5"/>
      <c r="G821"/>
      <c r="H821"/>
      <c r="I821"/>
      <c r="J821"/>
    </row>
    <row r="822" spans="2:10" s="10" customFormat="1" x14ac:dyDescent="0.3">
      <c r="B822" s="3"/>
      <c r="C822"/>
      <c r="D822"/>
      <c r="E822"/>
      <c r="F822" s="6"/>
      <c r="G822"/>
      <c r="H822"/>
      <c r="I822"/>
      <c r="J822"/>
    </row>
    <row r="823" spans="2:10" s="10" customFormat="1" x14ac:dyDescent="0.3">
      <c r="B823" s="3"/>
      <c r="C823"/>
      <c r="D823"/>
      <c r="E823"/>
      <c r="F823" s="5"/>
      <c r="G823"/>
      <c r="H823"/>
      <c r="I823"/>
      <c r="J823"/>
    </row>
    <row r="824" spans="2:10" s="10" customFormat="1" x14ac:dyDescent="0.3">
      <c r="B824" s="3"/>
      <c r="C824"/>
      <c r="D824"/>
      <c r="E824"/>
      <c r="F824" s="5"/>
      <c r="G824"/>
      <c r="H824"/>
      <c r="I824"/>
      <c r="J824"/>
    </row>
    <row r="825" spans="2:10" s="10" customFormat="1" x14ac:dyDescent="0.3">
      <c r="B825" s="3"/>
      <c r="C825"/>
      <c r="D825"/>
      <c r="E825"/>
      <c r="F825" s="6"/>
      <c r="G825"/>
      <c r="H825"/>
      <c r="I825"/>
      <c r="J825"/>
    </row>
    <row r="826" spans="2:10" s="10" customFormat="1" x14ac:dyDescent="0.3">
      <c r="B826" s="3"/>
      <c r="C826"/>
      <c r="D826"/>
      <c r="E826"/>
      <c r="F826" s="5"/>
      <c r="G826"/>
      <c r="H826"/>
      <c r="I826"/>
      <c r="J826"/>
    </row>
    <row r="827" spans="2:10" s="10" customFormat="1" x14ac:dyDescent="0.3">
      <c r="B827" s="3"/>
      <c r="C827"/>
      <c r="D827"/>
      <c r="E827"/>
      <c r="F827" s="5"/>
      <c r="G827"/>
      <c r="H827"/>
      <c r="I827"/>
      <c r="J827"/>
    </row>
    <row r="828" spans="2:10" s="10" customFormat="1" x14ac:dyDescent="0.3">
      <c r="B828" s="3"/>
      <c r="C828"/>
      <c r="D828"/>
      <c r="E828"/>
      <c r="F828" s="5"/>
      <c r="G828"/>
      <c r="H828"/>
      <c r="I828"/>
      <c r="J828"/>
    </row>
    <row r="829" spans="2:10" s="10" customFormat="1" x14ac:dyDescent="0.3">
      <c r="B829" s="3"/>
      <c r="C829"/>
      <c r="D829"/>
      <c r="E829"/>
      <c r="F829" s="5"/>
      <c r="G829"/>
      <c r="H829"/>
      <c r="I829"/>
      <c r="J829"/>
    </row>
    <row r="830" spans="2:10" s="10" customFormat="1" x14ac:dyDescent="0.3">
      <c r="B830" s="3"/>
      <c r="C830"/>
      <c r="D830"/>
      <c r="E830"/>
      <c r="F830" s="5"/>
      <c r="G830"/>
      <c r="H830"/>
      <c r="I830"/>
      <c r="J830"/>
    </row>
    <row r="831" spans="2:10" s="10" customFormat="1" x14ac:dyDescent="0.3">
      <c r="B831" s="3"/>
      <c r="C831"/>
      <c r="D831"/>
      <c r="E831"/>
      <c r="F831" s="5"/>
      <c r="G831"/>
      <c r="H831"/>
      <c r="I831"/>
      <c r="J831"/>
    </row>
    <row r="832" spans="2:10" s="10" customFormat="1" x14ac:dyDescent="0.3">
      <c r="B832" s="3"/>
      <c r="C832"/>
      <c r="D832"/>
      <c r="E832"/>
      <c r="F832" s="6"/>
      <c r="G832"/>
      <c r="H832"/>
      <c r="I832"/>
      <c r="J832"/>
    </row>
    <row r="833" spans="2:10" s="10" customFormat="1" x14ac:dyDescent="0.3">
      <c r="B833" s="3"/>
      <c r="C833"/>
      <c r="D833"/>
      <c r="E833"/>
      <c r="F833" s="6"/>
      <c r="G833"/>
      <c r="H833"/>
      <c r="I833"/>
      <c r="J833"/>
    </row>
    <row r="834" spans="2:10" s="10" customFormat="1" x14ac:dyDescent="0.3">
      <c r="B834" s="3"/>
      <c r="C834"/>
      <c r="D834"/>
      <c r="E834"/>
      <c r="F834" s="6"/>
      <c r="G834"/>
      <c r="H834"/>
      <c r="I834"/>
      <c r="J834"/>
    </row>
    <row r="835" spans="2:10" s="10" customFormat="1" x14ac:dyDescent="0.3">
      <c r="B835" s="3"/>
      <c r="C835"/>
      <c r="D835"/>
      <c r="E835"/>
      <c r="F835" s="5"/>
      <c r="G835"/>
      <c r="H835"/>
      <c r="I835"/>
      <c r="J835"/>
    </row>
    <row r="836" spans="2:10" s="10" customFormat="1" x14ac:dyDescent="0.3">
      <c r="B836" s="3"/>
      <c r="C836"/>
      <c r="D836"/>
      <c r="E836"/>
      <c r="F836" s="6"/>
      <c r="G836"/>
      <c r="H836"/>
      <c r="I836"/>
      <c r="J836"/>
    </row>
    <row r="837" spans="2:10" s="10" customFormat="1" x14ac:dyDescent="0.3">
      <c r="B837" s="3"/>
      <c r="C837"/>
      <c r="D837"/>
      <c r="E837"/>
      <c r="F837" s="5"/>
      <c r="G837"/>
      <c r="H837"/>
      <c r="I837"/>
      <c r="J837"/>
    </row>
    <row r="838" spans="2:10" s="10" customFormat="1" x14ac:dyDescent="0.3">
      <c r="B838" s="3"/>
      <c r="C838"/>
      <c r="D838"/>
      <c r="E838"/>
      <c r="F838" s="5"/>
      <c r="G838"/>
      <c r="H838"/>
      <c r="I838"/>
      <c r="J838"/>
    </row>
    <row r="839" spans="2:10" s="10" customFormat="1" x14ac:dyDescent="0.3">
      <c r="B839" s="3"/>
      <c r="C839"/>
      <c r="D839"/>
      <c r="E839"/>
      <c r="F839" s="6"/>
      <c r="G839"/>
      <c r="H839"/>
      <c r="I839"/>
      <c r="J839"/>
    </row>
    <row r="840" spans="2:10" s="10" customFormat="1" x14ac:dyDescent="0.3">
      <c r="B840" s="3"/>
      <c r="C840"/>
      <c r="D840"/>
      <c r="E840"/>
      <c r="F840" s="5"/>
      <c r="G840"/>
      <c r="H840"/>
      <c r="I840"/>
      <c r="J840"/>
    </row>
    <row r="841" spans="2:10" s="10" customFormat="1" x14ac:dyDescent="0.3">
      <c r="B841" s="3"/>
      <c r="C841"/>
      <c r="D841"/>
      <c r="E841"/>
      <c r="F841" s="5"/>
      <c r="G841"/>
      <c r="H841"/>
      <c r="I841"/>
      <c r="J841"/>
    </row>
    <row r="842" spans="2:10" s="10" customFormat="1" x14ac:dyDescent="0.3">
      <c r="B842" s="3"/>
      <c r="C842"/>
      <c r="D842"/>
      <c r="E842"/>
      <c r="F842" s="6"/>
      <c r="G842"/>
      <c r="H842"/>
      <c r="I842"/>
      <c r="J842"/>
    </row>
    <row r="843" spans="2:10" s="10" customFormat="1" x14ac:dyDescent="0.3">
      <c r="B843" s="3"/>
      <c r="C843"/>
      <c r="D843"/>
      <c r="E843"/>
      <c r="F843" s="5"/>
      <c r="G843"/>
      <c r="H843"/>
      <c r="I843"/>
      <c r="J843"/>
    </row>
    <row r="844" spans="2:10" s="10" customFormat="1" x14ac:dyDescent="0.3">
      <c r="B844" s="3"/>
      <c r="C844"/>
      <c r="D844"/>
      <c r="E844"/>
      <c r="F844" s="6"/>
      <c r="G844"/>
      <c r="H844"/>
      <c r="I844"/>
      <c r="J844"/>
    </row>
    <row r="845" spans="2:10" s="10" customFormat="1" x14ac:dyDescent="0.3">
      <c r="B845" s="3"/>
      <c r="C845"/>
      <c r="D845"/>
      <c r="E845"/>
      <c r="F845" s="6"/>
      <c r="G845"/>
      <c r="H845"/>
      <c r="I845"/>
      <c r="J845"/>
    </row>
    <row r="846" spans="2:10" s="10" customFormat="1" x14ac:dyDescent="0.3">
      <c r="B846" s="3"/>
      <c r="C846"/>
      <c r="D846"/>
      <c r="E846"/>
      <c r="F846" s="6"/>
      <c r="G846"/>
      <c r="H846"/>
      <c r="I846"/>
      <c r="J846"/>
    </row>
    <row r="847" spans="2:10" s="10" customFormat="1" x14ac:dyDescent="0.3">
      <c r="B847" s="3"/>
      <c r="C847"/>
      <c r="D847"/>
      <c r="E847"/>
      <c r="F847" s="6"/>
      <c r="G847"/>
      <c r="H847"/>
      <c r="I847"/>
      <c r="J847"/>
    </row>
    <row r="848" spans="2:10" s="10" customFormat="1" x14ac:dyDescent="0.3">
      <c r="B848" s="3"/>
      <c r="C848"/>
      <c r="D848"/>
      <c r="E848"/>
      <c r="F848" s="5"/>
      <c r="G848"/>
      <c r="H848"/>
      <c r="I848"/>
      <c r="J848"/>
    </row>
    <row r="849" spans="2:10" s="10" customFormat="1" x14ac:dyDescent="0.3">
      <c r="B849" s="3"/>
      <c r="C849"/>
      <c r="D849"/>
      <c r="E849"/>
      <c r="F849" s="6"/>
      <c r="G849"/>
      <c r="H849"/>
      <c r="I849"/>
      <c r="J849"/>
    </row>
    <row r="850" spans="2:10" s="10" customFormat="1" x14ac:dyDescent="0.3">
      <c r="B850" s="3"/>
      <c r="C850"/>
      <c r="D850"/>
      <c r="E850"/>
      <c r="F850" s="6"/>
      <c r="G850"/>
      <c r="H850"/>
      <c r="I850"/>
      <c r="J850"/>
    </row>
    <row r="851" spans="2:10" s="10" customFormat="1" x14ac:dyDescent="0.3">
      <c r="B851" s="3"/>
      <c r="C851"/>
      <c r="D851"/>
      <c r="E851"/>
      <c r="F851" s="5"/>
      <c r="G851"/>
      <c r="H851"/>
      <c r="I851"/>
      <c r="J851"/>
    </row>
    <row r="852" spans="2:10" s="10" customFormat="1" x14ac:dyDescent="0.3">
      <c r="B852" s="3"/>
      <c r="C852"/>
      <c r="D852"/>
      <c r="E852"/>
      <c r="F852" s="5"/>
      <c r="G852"/>
      <c r="H852"/>
      <c r="I852"/>
      <c r="J852"/>
    </row>
    <row r="853" spans="2:10" s="10" customFormat="1" x14ac:dyDescent="0.3">
      <c r="B853" s="3"/>
      <c r="C853"/>
      <c r="D853"/>
      <c r="E853"/>
      <c r="F853" s="6"/>
      <c r="G853"/>
      <c r="H853"/>
      <c r="I853"/>
      <c r="J853"/>
    </row>
    <row r="854" spans="2:10" s="10" customFormat="1" x14ac:dyDescent="0.3">
      <c r="B854" s="3"/>
      <c r="C854"/>
      <c r="D854"/>
      <c r="E854"/>
      <c r="F854" s="5"/>
      <c r="G854"/>
      <c r="H854"/>
      <c r="I854"/>
      <c r="J854"/>
    </row>
    <row r="855" spans="2:10" s="10" customFormat="1" x14ac:dyDescent="0.3">
      <c r="B855" s="3"/>
      <c r="C855"/>
      <c r="D855"/>
      <c r="E855"/>
      <c r="F855" s="5"/>
      <c r="G855"/>
      <c r="H855"/>
      <c r="I855"/>
      <c r="J855"/>
    </row>
    <row r="856" spans="2:10" s="10" customFormat="1" x14ac:dyDescent="0.3">
      <c r="B856" s="3"/>
      <c r="C856"/>
      <c r="D856"/>
      <c r="E856"/>
      <c r="F856" s="6"/>
      <c r="G856"/>
      <c r="H856"/>
      <c r="I856"/>
      <c r="J856"/>
    </row>
    <row r="857" spans="2:10" s="10" customFormat="1" x14ac:dyDescent="0.3">
      <c r="B857" s="3"/>
      <c r="C857"/>
      <c r="D857"/>
      <c r="E857"/>
      <c r="F857" s="6"/>
      <c r="G857"/>
      <c r="H857"/>
      <c r="I857"/>
      <c r="J857"/>
    </row>
    <row r="858" spans="2:10" s="10" customFormat="1" x14ac:dyDescent="0.3">
      <c r="B858" s="3"/>
      <c r="C858"/>
      <c r="D858"/>
      <c r="E858"/>
      <c r="F858" s="5"/>
      <c r="G858"/>
      <c r="H858"/>
      <c r="I858"/>
      <c r="J858"/>
    </row>
    <row r="859" spans="2:10" s="10" customFormat="1" x14ac:dyDescent="0.3">
      <c r="B859" s="3"/>
      <c r="C859"/>
      <c r="D859"/>
      <c r="E859"/>
      <c r="F859" s="5"/>
      <c r="G859"/>
      <c r="H859"/>
      <c r="I859"/>
      <c r="J859"/>
    </row>
    <row r="860" spans="2:10" s="10" customFormat="1" x14ac:dyDescent="0.3">
      <c r="B860" s="3"/>
      <c r="C860"/>
      <c r="D860"/>
      <c r="E860"/>
      <c r="F860" s="5"/>
      <c r="G860"/>
      <c r="H860"/>
      <c r="I860"/>
      <c r="J860"/>
    </row>
    <row r="861" spans="2:10" s="10" customFormat="1" x14ac:dyDescent="0.3">
      <c r="B861" s="3"/>
      <c r="C861"/>
      <c r="D861"/>
      <c r="E861"/>
      <c r="F861" s="6"/>
      <c r="G861"/>
      <c r="H861"/>
      <c r="I861"/>
      <c r="J861"/>
    </row>
    <row r="862" spans="2:10" s="10" customFormat="1" x14ac:dyDescent="0.3">
      <c r="B862" s="3"/>
      <c r="C862"/>
      <c r="D862"/>
      <c r="E862"/>
      <c r="F862" s="5"/>
      <c r="G862"/>
      <c r="H862"/>
      <c r="I862"/>
      <c r="J862"/>
    </row>
    <row r="863" spans="2:10" s="10" customFormat="1" x14ac:dyDescent="0.3">
      <c r="B863" s="3"/>
      <c r="C863"/>
      <c r="D863"/>
      <c r="E863"/>
      <c r="F863" s="5"/>
      <c r="G863"/>
      <c r="H863"/>
      <c r="I863"/>
      <c r="J863"/>
    </row>
    <row r="864" spans="2:10" s="10" customFormat="1" x14ac:dyDescent="0.3">
      <c r="B864" s="3"/>
      <c r="C864"/>
      <c r="D864"/>
      <c r="E864"/>
      <c r="F864" s="6"/>
      <c r="G864"/>
      <c r="H864"/>
      <c r="I864"/>
      <c r="J864"/>
    </row>
    <row r="865" spans="2:10" s="10" customFormat="1" x14ac:dyDescent="0.3">
      <c r="B865" s="3"/>
      <c r="C865"/>
      <c r="D865"/>
      <c r="E865"/>
      <c r="F865" s="6"/>
      <c r="G865"/>
      <c r="H865"/>
      <c r="I865"/>
      <c r="J865"/>
    </row>
    <row r="866" spans="2:10" s="10" customFormat="1" x14ac:dyDescent="0.3">
      <c r="B866" s="3"/>
      <c r="C866"/>
      <c r="D866"/>
      <c r="E866"/>
      <c r="F866" s="5"/>
      <c r="G866"/>
      <c r="H866"/>
      <c r="I866"/>
      <c r="J866"/>
    </row>
    <row r="867" spans="2:10" s="10" customFormat="1" x14ac:dyDescent="0.3">
      <c r="B867" s="3"/>
      <c r="C867"/>
      <c r="D867"/>
      <c r="E867"/>
      <c r="F867" s="5"/>
      <c r="G867"/>
      <c r="H867"/>
      <c r="I867"/>
      <c r="J867"/>
    </row>
    <row r="868" spans="2:10" s="10" customFormat="1" x14ac:dyDescent="0.3">
      <c r="B868" s="3"/>
      <c r="C868"/>
      <c r="D868"/>
      <c r="E868"/>
      <c r="F868" s="5"/>
      <c r="G868"/>
      <c r="H868"/>
      <c r="I868"/>
      <c r="J868"/>
    </row>
    <row r="869" spans="2:10" s="10" customFormat="1" x14ac:dyDescent="0.3">
      <c r="B869" s="3"/>
      <c r="C869"/>
      <c r="D869"/>
      <c r="E869"/>
      <c r="F869" s="5"/>
      <c r="G869"/>
      <c r="H869"/>
      <c r="I869"/>
      <c r="J869"/>
    </row>
    <row r="870" spans="2:10" s="10" customFormat="1" x14ac:dyDescent="0.3">
      <c r="B870" s="3"/>
      <c r="C870"/>
      <c r="D870"/>
      <c r="E870"/>
      <c r="F870" s="5"/>
      <c r="G870"/>
      <c r="H870"/>
      <c r="I870"/>
      <c r="J870"/>
    </row>
    <row r="871" spans="2:10" s="10" customFormat="1" x14ac:dyDescent="0.3">
      <c r="B871" s="3"/>
      <c r="C871"/>
      <c r="D871"/>
      <c r="E871"/>
      <c r="F871" s="5"/>
      <c r="G871"/>
      <c r="H871"/>
      <c r="I871"/>
      <c r="J871"/>
    </row>
    <row r="872" spans="2:10" s="10" customFormat="1" x14ac:dyDescent="0.3">
      <c r="B872" s="3"/>
      <c r="C872"/>
      <c r="D872"/>
      <c r="E872"/>
      <c r="F872" s="5"/>
      <c r="G872"/>
      <c r="H872"/>
      <c r="I872"/>
      <c r="J872"/>
    </row>
    <row r="873" spans="2:10" s="10" customFormat="1" x14ac:dyDescent="0.3">
      <c r="B873" s="3"/>
      <c r="C873"/>
      <c r="D873"/>
      <c r="E873"/>
      <c r="F873" s="6"/>
      <c r="G873"/>
      <c r="H873"/>
      <c r="I873"/>
      <c r="J873"/>
    </row>
    <row r="874" spans="2:10" s="10" customFormat="1" x14ac:dyDescent="0.3">
      <c r="B874" s="3"/>
      <c r="C874"/>
      <c r="D874"/>
      <c r="E874"/>
      <c r="F874" s="6"/>
      <c r="G874"/>
      <c r="H874" s="3"/>
      <c r="I874"/>
      <c r="J874"/>
    </row>
    <row r="875" spans="2:10" s="10" customFormat="1" x14ac:dyDescent="0.3">
      <c r="B875" s="3"/>
      <c r="C875"/>
      <c r="D875"/>
      <c r="E875"/>
      <c r="F875" s="6"/>
      <c r="G875"/>
      <c r="H875"/>
      <c r="I875"/>
      <c r="J875"/>
    </row>
    <row r="876" spans="2:10" s="10" customFormat="1" x14ac:dyDescent="0.3">
      <c r="B876" s="3"/>
      <c r="C876"/>
      <c r="D876" s="3"/>
      <c r="E876" s="3"/>
      <c r="F876" s="6"/>
      <c r="G876"/>
      <c r="H876" s="3"/>
      <c r="I876"/>
      <c r="J876"/>
    </row>
    <row r="877" spans="2:10" s="10" customFormat="1" x14ac:dyDescent="0.3">
      <c r="B877" s="3"/>
      <c r="C877"/>
      <c r="D877"/>
      <c r="E877"/>
      <c r="F877" s="5"/>
      <c r="G877"/>
      <c r="H877"/>
      <c r="I877"/>
      <c r="J877"/>
    </row>
    <row r="878" spans="2:10" s="10" customFormat="1" x14ac:dyDescent="0.3">
      <c r="B878" s="3"/>
      <c r="C878"/>
      <c r="D878"/>
      <c r="E878"/>
      <c r="F878" s="5"/>
      <c r="G878"/>
      <c r="H878"/>
      <c r="I878"/>
      <c r="J878"/>
    </row>
    <row r="879" spans="2:10" s="10" customFormat="1" x14ac:dyDescent="0.3">
      <c r="B879" s="3"/>
      <c r="C879"/>
      <c r="D879"/>
      <c r="E879"/>
      <c r="F879" s="6"/>
      <c r="G879"/>
      <c r="H879"/>
      <c r="I879"/>
      <c r="J879"/>
    </row>
    <row r="880" spans="2:10" s="10" customFormat="1" x14ac:dyDescent="0.3">
      <c r="B880" s="3"/>
      <c r="C880"/>
      <c r="D880"/>
      <c r="E880"/>
      <c r="F880" s="5"/>
      <c r="G880"/>
      <c r="H880"/>
      <c r="I880"/>
      <c r="J880"/>
    </row>
    <row r="881" spans="2:10" s="10" customFormat="1" x14ac:dyDescent="0.3">
      <c r="B881" s="3"/>
      <c r="C881"/>
      <c r="D881"/>
      <c r="E881"/>
      <c r="F881" s="5"/>
      <c r="G881"/>
      <c r="H881"/>
      <c r="I881"/>
      <c r="J881"/>
    </row>
    <row r="882" spans="2:10" s="10" customFormat="1" x14ac:dyDescent="0.3">
      <c r="B882" s="3"/>
      <c r="C882"/>
      <c r="D882"/>
      <c r="E882"/>
      <c r="F882" s="5"/>
      <c r="G882"/>
      <c r="H882"/>
      <c r="I882"/>
      <c r="J882"/>
    </row>
    <row r="883" spans="2:10" s="10" customFormat="1" x14ac:dyDescent="0.3">
      <c r="B883" s="3"/>
      <c r="C883"/>
      <c r="D883"/>
      <c r="E883"/>
      <c r="F883" s="5"/>
      <c r="G883"/>
      <c r="H883"/>
      <c r="I883"/>
      <c r="J883"/>
    </row>
    <row r="884" spans="2:10" s="10" customFormat="1" x14ac:dyDescent="0.3">
      <c r="B884" s="3"/>
      <c r="C884"/>
      <c r="D884"/>
      <c r="E884"/>
      <c r="F884" s="5"/>
      <c r="G884"/>
      <c r="H884"/>
      <c r="I884"/>
      <c r="J884"/>
    </row>
    <row r="885" spans="2:10" s="10" customFormat="1" x14ac:dyDescent="0.3">
      <c r="B885" s="3"/>
      <c r="C885"/>
      <c r="D885"/>
      <c r="E885"/>
      <c r="F885" s="5"/>
      <c r="G885"/>
      <c r="H885"/>
      <c r="I885"/>
      <c r="J885"/>
    </row>
    <row r="886" spans="2:10" s="10" customFormat="1" x14ac:dyDescent="0.3">
      <c r="B886" s="3"/>
      <c r="C886"/>
      <c r="D886"/>
      <c r="E886"/>
      <c r="F886" s="6"/>
      <c r="G886"/>
      <c r="H886"/>
      <c r="I886"/>
      <c r="J886"/>
    </row>
    <row r="887" spans="2:10" s="10" customFormat="1" x14ac:dyDescent="0.3">
      <c r="B887" s="3"/>
      <c r="C887"/>
      <c r="D887" s="3"/>
      <c r="E887" s="3"/>
      <c r="F887" s="6"/>
      <c r="G887"/>
      <c r="H887" s="3"/>
      <c r="I887"/>
      <c r="J887"/>
    </row>
    <row r="888" spans="2:10" s="10" customFormat="1" x14ac:dyDescent="0.3">
      <c r="B888" s="3"/>
      <c r="C888"/>
      <c r="D888"/>
      <c r="E888"/>
      <c r="F888" s="5"/>
      <c r="G888"/>
      <c r="H888"/>
      <c r="I888"/>
      <c r="J888"/>
    </row>
    <row r="889" spans="2:10" s="10" customFormat="1" x14ac:dyDescent="0.3">
      <c r="B889" s="3"/>
      <c r="C889"/>
      <c r="D889"/>
      <c r="E889"/>
      <c r="F889" s="6"/>
      <c r="G889"/>
      <c r="H889"/>
      <c r="I889"/>
      <c r="J889"/>
    </row>
    <row r="890" spans="2:10" s="10" customFormat="1" x14ac:dyDescent="0.3">
      <c r="B890" s="3"/>
      <c r="C890"/>
      <c r="D890" s="3"/>
      <c r="E890" s="3"/>
      <c r="F890" s="6"/>
      <c r="G890"/>
      <c r="H890" s="3"/>
      <c r="I890"/>
      <c r="J890"/>
    </row>
    <row r="891" spans="2:10" s="10" customFormat="1" x14ac:dyDescent="0.3">
      <c r="B891" s="3"/>
      <c r="C891"/>
      <c r="D891"/>
      <c r="E891"/>
      <c r="F891" s="5"/>
      <c r="G891"/>
      <c r="H891"/>
      <c r="I891"/>
      <c r="J891"/>
    </row>
    <row r="892" spans="2:10" s="10" customFormat="1" x14ac:dyDescent="0.3">
      <c r="B892" s="3"/>
      <c r="C892"/>
      <c r="D892"/>
      <c r="E892"/>
      <c r="F892" s="5"/>
      <c r="G892"/>
      <c r="H892"/>
      <c r="I892"/>
      <c r="J892"/>
    </row>
    <row r="893" spans="2:10" s="10" customFormat="1" x14ac:dyDescent="0.3">
      <c r="B893" s="3"/>
      <c r="C893"/>
      <c r="D893"/>
      <c r="E893"/>
      <c r="F893" s="6"/>
      <c r="G893"/>
      <c r="H893"/>
      <c r="I893"/>
      <c r="J893"/>
    </row>
    <row r="894" spans="2:10" s="10" customFormat="1" x14ac:dyDescent="0.3">
      <c r="B894" s="3"/>
      <c r="C894"/>
      <c r="D894"/>
      <c r="E894"/>
      <c r="F894" s="5"/>
      <c r="G894"/>
      <c r="H894"/>
      <c r="I894"/>
      <c r="J894"/>
    </row>
    <row r="895" spans="2:10" s="10" customFormat="1" x14ac:dyDescent="0.3">
      <c r="B895" s="3"/>
      <c r="C895"/>
      <c r="D895"/>
      <c r="E895"/>
      <c r="F895" s="5"/>
      <c r="G895"/>
      <c r="H895"/>
      <c r="I895"/>
      <c r="J895"/>
    </row>
    <row r="896" spans="2:10" s="10" customFormat="1" x14ac:dyDescent="0.3">
      <c r="B896" s="3"/>
      <c r="C896"/>
      <c r="D896"/>
      <c r="E896"/>
      <c r="F896" s="5"/>
      <c r="G896"/>
      <c r="H896"/>
      <c r="I896"/>
      <c r="J896"/>
    </row>
    <row r="897" spans="2:10" s="10" customFormat="1" x14ac:dyDescent="0.3">
      <c r="B897" s="3"/>
      <c r="C897"/>
      <c r="D897"/>
      <c r="E897"/>
      <c r="F897" s="5"/>
      <c r="G897"/>
      <c r="H897"/>
      <c r="I897"/>
      <c r="J897"/>
    </row>
    <row r="898" spans="2:10" s="10" customFormat="1" x14ac:dyDescent="0.3">
      <c r="B898" s="3"/>
      <c r="C898"/>
      <c r="D898"/>
      <c r="E898"/>
      <c r="F898" s="5"/>
      <c r="G898"/>
      <c r="H898"/>
      <c r="I898"/>
      <c r="J898"/>
    </row>
    <row r="899" spans="2:10" s="10" customFormat="1" x14ac:dyDescent="0.3">
      <c r="B899" s="3"/>
      <c r="C899"/>
      <c r="D899"/>
      <c r="E899"/>
      <c r="F899" s="6"/>
      <c r="G899"/>
      <c r="H899"/>
      <c r="I899"/>
      <c r="J899"/>
    </row>
    <row r="900" spans="2:10" s="10" customFormat="1" x14ac:dyDescent="0.3">
      <c r="B900" s="3"/>
      <c r="C900"/>
      <c r="D900"/>
      <c r="E900"/>
      <c r="F900" s="6"/>
      <c r="G900"/>
      <c r="H900"/>
      <c r="I900"/>
      <c r="J900"/>
    </row>
    <row r="901" spans="2:10" s="10" customFormat="1" x14ac:dyDescent="0.3">
      <c r="B901" s="3"/>
      <c r="C901"/>
      <c r="D901"/>
      <c r="E901"/>
      <c r="F901" s="5"/>
      <c r="G901"/>
      <c r="H901"/>
      <c r="I901"/>
      <c r="J901"/>
    </row>
    <row r="902" spans="2:10" s="10" customFormat="1" x14ac:dyDescent="0.3">
      <c r="B902" s="3"/>
      <c r="C902"/>
      <c r="D902"/>
      <c r="E902"/>
      <c r="F902" s="6"/>
      <c r="G902"/>
      <c r="H902"/>
      <c r="I902"/>
      <c r="J902"/>
    </row>
    <row r="903" spans="2:10" s="10" customFormat="1" x14ac:dyDescent="0.3">
      <c r="B903" s="3"/>
      <c r="C903"/>
      <c r="D903"/>
      <c r="E903"/>
      <c r="F903" s="5"/>
      <c r="G903"/>
      <c r="H903"/>
      <c r="I903"/>
      <c r="J903"/>
    </row>
    <row r="904" spans="2:10" s="10" customFormat="1" x14ac:dyDescent="0.3">
      <c r="B904" s="3"/>
      <c r="C904"/>
      <c r="D904"/>
      <c r="E904"/>
      <c r="F904" s="5"/>
      <c r="G904"/>
      <c r="H904"/>
      <c r="I904"/>
      <c r="J904"/>
    </row>
    <row r="905" spans="2:10" s="10" customFormat="1" x14ac:dyDescent="0.3">
      <c r="B905" s="3"/>
      <c r="C905"/>
      <c r="D905"/>
      <c r="E905"/>
      <c r="F905" s="5"/>
      <c r="G905"/>
      <c r="H905"/>
      <c r="I905"/>
      <c r="J905"/>
    </row>
    <row r="906" spans="2:10" s="10" customFormat="1" x14ac:dyDescent="0.3">
      <c r="B906" s="3"/>
      <c r="C906"/>
      <c r="D906"/>
      <c r="E906"/>
      <c r="F906" s="5"/>
      <c r="G906"/>
      <c r="H906"/>
      <c r="I906"/>
      <c r="J906"/>
    </row>
    <row r="907" spans="2:10" s="10" customFormat="1" x14ac:dyDescent="0.3">
      <c r="B907" s="3"/>
      <c r="C907"/>
      <c r="D907"/>
      <c r="E907"/>
      <c r="F907" s="6"/>
      <c r="G907"/>
      <c r="H907"/>
      <c r="I907"/>
      <c r="J907"/>
    </row>
    <row r="908" spans="2:10" s="10" customFormat="1" x14ac:dyDescent="0.3">
      <c r="B908" s="3"/>
      <c r="C908"/>
      <c r="D908"/>
      <c r="E908"/>
      <c r="F908" s="5"/>
      <c r="G908"/>
      <c r="H908"/>
      <c r="I908"/>
      <c r="J908"/>
    </row>
    <row r="909" spans="2:10" s="10" customFormat="1" x14ac:dyDescent="0.3">
      <c r="B909" s="3"/>
      <c r="C909"/>
      <c r="D909"/>
      <c r="E909"/>
      <c r="F909" s="6"/>
      <c r="G909"/>
      <c r="H909"/>
      <c r="I909"/>
      <c r="J909"/>
    </row>
    <row r="910" spans="2:10" s="10" customFormat="1" x14ac:dyDescent="0.3">
      <c r="B910" s="3"/>
      <c r="C910"/>
      <c r="D910" s="3"/>
      <c r="E910" s="3"/>
      <c r="F910" s="6"/>
      <c r="G910"/>
      <c r="H910" s="3"/>
      <c r="I910"/>
      <c r="J910"/>
    </row>
    <row r="911" spans="2:10" s="10" customFormat="1" x14ac:dyDescent="0.3">
      <c r="B911" s="3"/>
      <c r="C911"/>
      <c r="D911"/>
      <c r="E911"/>
      <c r="F911" s="5"/>
      <c r="G911"/>
      <c r="H911"/>
      <c r="I911"/>
      <c r="J911"/>
    </row>
    <row r="912" spans="2:10" s="10" customFormat="1" x14ac:dyDescent="0.3">
      <c r="B912" s="3"/>
      <c r="C912"/>
      <c r="D912"/>
      <c r="E912"/>
      <c r="F912" s="6"/>
      <c r="G912"/>
      <c r="H912"/>
      <c r="I912"/>
      <c r="J912"/>
    </row>
    <row r="913" spans="2:10" s="10" customFormat="1" x14ac:dyDescent="0.3">
      <c r="B913" s="3"/>
      <c r="C913"/>
      <c r="D913"/>
      <c r="E913"/>
      <c r="F913" s="6"/>
      <c r="G913"/>
      <c r="H913"/>
      <c r="I913"/>
      <c r="J913"/>
    </row>
    <row r="914" spans="2:10" s="10" customFormat="1" x14ac:dyDescent="0.3">
      <c r="B914" s="3"/>
      <c r="C914"/>
      <c r="D914"/>
      <c r="E914"/>
      <c r="F914" s="6"/>
      <c r="G914"/>
      <c r="H914"/>
      <c r="I914"/>
      <c r="J914"/>
    </row>
    <row r="915" spans="2:10" s="10" customFormat="1" x14ac:dyDescent="0.3">
      <c r="B915" s="3"/>
      <c r="C915"/>
      <c r="D915"/>
      <c r="E915"/>
      <c r="F915" s="6"/>
      <c r="G915"/>
      <c r="H915"/>
      <c r="I915"/>
      <c r="J915"/>
    </row>
    <row r="916" spans="2:10" s="10" customFormat="1" x14ac:dyDescent="0.3">
      <c r="B916" s="3"/>
      <c r="C916"/>
      <c r="D916"/>
      <c r="E916"/>
      <c r="F916" s="5"/>
      <c r="G916"/>
      <c r="H916"/>
      <c r="I916"/>
      <c r="J916"/>
    </row>
    <row r="917" spans="2:10" s="10" customFormat="1" x14ac:dyDescent="0.3">
      <c r="B917" s="3"/>
      <c r="C917"/>
      <c r="D917" s="3"/>
      <c r="E917" s="3"/>
      <c r="F917" s="6"/>
      <c r="G917"/>
      <c r="H917" s="3"/>
      <c r="I917"/>
      <c r="J917"/>
    </row>
    <row r="918" spans="2:10" s="10" customFormat="1" x14ac:dyDescent="0.3">
      <c r="B918" s="3"/>
      <c r="C918"/>
      <c r="D918"/>
      <c r="E918"/>
      <c r="F918" s="6"/>
      <c r="G918"/>
      <c r="H918"/>
      <c r="I918"/>
      <c r="J918"/>
    </row>
    <row r="919" spans="2:10" s="10" customFormat="1" x14ac:dyDescent="0.3">
      <c r="B919" s="3"/>
      <c r="C919"/>
      <c r="D919" s="3"/>
      <c r="E919"/>
      <c r="F919" s="5"/>
      <c r="G919"/>
      <c r="H919" s="3"/>
      <c r="I919"/>
      <c r="J919"/>
    </row>
    <row r="920" spans="2:10" s="10" customFormat="1" x14ac:dyDescent="0.3">
      <c r="B920" s="3"/>
      <c r="C920"/>
      <c r="D920"/>
      <c r="E920"/>
      <c r="F920" s="5"/>
      <c r="G920"/>
      <c r="H920"/>
      <c r="I920"/>
      <c r="J920"/>
    </row>
    <row r="921" spans="2:10" s="10" customFormat="1" x14ac:dyDescent="0.3">
      <c r="B921" s="3"/>
      <c r="C921"/>
      <c r="D921"/>
      <c r="E921"/>
      <c r="F921" s="5"/>
      <c r="G921"/>
      <c r="H921"/>
      <c r="I921"/>
      <c r="J921"/>
    </row>
    <row r="922" spans="2:10" s="10" customFormat="1" x14ac:dyDescent="0.3">
      <c r="B922" s="3"/>
      <c r="C922"/>
      <c r="D922"/>
      <c r="E922"/>
      <c r="F922" s="5"/>
      <c r="G922"/>
      <c r="H922"/>
      <c r="I922"/>
      <c r="J922"/>
    </row>
    <row r="923" spans="2:10" s="10" customFormat="1" x14ac:dyDescent="0.3">
      <c r="B923" s="3"/>
      <c r="C923"/>
      <c r="D923"/>
      <c r="E923"/>
      <c r="F923" s="5"/>
      <c r="G923"/>
      <c r="H923"/>
      <c r="I923"/>
      <c r="J923"/>
    </row>
    <row r="924" spans="2:10" s="10" customFormat="1" x14ac:dyDescent="0.3">
      <c r="B924" s="3"/>
      <c r="C924"/>
      <c r="D924"/>
      <c r="E924"/>
      <c r="F924" s="5"/>
      <c r="G924"/>
      <c r="H924"/>
      <c r="I924"/>
      <c r="J924"/>
    </row>
    <row r="925" spans="2:10" s="10" customFormat="1" x14ac:dyDescent="0.3">
      <c r="B925" s="3"/>
      <c r="C925"/>
      <c r="D925"/>
      <c r="E925"/>
      <c r="F925" s="5"/>
      <c r="G925"/>
      <c r="H925"/>
      <c r="I925"/>
      <c r="J925"/>
    </row>
    <row r="926" spans="2:10" s="10" customFormat="1" x14ac:dyDescent="0.3">
      <c r="B926" s="3"/>
      <c r="C926"/>
      <c r="D926" s="3"/>
      <c r="E926" s="3"/>
      <c r="F926" s="6"/>
      <c r="G926"/>
      <c r="H926" s="3"/>
      <c r="I926"/>
      <c r="J926"/>
    </row>
    <row r="927" spans="2:10" s="10" customFormat="1" x14ac:dyDescent="0.3">
      <c r="B927" s="3"/>
      <c r="C927"/>
      <c r="D927"/>
      <c r="E927" s="3"/>
      <c r="F927" s="6"/>
      <c r="G927"/>
      <c r="H927"/>
      <c r="I927"/>
      <c r="J927"/>
    </row>
    <row r="928" spans="2:10" s="10" customFormat="1" x14ac:dyDescent="0.3">
      <c r="B928" s="3"/>
      <c r="C928"/>
      <c r="D928"/>
      <c r="E928"/>
      <c r="F928" s="6"/>
      <c r="G928"/>
      <c r="H928"/>
      <c r="I928"/>
      <c r="J928"/>
    </row>
    <row r="929" spans="2:10" s="10" customFormat="1" x14ac:dyDescent="0.3">
      <c r="B929" s="3"/>
      <c r="C929"/>
      <c r="D929"/>
      <c r="E929"/>
      <c r="F929" s="6"/>
      <c r="G929"/>
      <c r="H929"/>
      <c r="I929"/>
      <c r="J929"/>
    </row>
    <row r="930" spans="2:10" s="10" customFormat="1" x14ac:dyDescent="0.3">
      <c r="B930" s="3"/>
      <c r="C930"/>
      <c r="D930"/>
      <c r="E930"/>
      <c r="F930" s="6"/>
      <c r="G930"/>
      <c r="H930"/>
      <c r="I930"/>
      <c r="J930"/>
    </row>
    <row r="931" spans="2:10" s="10" customFormat="1" x14ac:dyDescent="0.3">
      <c r="B931" s="3"/>
      <c r="C931"/>
      <c r="D931"/>
      <c r="E931"/>
      <c r="F931" s="5"/>
      <c r="G931"/>
      <c r="H931"/>
      <c r="I931"/>
      <c r="J931"/>
    </row>
    <row r="932" spans="2:10" s="10" customFormat="1" x14ac:dyDescent="0.3">
      <c r="B932" s="3"/>
      <c r="C932"/>
      <c r="D932"/>
      <c r="E932"/>
      <c r="F932" s="5"/>
      <c r="G932"/>
      <c r="H932"/>
      <c r="I932"/>
      <c r="J932"/>
    </row>
    <row r="933" spans="2:10" s="10" customFormat="1" x14ac:dyDescent="0.3">
      <c r="B933" s="3"/>
      <c r="C933"/>
      <c r="D933"/>
      <c r="E933"/>
      <c r="F933" s="5"/>
      <c r="G933"/>
      <c r="H933"/>
      <c r="I933"/>
      <c r="J933"/>
    </row>
    <row r="934" spans="2:10" s="10" customFormat="1" x14ac:dyDescent="0.3">
      <c r="B934" s="3"/>
      <c r="C934"/>
      <c r="D934"/>
      <c r="E934"/>
      <c r="F934" s="5"/>
      <c r="G934"/>
      <c r="H934"/>
      <c r="I934"/>
      <c r="J934"/>
    </row>
    <row r="935" spans="2:10" s="10" customFormat="1" x14ac:dyDescent="0.3">
      <c r="B935" s="3"/>
      <c r="C935"/>
      <c r="D935"/>
      <c r="E935"/>
      <c r="F935" s="6"/>
      <c r="G935"/>
      <c r="H935"/>
      <c r="I935"/>
      <c r="J935"/>
    </row>
    <row r="936" spans="2:10" s="10" customFormat="1" x14ac:dyDescent="0.3">
      <c r="B936" s="3"/>
      <c r="C936"/>
      <c r="D936"/>
      <c r="E936"/>
      <c r="F936" s="5"/>
      <c r="G936"/>
      <c r="H936"/>
      <c r="I936"/>
      <c r="J936"/>
    </row>
    <row r="937" spans="2:10" s="10" customFormat="1" x14ac:dyDescent="0.3">
      <c r="B937" s="3"/>
      <c r="C937"/>
      <c r="D937"/>
      <c r="E937"/>
      <c r="F937" s="5"/>
      <c r="G937"/>
      <c r="H937"/>
      <c r="I937"/>
      <c r="J937"/>
    </row>
    <row r="938" spans="2:10" s="10" customFormat="1" x14ac:dyDescent="0.3">
      <c r="B938" s="3"/>
      <c r="C938"/>
      <c r="D938"/>
      <c r="E938"/>
      <c r="F938" s="6"/>
      <c r="G938"/>
      <c r="H938"/>
      <c r="I938"/>
      <c r="J938"/>
    </row>
    <row r="939" spans="2:10" s="10" customFormat="1" x14ac:dyDescent="0.3">
      <c r="B939" s="3"/>
      <c r="C939"/>
      <c r="D939"/>
      <c r="E939"/>
      <c r="F939" s="6"/>
      <c r="G939"/>
      <c r="H939"/>
      <c r="I939"/>
      <c r="J939"/>
    </row>
    <row r="940" spans="2:10" s="10" customFormat="1" x14ac:dyDescent="0.3">
      <c r="B940" s="3"/>
      <c r="C940"/>
      <c r="D940"/>
      <c r="E940"/>
      <c r="F940" s="5"/>
      <c r="G940"/>
      <c r="H940"/>
      <c r="I940"/>
      <c r="J940"/>
    </row>
    <row r="941" spans="2:10" s="10" customFormat="1" x14ac:dyDescent="0.3">
      <c r="B941" s="3"/>
      <c r="C941"/>
      <c r="D941"/>
      <c r="E941"/>
      <c r="F941" s="6"/>
      <c r="G941"/>
      <c r="H941"/>
      <c r="I941"/>
      <c r="J941"/>
    </row>
    <row r="942" spans="2:10" s="10" customFormat="1" x14ac:dyDescent="0.3">
      <c r="B942" s="3"/>
      <c r="C942"/>
      <c r="D942"/>
      <c r="E942"/>
      <c r="F942" s="6"/>
      <c r="G942"/>
      <c r="H942"/>
      <c r="I942"/>
      <c r="J942"/>
    </row>
    <row r="943" spans="2:10" s="10" customFormat="1" x14ac:dyDescent="0.3">
      <c r="B943" s="3"/>
      <c r="C943"/>
      <c r="D943"/>
      <c r="E943"/>
      <c r="F943" s="6"/>
      <c r="G943"/>
      <c r="H943"/>
      <c r="I943"/>
      <c r="J943"/>
    </row>
    <row r="944" spans="2:10" s="10" customFormat="1" x14ac:dyDescent="0.3">
      <c r="B944" s="3"/>
      <c r="C944"/>
      <c r="D944"/>
      <c r="E944"/>
      <c r="F944" s="6"/>
      <c r="G944"/>
      <c r="H944"/>
      <c r="I944"/>
      <c r="J944"/>
    </row>
    <row r="945" spans="2:10" s="10" customFormat="1" x14ac:dyDescent="0.3">
      <c r="B945" s="3"/>
      <c r="C945"/>
      <c r="D945"/>
      <c r="E945"/>
      <c r="F945" s="6"/>
      <c r="G945"/>
      <c r="H945"/>
      <c r="I945"/>
      <c r="J945"/>
    </row>
    <row r="946" spans="2:10" s="10" customFormat="1" x14ac:dyDescent="0.3">
      <c r="B946" s="3"/>
      <c r="C946"/>
      <c r="D946" s="3"/>
      <c r="E946" s="3"/>
      <c r="F946" s="6"/>
      <c r="G946"/>
      <c r="H946" s="3"/>
      <c r="I946"/>
      <c r="J946"/>
    </row>
    <row r="947" spans="2:10" s="10" customFormat="1" x14ac:dyDescent="0.3">
      <c r="B947" s="3"/>
      <c r="C947"/>
      <c r="D947"/>
      <c r="E947"/>
      <c r="F947" s="5"/>
      <c r="G947"/>
      <c r="H947"/>
      <c r="I947"/>
      <c r="J947"/>
    </row>
    <row r="948" spans="2:10" s="10" customFormat="1" x14ac:dyDescent="0.3">
      <c r="B948" s="3"/>
      <c r="C948"/>
      <c r="D948"/>
      <c r="E948"/>
      <c r="F948" s="5"/>
      <c r="G948"/>
      <c r="H948"/>
      <c r="I948"/>
      <c r="J948"/>
    </row>
    <row r="949" spans="2:10" s="10" customFormat="1" x14ac:dyDescent="0.3">
      <c r="B949" s="3"/>
      <c r="C949"/>
      <c r="D949"/>
      <c r="E949" s="3"/>
      <c r="F949" s="6"/>
      <c r="G949"/>
      <c r="H949" s="3"/>
      <c r="I949"/>
      <c r="J949"/>
    </row>
    <row r="950" spans="2:10" s="10" customFormat="1" x14ac:dyDescent="0.3">
      <c r="B950" s="3"/>
      <c r="C950"/>
      <c r="D950"/>
      <c r="E950"/>
      <c r="F950" s="6"/>
      <c r="G950"/>
      <c r="H950"/>
      <c r="I950"/>
      <c r="J950"/>
    </row>
    <row r="951" spans="2:10" s="10" customFormat="1" x14ac:dyDescent="0.3">
      <c r="B951" s="3"/>
      <c r="C951"/>
      <c r="D951"/>
      <c r="E951"/>
      <c r="F951" s="6"/>
      <c r="G951"/>
      <c r="H951"/>
      <c r="I951"/>
      <c r="J951"/>
    </row>
    <row r="952" spans="2:10" s="10" customFormat="1" x14ac:dyDescent="0.3">
      <c r="B952" s="3"/>
      <c r="C952"/>
      <c r="D952"/>
      <c r="E952"/>
      <c r="F952" s="5"/>
      <c r="G952"/>
      <c r="H952"/>
      <c r="I952"/>
      <c r="J952"/>
    </row>
    <row r="953" spans="2:10" s="10" customFormat="1" x14ac:dyDescent="0.3">
      <c r="B953" s="3"/>
      <c r="C953"/>
      <c r="D953"/>
      <c r="E953"/>
      <c r="F953" s="6"/>
      <c r="G953"/>
      <c r="H953"/>
      <c r="I953"/>
      <c r="J953"/>
    </row>
    <row r="954" spans="2:10" x14ac:dyDescent="0.3">
      <c r="D954"/>
      <c r="H954"/>
    </row>
    <row r="955" spans="2:10" x14ac:dyDescent="0.3">
      <c r="D955"/>
      <c r="H955"/>
    </row>
    <row r="956" spans="2:10" x14ac:dyDescent="0.3">
      <c r="D956"/>
      <c r="F956" s="6"/>
      <c r="H956"/>
    </row>
    <row r="957" spans="2:10" x14ac:dyDescent="0.3">
      <c r="D957"/>
      <c r="H957"/>
    </row>
    <row r="958" spans="2:10" x14ac:dyDescent="0.3">
      <c r="D958"/>
      <c r="H958"/>
    </row>
    <row r="959" spans="2:10" x14ac:dyDescent="0.3">
      <c r="D959"/>
      <c r="F959" s="6"/>
      <c r="H959"/>
    </row>
    <row r="960" spans="2:10" x14ac:dyDescent="0.3">
      <c r="D960"/>
      <c r="H960"/>
    </row>
    <row r="961" spans="2:10" x14ac:dyDescent="0.3">
      <c r="D961"/>
      <c r="F961" s="6"/>
      <c r="H961"/>
    </row>
    <row r="962" spans="2:10" x14ac:dyDescent="0.3">
      <c r="D962"/>
      <c r="H962"/>
    </row>
    <row r="963" spans="2:10" x14ac:dyDescent="0.3">
      <c r="D963"/>
      <c r="H963"/>
    </row>
    <row r="964" spans="2:10" x14ac:dyDescent="0.3">
      <c r="D964"/>
      <c r="F964" s="6"/>
      <c r="H964"/>
    </row>
    <row r="965" spans="2:10" x14ac:dyDescent="0.3">
      <c r="E965" s="3"/>
      <c r="F965" s="6"/>
      <c r="I965" s="4"/>
    </row>
    <row r="966" spans="2:10" x14ac:dyDescent="0.3">
      <c r="D966"/>
      <c r="H966"/>
    </row>
    <row r="967" spans="2:10" x14ac:dyDescent="0.3">
      <c r="D967"/>
      <c r="F967" s="6"/>
      <c r="H967"/>
    </row>
    <row r="968" spans="2:10" x14ac:dyDescent="0.3">
      <c r="D968"/>
      <c r="H968"/>
    </row>
    <row r="969" spans="2:10" x14ac:dyDescent="0.3">
      <c r="D969"/>
      <c r="H969"/>
    </row>
    <row r="970" spans="2:10" s="10" customFormat="1" x14ac:dyDescent="0.3">
      <c r="B970" s="3"/>
      <c r="C970"/>
      <c r="D970" s="3"/>
      <c r="E970" s="3"/>
      <c r="F970" s="6"/>
      <c r="G970"/>
      <c r="H970" s="3"/>
      <c r="I970"/>
      <c r="J970"/>
    </row>
    <row r="971" spans="2:10" s="10" customFormat="1" x14ac:dyDescent="0.3">
      <c r="B971" s="3"/>
      <c r="C971"/>
      <c r="D971"/>
      <c r="E971"/>
      <c r="F971" s="5"/>
      <c r="G971"/>
      <c r="H971"/>
      <c r="I971"/>
      <c r="J971"/>
    </row>
    <row r="972" spans="2:10" s="10" customFormat="1" x14ac:dyDescent="0.3">
      <c r="B972" s="3"/>
      <c r="C972"/>
      <c r="D972"/>
      <c r="E972"/>
      <c r="F972" s="6"/>
      <c r="G972"/>
      <c r="H972"/>
      <c r="I972"/>
      <c r="J972"/>
    </row>
    <row r="973" spans="2:10" s="10" customFormat="1" x14ac:dyDescent="0.3">
      <c r="B973" s="3"/>
      <c r="C973"/>
      <c r="D973"/>
      <c r="E973"/>
      <c r="F973" s="5"/>
      <c r="G973"/>
      <c r="H973"/>
      <c r="I973"/>
      <c r="J973"/>
    </row>
    <row r="974" spans="2:10" s="10" customFormat="1" x14ac:dyDescent="0.3">
      <c r="B974" s="3"/>
      <c r="C974"/>
      <c r="D974"/>
      <c r="E974"/>
      <c r="F974" s="5"/>
      <c r="G974"/>
      <c r="H974"/>
      <c r="I974"/>
      <c r="J974"/>
    </row>
    <row r="975" spans="2:10" s="10" customFormat="1" x14ac:dyDescent="0.3">
      <c r="B975" s="3"/>
      <c r="C975"/>
      <c r="D975"/>
      <c r="E975"/>
      <c r="F975" s="6"/>
      <c r="G975"/>
      <c r="H975"/>
      <c r="I975"/>
      <c r="J975"/>
    </row>
    <row r="976" spans="2:10" s="10" customFormat="1" x14ac:dyDescent="0.3">
      <c r="B976" s="3"/>
      <c r="C976"/>
      <c r="D976"/>
      <c r="E976"/>
      <c r="F976" s="6"/>
      <c r="G976"/>
      <c r="H976"/>
      <c r="I976"/>
      <c r="J976"/>
    </row>
    <row r="977" spans="2:10" s="10" customFormat="1" x14ac:dyDescent="0.3">
      <c r="B977" s="3"/>
      <c r="C977"/>
      <c r="D977"/>
      <c r="E977"/>
      <c r="F977" s="5"/>
      <c r="G977"/>
      <c r="H977"/>
      <c r="I977"/>
      <c r="J977"/>
    </row>
    <row r="978" spans="2:10" s="10" customFormat="1" x14ac:dyDescent="0.3">
      <c r="B978" s="3"/>
      <c r="C978"/>
      <c r="D978"/>
      <c r="E978"/>
      <c r="F978" s="5"/>
      <c r="G978"/>
      <c r="H978"/>
      <c r="I978"/>
      <c r="J978"/>
    </row>
    <row r="979" spans="2:10" s="10" customFormat="1" x14ac:dyDescent="0.3">
      <c r="B979" s="3"/>
      <c r="C979"/>
      <c r="D979"/>
      <c r="E979"/>
      <c r="F979" s="6"/>
      <c r="G979"/>
      <c r="H979"/>
      <c r="I979"/>
      <c r="J979"/>
    </row>
    <row r="980" spans="2:10" s="10" customFormat="1" x14ac:dyDescent="0.3">
      <c r="B980" s="3"/>
      <c r="C980"/>
      <c r="D980"/>
      <c r="E980"/>
      <c r="F980" s="6"/>
      <c r="G980"/>
      <c r="H980" s="3"/>
      <c r="I980"/>
      <c r="J980"/>
    </row>
    <row r="981" spans="2:10" s="10" customFormat="1" x14ac:dyDescent="0.3">
      <c r="B981" s="3"/>
      <c r="C981"/>
      <c r="D981"/>
      <c r="E981"/>
      <c r="F981" s="5"/>
      <c r="G981"/>
      <c r="H981"/>
      <c r="I981"/>
      <c r="J981"/>
    </row>
    <row r="982" spans="2:10" s="10" customFormat="1" x14ac:dyDescent="0.3">
      <c r="B982" s="3"/>
      <c r="C982"/>
      <c r="D982" s="3"/>
      <c r="E982" s="3"/>
      <c r="F982" s="6"/>
      <c r="G982"/>
      <c r="H982" s="3"/>
      <c r="I982"/>
      <c r="J982"/>
    </row>
    <row r="983" spans="2:10" s="10" customFormat="1" x14ac:dyDescent="0.3">
      <c r="B983" s="3"/>
      <c r="C983"/>
      <c r="D983"/>
      <c r="E983"/>
      <c r="F983" s="5"/>
      <c r="G983"/>
      <c r="H983"/>
      <c r="I983"/>
      <c r="J983"/>
    </row>
    <row r="984" spans="2:10" s="10" customFormat="1" x14ac:dyDescent="0.3">
      <c r="B984" s="3"/>
      <c r="C984"/>
      <c r="D984"/>
      <c r="E984"/>
      <c r="F984" s="5"/>
      <c r="G984"/>
      <c r="H984"/>
      <c r="I984"/>
      <c r="J984"/>
    </row>
    <row r="985" spans="2:10" s="10" customFormat="1" x14ac:dyDescent="0.3">
      <c r="B985" s="3"/>
      <c r="C985"/>
      <c r="D985"/>
      <c r="E985"/>
      <c r="F985" s="6"/>
      <c r="G985"/>
      <c r="H985"/>
      <c r="I985"/>
      <c r="J985"/>
    </row>
    <row r="986" spans="2:10" s="10" customFormat="1" x14ac:dyDescent="0.3">
      <c r="B986" s="3"/>
      <c r="C986"/>
      <c r="D986"/>
      <c r="E986"/>
      <c r="F986" s="5"/>
      <c r="G986"/>
      <c r="H986"/>
      <c r="I986"/>
      <c r="J986"/>
    </row>
    <row r="987" spans="2:10" s="10" customFormat="1" x14ac:dyDescent="0.3">
      <c r="B987" s="3"/>
      <c r="C987"/>
      <c r="D987"/>
      <c r="E987"/>
      <c r="F987" s="5"/>
      <c r="G987"/>
      <c r="H987"/>
      <c r="I987"/>
      <c r="J987"/>
    </row>
    <row r="988" spans="2:10" s="10" customFormat="1" x14ac:dyDescent="0.3">
      <c r="B988" s="3"/>
      <c r="C988"/>
      <c r="D988" s="3"/>
      <c r="E988" s="3"/>
      <c r="F988" s="6"/>
      <c r="G988"/>
      <c r="H988" s="3"/>
      <c r="I988"/>
      <c r="J988"/>
    </row>
    <row r="989" spans="2:10" s="10" customFormat="1" x14ac:dyDescent="0.3">
      <c r="B989" s="3"/>
      <c r="C989"/>
      <c r="D989"/>
      <c r="E989"/>
      <c r="F989" s="6"/>
      <c r="G989"/>
      <c r="H989"/>
      <c r="I989"/>
      <c r="J989"/>
    </row>
    <row r="990" spans="2:10" s="10" customFormat="1" x14ac:dyDescent="0.3">
      <c r="B990" s="3"/>
      <c r="C990"/>
      <c r="D990"/>
      <c r="E990"/>
      <c r="F990" s="5"/>
      <c r="G990"/>
      <c r="H990"/>
      <c r="I990"/>
      <c r="J990"/>
    </row>
    <row r="991" spans="2:10" s="10" customFormat="1" x14ac:dyDescent="0.3">
      <c r="B991" s="3"/>
      <c r="C991"/>
      <c r="D991"/>
      <c r="E991"/>
      <c r="F991" s="6"/>
      <c r="G991"/>
      <c r="H991"/>
      <c r="I991"/>
      <c r="J991"/>
    </row>
    <row r="992" spans="2:10" s="10" customFormat="1" x14ac:dyDescent="0.3">
      <c r="B992" s="3"/>
      <c r="C992"/>
      <c r="D992"/>
      <c r="E992"/>
      <c r="F992" s="5"/>
      <c r="G992"/>
      <c r="H992"/>
      <c r="I992"/>
      <c r="J992"/>
    </row>
    <row r="993" spans="2:10" s="10" customFormat="1" x14ac:dyDescent="0.3">
      <c r="B993" s="3"/>
      <c r="C993"/>
      <c r="D993"/>
      <c r="E993"/>
      <c r="F993" s="5"/>
      <c r="G993"/>
      <c r="H993"/>
      <c r="I993"/>
      <c r="J993"/>
    </row>
    <row r="994" spans="2:10" s="10" customFormat="1" x14ac:dyDescent="0.3">
      <c r="B994" s="3"/>
      <c r="C994"/>
      <c r="D994"/>
      <c r="E994"/>
      <c r="F994" s="5"/>
      <c r="G994"/>
      <c r="H994"/>
      <c r="I994"/>
      <c r="J994"/>
    </row>
    <row r="995" spans="2:10" s="10" customFormat="1" x14ac:dyDescent="0.3">
      <c r="B995" s="3"/>
      <c r="C995"/>
      <c r="D995"/>
      <c r="E995"/>
      <c r="F995" s="6"/>
      <c r="G995"/>
      <c r="H995"/>
      <c r="I995"/>
      <c r="J995"/>
    </row>
    <row r="996" spans="2:10" s="10" customFormat="1" x14ac:dyDescent="0.3">
      <c r="B996" s="3"/>
      <c r="C996"/>
      <c r="D996"/>
      <c r="E996"/>
      <c r="F996" s="6"/>
      <c r="G996"/>
      <c r="H996"/>
      <c r="I996"/>
      <c r="J996"/>
    </row>
    <row r="997" spans="2:10" s="10" customFormat="1" x14ac:dyDescent="0.3">
      <c r="B997" s="3"/>
      <c r="C997"/>
      <c r="D997"/>
      <c r="E997"/>
      <c r="F997" s="5"/>
      <c r="G997"/>
      <c r="H997"/>
      <c r="I997"/>
      <c r="J997"/>
    </row>
    <row r="998" spans="2:10" s="10" customFormat="1" x14ac:dyDescent="0.3">
      <c r="B998" s="3"/>
      <c r="C998"/>
      <c r="D998"/>
      <c r="E998"/>
      <c r="F998" s="5"/>
      <c r="G998"/>
      <c r="H998"/>
      <c r="I998"/>
      <c r="J998"/>
    </row>
    <row r="999" spans="2:10" s="10" customFormat="1" x14ac:dyDescent="0.3">
      <c r="B999" s="3"/>
      <c r="C999"/>
      <c r="D999"/>
      <c r="E999"/>
      <c r="F999" s="5"/>
      <c r="G999"/>
      <c r="H999"/>
      <c r="I999"/>
      <c r="J999"/>
    </row>
    <row r="1000" spans="2:10" s="10" customFormat="1" x14ac:dyDescent="0.3">
      <c r="B1000" s="3"/>
      <c r="C1000"/>
      <c r="D1000"/>
      <c r="E1000"/>
      <c r="F1000" s="5"/>
      <c r="G1000"/>
      <c r="H1000"/>
      <c r="I1000"/>
      <c r="J1000"/>
    </row>
    <row r="1001" spans="2:10" s="10" customFormat="1" x14ac:dyDescent="0.3">
      <c r="B1001" s="3"/>
      <c r="C1001"/>
      <c r="D1001"/>
      <c r="E1001"/>
      <c r="F1001" s="6"/>
      <c r="G1001"/>
      <c r="H1001"/>
      <c r="I1001"/>
      <c r="J1001"/>
    </row>
    <row r="1002" spans="2:10" s="10" customFormat="1" x14ac:dyDescent="0.3">
      <c r="B1002" s="3"/>
      <c r="C1002"/>
      <c r="D1002"/>
      <c r="E1002"/>
      <c r="F1002" s="5"/>
      <c r="G1002"/>
      <c r="H1002"/>
      <c r="I1002"/>
      <c r="J1002"/>
    </row>
    <row r="1003" spans="2:10" s="10" customFormat="1" x14ac:dyDescent="0.3">
      <c r="B1003" s="3"/>
      <c r="C1003"/>
      <c r="D1003"/>
      <c r="E1003"/>
      <c r="F1003" s="5"/>
      <c r="G1003"/>
      <c r="H1003"/>
      <c r="I1003"/>
      <c r="J1003"/>
    </row>
    <row r="1004" spans="2:10" s="10" customFormat="1" x14ac:dyDescent="0.3">
      <c r="B1004" s="3"/>
      <c r="C1004"/>
      <c r="D1004"/>
      <c r="E1004"/>
      <c r="F1004" s="5"/>
      <c r="G1004"/>
      <c r="H1004"/>
      <c r="I1004"/>
      <c r="J1004"/>
    </row>
    <row r="1005" spans="2:10" s="10" customFormat="1" x14ac:dyDescent="0.3">
      <c r="B1005" s="3"/>
      <c r="C1005"/>
      <c r="D1005"/>
      <c r="E1005"/>
      <c r="F1005" s="6"/>
      <c r="G1005"/>
      <c r="H1005"/>
      <c r="I1005"/>
      <c r="J1005"/>
    </row>
    <row r="1006" spans="2:10" s="10" customFormat="1" x14ac:dyDescent="0.3">
      <c r="B1006" s="3"/>
      <c r="C1006"/>
      <c r="D1006"/>
      <c r="E1006"/>
      <c r="F1006" s="5"/>
      <c r="G1006"/>
      <c r="H1006"/>
      <c r="I1006"/>
      <c r="J1006"/>
    </row>
    <row r="1007" spans="2:10" s="10" customFormat="1" x14ac:dyDescent="0.3">
      <c r="B1007" s="3"/>
      <c r="C1007"/>
      <c r="D1007"/>
      <c r="E1007"/>
      <c r="F1007" s="5"/>
      <c r="G1007"/>
      <c r="H1007"/>
      <c r="I1007"/>
      <c r="J1007"/>
    </row>
    <row r="1008" spans="2:10" s="10" customFormat="1" x14ac:dyDescent="0.3">
      <c r="B1008" s="3"/>
      <c r="C1008"/>
      <c r="D1008"/>
      <c r="E1008"/>
      <c r="F1008" s="5"/>
      <c r="G1008"/>
      <c r="H1008"/>
      <c r="I1008"/>
      <c r="J1008"/>
    </row>
    <row r="1009" spans="2:10" s="10" customFormat="1" x14ac:dyDescent="0.3">
      <c r="B1009" s="3"/>
      <c r="C1009"/>
      <c r="D1009"/>
      <c r="E1009"/>
      <c r="F1009" s="5"/>
      <c r="G1009"/>
      <c r="H1009"/>
      <c r="I1009"/>
      <c r="J1009"/>
    </row>
    <row r="1010" spans="2:10" s="10" customFormat="1" x14ac:dyDescent="0.3">
      <c r="B1010" s="3"/>
      <c r="C1010"/>
      <c r="D1010"/>
      <c r="E1010"/>
      <c r="F1010" s="5"/>
      <c r="G1010"/>
      <c r="H1010"/>
      <c r="I1010"/>
      <c r="J1010"/>
    </row>
    <row r="1011" spans="2:10" s="10" customFormat="1" x14ac:dyDescent="0.3">
      <c r="B1011" s="3"/>
      <c r="C1011"/>
      <c r="D1011"/>
      <c r="E1011"/>
      <c r="F1011" s="6"/>
      <c r="G1011"/>
      <c r="H1011"/>
      <c r="I1011"/>
      <c r="J1011"/>
    </row>
    <row r="1012" spans="2:10" s="10" customFormat="1" x14ac:dyDescent="0.3">
      <c r="B1012" s="3"/>
      <c r="C1012"/>
      <c r="D1012"/>
      <c r="E1012"/>
      <c r="F1012" s="5"/>
      <c r="G1012"/>
      <c r="H1012"/>
      <c r="I1012"/>
      <c r="J1012"/>
    </row>
    <row r="1013" spans="2:10" s="10" customFormat="1" x14ac:dyDescent="0.3">
      <c r="B1013" s="3"/>
      <c r="C1013"/>
      <c r="D1013"/>
      <c r="E1013"/>
      <c r="F1013" s="6"/>
      <c r="G1013"/>
      <c r="H1013"/>
      <c r="I1013"/>
      <c r="J1013"/>
    </row>
    <row r="1014" spans="2:10" s="10" customFormat="1" x14ac:dyDescent="0.3">
      <c r="B1014" s="3"/>
      <c r="C1014"/>
      <c r="D1014"/>
      <c r="E1014"/>
      <c r="F1014" s="5"/>
      <c r="G1014"/>
      <c r="H1014"/>
      <c r="I1014"/>
      <c r="J1014"/>
    </row>
    <row r="1015" spans="2:10" s="10" customFormat="1" x14ac:dyDescent="0.3">
      <c r="B1015" s="3"/>
      <c r="C1015"/>
      <c r="D1015"/>
      <c r="E1015"/>
      <c r="F1015" s="5"/>
      <c r="G1015"/>
      <c r="H1015"/>
      <c r="I1015"/>
      <c r="J1015"/>
    </row>
    <row r="1016" spans="2:10" s="10" customFormat="1" x14ac:dyDescent="0.3">
      <c r="B1016" s="3"/>
      <c r="C1016"/>
      <c r="D1016"/>
      <c r="E1016"/>
      <c r="F1016" s="5"/>
      <c r="G1016"/>
      <c r="H1016"/>
      <c r="I1016"/>
      <c r="J1016"/>
    </row>
    <row r="1017" spans="2:10" s="10" customFormat="1" x14ac:dyDescent="0.3">
      <c r="B1017" s="3"/>
      <c r="C1017"/>
      <c r="D1017"/>
      <c r="E1017"/>
      <c r="F1017" s="6"/>
      <c r="G1017"/>
      <c r="H1017"/>
      <c r="I1017"/>
      <c r="J1017"/>
    </row>
    <row r="1018" spans="2:10" s="10" customFormat="1" x14ac:dyDescent="0.3">
      <c r="B1018" s="3"/>
      <c r="C1018"/>
      <c r="D1018"/>
      <c r="E1018"/>
      <c r="F1018" s="5"/>
      <c r="G1018"/>
      <c r="H1018"/>
      <c r="I1018"/>
      <c r="J1018"/>
    </row>
    <row r="1019" spans="2:10" s="10" customFormat="1" x14ac:dyDescent="0.3">
      <c r="B1019" s="3"/>
      <c r="C1019"/>
      <c r="D1019"/>
      <c r="E1019"/>
      <c r="F1019" s="5"/>
      <c r="G1019"/>
      <c r="H1019"/>
      <c r="I1019"/>
      <c r="J1019"/>
    </row>
    <row r="1020" spans="2:10" s="10" customFormat="1" x14ac:dyDescent="0.3">
      <c r="B1020" s="3"/>
      <c r="C1020"/>
      <c r="D1020"/>
      <c r="E1020"/>
      <c r="F1020" s="6"/>
      <c r="G1020"/>
      <c r="H1020"/>
      <c r="I1020"/>
      <c r="J1020"/>
    </row>
    <row r="1021" spans="2:10" s="10" customFormat="1" x14ac:dyDescent="0.3">
      <c r="B1021" s="3"/>
      <c r="C1021"/>
      <c r="D1021"/>
      <c r="E1021"/>
      <c r="F1021" s="6"/>
      <c r="G1021"/>
      <c r="H1021"/>
      <c r="I1021"/>
      <c r="J1021"/>
    </row>
    <row r="1022" spans="2:10" s="10" customFormat="1" x14ac:dyDescent="0.3">
      <c r="B1022" s="3"/>
      <c r="C1022"/>
      <c r="D1022"/>
      <c r="E1022"/>
      <c r="F1022" s="5"/>
      <c r="G1022"/>
      <c r="H1022"/>
      <c r="I1022"/>
      <c r="J1022"/>
    </row>
    <row r="1023" spans="2:10" s="10" customFormat="1" x14ac:dyDescent="0.3">
      <c r="B1023" s="3"/>
      <c r="C1023"/>
      <c r="D1023"/>
      <c r="E1023"/>
      <c r="F1023" s="5"/>
      <c r="G1023"/>
      <c r="H1023"/>
      <c r="I1023"/>
      <c r="J1023"/>
    </row>
    <row r="1024" spans="2:10" s="10" customFormat="1" x14ac:dyDescent="0.3">
      <c r="B1024" s="3"/>
      <c r="C1024"/>
      <c r="D1024"/>
      <c r="E1024"/>
      <c r="F1024" s="5"/>
      <c r="G1024"/>
      <c r="H1024"/>
      <c r="I1024"/>
      <c r="J1024"/>
    </row>
    <row r="1025" spans="2:10" s="10" customFormat="1" x14ac:dyDescent="0.3">
      <c r="B1025" s="3"/>
      <c r="C1025"/>
      <c r="D1025"/>
      <c r="E1025"/>
      <c r="F1025" s="5"/>
      <c r="G1025"/>
      <c r="H1025"/>
      <c r="I1025"/>
      <c r="J1025"/>
    </row>
    <row r="1026" spans="2:10" s="10" customFormat="1" x14ac:dyDescent="0.3">
      <c r="B1026" s="3"/>
      <c r="C1026"/>
      <c r="D1026"/>
      <c r="E1026"/>
      <c r="F1026" s="5"/>
      <c r="G1026"/>
      <c r="H1026"/>
      <c r="I1026"/>
      <c r="J1026"/>
    </row>
    <row r="1027" spans="2:10" s="10" customFormat="1" x14ac:dyDescent="0.3">
      <c r="B1027" s="3"/>
      <c r="C1027"/>
      <c r="D1027"/>
      <c r="E1027"/>
      <c r="F1027" s="5"/>
      <c r="G1027"/>
      <c r="H1027"/>
      <c r="I1027"/>
      <c r="J1027"/>
    </row>
    <row r="1028" spans="2:10" s="10" customFormat="1" x14ac:dyDescent="0.3">
      <c r="B1028" s="3"/>
      <c r="C1028"/>
      <c r="D1028"/>
      <c r="E1028"/>
      <c r="F1028" s="6"/>
      <c r="G1028"/>
      <c r="H1028"/>
      <c r="I1028"/>
      <c r="J1028"/>
    </row>
    <row r="1029" spans="2:10" s="10" customFormat="1" x14ac:dyDescent="0.3">
      <c r="B1029" s="3"/>
      <c r="C1029"/>
      <c r="D1029"/>
      <c r="E1029"/>
      <c r="F1029" s="5"/>
      <c r="G1029"/>
      <c r="H1029"/>
      <c r="I1029"/>
      <c r="J1029"/>
    </row>
    <row r="1030" spans="2:10" s="10" customFormat="1" x14ac:dyDescent="0.3">
      <c r="B1030" s="3"/>
      <c r="C1030"/>
      <c r="D1030"/>
      <c r="E1030"/>
      <c r="F1030" s="6"/>
      <c r="G1030"/>
      <c r="H1030"/>
      <c r="I1030"/>
      <c r="J1030"/>
    </row>
    <row r="1031" spans="2:10" s="10" customFormat="1" x14ac:dyDescent="0.3">
      <c r="B1031" s="3"/>
      <c r="C1031"/>
      <c r="D1031"/>
      <c r="E1031"/>
      <c r="F1031" s="6"/>
      <c r="G1031"/>
      <c r="H1031"/>
      <c r="I1031"/>
      <c r="J1031"/>
    </row>
    <row r="1032" spans="2:10" s="10" customFormat="1" x14ac:dyDescent="0.3">
      <c r="B1032" s="3"/>
      <c r="C1032"/>
      <c r="D1032"/>
      <c r="E1032"/>
      <c r="F1032" s="5"/>
      <c r="G1032"/>
      <c r="H1032"/>
      <c r="I1032"/>
      <c r="J1032"/>
    </row>
    <row r="1033" spans="2:10" s="10" customFormat="1" x14ac:dyDescent="0.3">
      <c r="B1033" s="3"/>
      <c r="C1033"/>
      <c r="D1033"/>
      <c r="E1033"/>
      <c r="F1033" s="5"/>
      <c r="G1033"/>
      <c r="H1033"/>
      <c r="I1033"/>
      <c r="J1033"/>
    </row>
    <row r="1034" spans="2:10" s="10" customFormat="1" x14ac:dyDescent="0.3">
      <c r="B1034" s="3"/>
      <c r="C1034"/>
      <c r="D1034"/>
      <c r="E1034"/>
      <c r="F1034" s="5"/>
      <c r="G1034"/>
      <c r="H1034"/>
      <c r="I1034"/>
      <c r="J1034"/>
    </row>
    <row r="1035" spans="2:10" s="10" customFormat="1" x14ac:dyDescent="0.3">
      <c r="B1035" s="3"/>
      <c r="C1035"/>
      <c r="D1035"/>
      <c r="E1035"/>
      <c r="F1035" s="6"/>
      <c r="G1035"/>
      <c r="H1035"/>
      <c r="I1035"/>
      <c r="J1035"/>
    </row>
    <row r="1036" spans="2:10" s="10" customFormat="1" x14ac:dyDescent="0.3">
      <c r="B1036" s="3"/>
      <c r="C1036"/>
      <c r="D1036"/>
      <c r="E1036"/>
      <c r="F1036" s="5"/>
      <c r="G1036"/>
      <c r="H1036"/>
      <c r="I1036"/>
      <c r="J1036"/>
    </row>
    <row r="1037" spans="2:10" s="10" customFormat="1" x14ac:dyDescent="0.3">
      <c r="B1037" s="3"/>
      <c r="C1037"/>
      <c r="D1037"/>
      <c r="E1037"/>
      <c r="F1037" s="5"/>
      <c r="G1037"/>
      <c r="H1037"/>
      <c r="I1037"/>
      <c r="J1037"/>
    </row>
    <row r="1038" spans="2:10" s="10" customFormat="1" x14ac:dyDescent="0.3">
      <c r="B1038" s="3"/>
      <c r="C1038"/>
      <c r="D1038"/>
      <c r="E1038"/>
      <c r="F1038" s="5"/>
      <c r="G1038"/>
      <c r="H1038"/>
      <c r="I1038"/>
      <c r="J1038"/>
    </row>
    <row r="1039" spans="2:10" s="10" customFormat="1" x14ac:dyDescent="0.3">
      <c r="B1039" s="3"/>
      <c r="C1039"/>
      <c r="D1039"/>
      <c r="E1039"/>
      <c r="F1039" s="6"/>
      <c r="G1039"/>
      <c r="H1039"/>
      <c r="I1039"/>
      <c r="J1039"/>
    </row>
    <row r="1040" spans="2:10" s="10" customFormat="1" x14ac:dyDescent="0.3">
      <c r="B1040" s="3"/>
      <c r="C1040"/>
      <c r="D1040"/>
      <c r="E1040"/>
      <c r="F1040" s="5"/>
      <c r="G1040"/>
      <c r="H1040"/>
      <c r="I1040"/>
      <c r="J1040"/>
    </row>
    <row r="1041" spans="2:10" s="10" customFormat="1" x14ac:dyDescent="0.3">
      <c r="B1041" s="3"/>
      <c r="C1041"/>
      <c r="D1041"/>
      <c r="E1041"/>
      <c r="F1041" s="5"/>
      <c r="G1041"/>
      <c r="H1041"/>
      <c r="I1041"/>
      <c r="J1041"/>
    </row>
    <row r="1042" spans="2:10" s="10" customFormat="1" x14ac:dyDescent="0.3">
      <c r="B1042" s="3"/>
      <c r="C1042"/>
      <c r="D1042"/>
      <c r="E1042"/>
      <c r="F1042" s="5"/>
      <c r="G1042"/>
      <c r="H1042"/>
      <c r="I1042"/>
      <c r="J1042"/>
    </row>
    <row r="1043" spans="2:10" s="10" customFormat="1" x14ac:dyDescent="0.3">
      <c r="B1043" s="3"/>
      <c r="C1043"/>
      <c r="D1043"/>
      <c r="E1043"/>
      <c r="F1043" s="5"/>
      <c r="G1043"/>
      <c r="H1043"/>
      <c r="I1043"/>
      <c r="J1043"/>
    </row>
    <row r="1044" spans="2:10" s="10" customFormat="1" x14ac:dyDescent="0.3">
      <c r="B1044" s="3"/>
      <c r="C1044"/>
      <c r="D1044"/>
      <c r="E1044"/>
      <c r="F1044" s="5"/>
      <c r="G1044"/>
      <c r="H1044"/>
      <c r="I1044"/>
      <c r="J1044"/>
    </row>
    <row r="1045" spans="2:10" s="10" customFormat="1" x14ac:dyDescent="0.3">
      <c r="B1045" s="3"/>
      <c r="C1045"/>
      <c r="D1045"/>
      <c r="E1045"/>
      <c r="F1045" s="5"/>
      <c r="G1045"/>
      <c r="H1045"/>
      <c r="I1045"/>
      <c r="J1045"/>
    </row>
    <row r="1046" spans="2:10" s="10" customFormat="1" x14ac:dyDescent="0.3">
      <c r="B1046" s="3"/>
      <c r="C1046"/>
      <c r="D1046"/>
      <c r="E1046"/>
      <c r="F1046" s="6"/>
      <c r="G1046"/>
      <c r="H1046"/>
      <c r="I1046"/>
      <c r="J1046"/>
    </row>
    <row r="1047" spans="2:10" s="10" customFormat="1" x14ac:dyDescent="0.3">
      <c r="B1047" s="3"/>
      <c r="C1047"/>
      <c r="D1047"/>
      <c r="E1047"/>
      <c r="F1047" s="6"/>
      <c r="G1047"/>
      <c r="H1047" s="3"/>
      <c r="I1047"/>
      <c r="J1047"/>
    </row>
    <row r="1048" spans="2:10" s="10" customFormat="1" x14ac:dyDescent="0.3">
      <c r="B1048" s="3"/>
      <c r="C1048"/>
      <c r="D1048" s="3"/>
      <c r="E1048"/>
      <c r="F1048" s="6"/>
      <c r="G1048"/>
      <c r="H1048"/>
      <c r="I1048"/>
      <c r="J1048"/>
    </row>
    <row r="1049" spans="2:10" s="10" customFormat="1" x14ac:dyDescent="0.3">
      <c r="B1049" s="3"/>
      <c r="C1049"/>
      <c r="D1049"/>
      <c r="E1049"/>
      <c r="F1049" s="6"/>
      <c r="G1049"/>
      <c r="H1049"/>
      <c r="I1049"/>
      <c r="J1049"/>
    </row>
    <row r="1050" spans="2:10" s="10" customFormat="1" x14ac:dyDescent="0.3">
      <c r="B1050" s="3"/>
      <c r="C1050"/>
      <c r="D1050"/>
      <c r="E1050"/>
      <c r="F1050" s="6"/>
      <c r="G1050"/>
      <c r="H1050"/>
      <c r="I1050"/>
      <c r="J1050"/>
    </row>
    <row r="1051" spans="2:10" s="10" customFormat="1" x14ac:dyDescent="0.3">
      <c r="B1051" s="3"/>
      <c r="C1051"/>
      <c r="D1051"/>
      <c r="E1051"/>
      <c r="F1051" s="5"/>
      <c r="G1051"/>
      <c r="H1051"/>
      <c r="I1051"/>
      <c r="J1051"/>
    </row>
    <row r="1052" spans="2:10" s="10" customFormat="1" x14ac:dyDescent="0.3">
      <c r="B1052" s="3"/>
      <c r="C1052"/>
      <c r="D1052"/>
      <c r="E1052"/>
      <c r="F1052" s="6"/>
      <c r="G1052"/>
      <c r="H1052"/>
      <c r="I1052"/>
      <c r="J1052"/>
    </row>
    <row r="1053" spans="2:10" s="10" customFormat="1" x14ac:dyDescent="0.3">
      <c r="B1053" s="3"/>
      <c r="C1053"/>
      <c r="D1053"/>
      <c r="E1053"/>
      <c r="F1053" s="5"/>
      <c r="G1053"/>
      <c r="H1053"/>
      <c r="I1053"/>
      <c r="J1053"/>
    </row>
    <row r="1054" spans="2:10" s="10" customFormat="1" x14ac:dyDescent="0.3">
      <c r="B1054" s="3"/>
      <c r="C1054"/>
      <c r="D1054"/>
      <c r="E1054"/>
      <c r="F1054" s="5"/>
      <c r="G1054"/>
      <c r="H1054"/>
      <c r="I1054"/>
      <c r="J1054"/>
    </row>
    <row r="1055" spans="2:10" s="10" customFormat="1" x14ac:dyDescent="0.3">
      <c r="B1055" s="3"/>
      <c r="C1055"/>
      <c r="D1055"/>
      <c r="E1055"/>
      <c r="F1055" s="6"/>
      <c r="G1055"/>
      <c r="H1055"/>
      <c r="I1055"/>
      <c r="J1055"/>
    </row>
    <row r="1056" spans="2:10" s="10" customFormat="1" x14ac:dyDescent="0.3">
      <c r="B1056" s="3"/>
      <c r="C1056"/>
      <c r="D1056"/>
      <c r="E1056"/>
      <c r="F1056" s="5"/>
      <c r="G1056"/>
      <c r="H1056"/>
      <c r="I1056"/>
      <c r="J1056"/>
    </row>
    <row r="1057" spans="2:10" s="10" customFormat="1" x14ac:dyDescent="0.3">
      <c r="B1057" s="3"/>
      <c r="C1057"/>
      <c r="D1057"/>
      <c r="E1057"/>
      <c r="F1057" s="5"/>
      <c r="G1057"/>
      <c r="H1057"/>
      <c r="I1057"/>
      <c r="J1057"/>
    </row>
    <row r="1058" spans="2:10" s="10" customFormat="1" x14ac:dyDescent="0.3">
      <c r="B1058" s="3"/>
      <c r="C1058"/>
      <c r="D1058"/>
      <c r="E1058"/>
      <c r="F1058" s="6"/>
      <c r="G1058"/>
      <c r="H1058"/>
      <c r="I1058"/>
      <c r="J1058"/>
    </row>
    <row r="1059" spans="2:10" s="10" customFormat="1" x14ac:dyDescent="0.3">
      <c r="B1059" s="3"/>
      <c r="C1059"/>
      <c r="D1059"/>
      <c r="E1059"/>
      <c r="F1059" s="6"/>
      <c r="G1059"/>
      <c r="H1059"/>
      <c r="I1059"/>
      <c r="J1059"/>
    </row>
    <row r="1060" spans="2:10" s="10" customFormat="1" x14ac:dyDescent="0.3">
      <c r="B1060" s="3"/>
      <c r="C1060"/>
      <c r="D1060"/>
      <c r="E1060"/>
      <c r="F1060" s="6"/>
      <c r="G1060"/>
      <c r="H1060"/>
      <c r="I1060"/>
      <c r="J1060"/>
    </row>
    <row r="1061" spans="2:10" s="10" customFormat="1" x14ac:dyDescent="0.3">
      <c r="B1061" s="3"/>
      <c r="C1061"/>
      <c r="D1061"/>
      <c r="E1061"/>
      <c r="F1061" s="6"/>
      <c r="G1061"/>
      <c r="H1061"/>
      <c r="I1061"/>
      <c r="J1061"/>
    </row>
    <row r="1062" spans="2:10" s="10" customFormat="1" x14ac:dyDescent="0.3">
      <c r="B1062" s="3"/>
      <c r="C1062"/>
      <c r="D1062"/>
      <c r="E1062"/>
      <c r="F1062" s="5"/>
      <c r="G1062"/>
      <c r="H1062"/>
      <c r="I1062"/>
      <c r="J1062"/>
    </row>
    <row r="1063" spans="2:10" s="10" customFormat="1" x14ac:dyDescent="0.3">
      <c r="B1063" s="3"/>
      <c r="C1063"/>
      <c r="D1063"/>
      <c r="E1063"/>
      <c r="F1063" s="5"/>
      <c r="G1063"/>
      <c r="H1063"/>
      <c r="I1063"/>
      <c r="J1063"/>
    </row>
    <row r="1064" spans="2:10" s="10" customFormat="1" x14ac:dyDescent="0.3">
      <c r="B1064" s="3"/>
      <c r="C1064"/>
      <c r="D1064"/>
      <c r="E1064"/>
      <c r="F1064" s="5"/>
      <c r="G1064"/>
      <c r="H1064"/>
      <c r="I1064"/>
      <c r="J1064"/>
    </row>
    <row r="1065" spans="2:10" s="10" customFormat="1" x14ac:dyDescent="0.3">
      <c r="B1065" s="3"/>
      <c r="C1065"/>
      <c r="D1065"/>
      <c r="E1065"/>
      <c r="F1065" s="5"/>
      <c r="G1065"/>
      <c r="H1065"/>
      <c r="I1065"/>
      <c r="J1065"/>
    </row>
    <row r="1066" spans="2:10" s="10" customFormat="1" x14ac:dyDescent="0.3">
      <c r="B1066" s="3"/>
      <c r="C1066"/>
      <c r="D1066"/>
      <c r="E1066"/>
      <c r="F1066" s="6"/>
      <c r="G1066"/>
      <c r="H1066"/>
      <c r="I1066"/>
      <c r="J1066"/>
    </row>
    <row r="1067" spans="2:10" s="10" customFormat="1" x14ac:dyDescent="0.3">
      <c r="B1067" s="3"/>
      <c r="C1067"/>
      <c r="D1067"/>
      <c r="E1067"/>
      <c r="F1067" s="5"/>
      <c r="G1067"/>
      <c r="H1067"/>
      <c r="I1067"/>
      <c r="J1067"/>
    </row>
    <row r="1068" spans="2:10" s="10" customFormat="1" x14ac:dyDescent="0.3">
      <c r="B1068" s="3"/>
      <c r="C1068"/>
      <c r="D1068"/>
      <c r="E1068"/>
      <c r="F1068" s="6"/>
      <c r="G1068"/>
      <c r="H1068"/>
      <c r="I1068"/>
      <c r="J1068"/>
    </row>
    <row r="1069" spans="2:10" s="10" customFormat="1" x14ac:dyDescent="0.3">
      <c r="B1069" s="3"/>
      <c r="C1069"/>
      <c r="D1069"/>
      <c r="E1069"/>
      <c r="F1069" s="5"/>
      <c r="G1069"/>
      <c r="H1069"/>
      <c r="I1069"/>
      <c r="J1069"/>
    </row>
    <row r="1070" spans="2:10" s="10" customFormat="1" x14ac:dyDescent="0.3">
      <c r="B1070" s="3"/>
      <c r="C1070"/>
      <c r="D1070"/>
      <c r="E1070"/>
      <c r="F1070" s="6"/>
      <c r="G1070"/>
      <c r="H1070"/>
      <c r="I1070"/>
      <c r="J1070"/>
    </row>
    <row r="1071" spans="2:10" s="10" customFormat="1" x14ac:dyDescent="0.3">
      <c r="B1071" s="3"/>
      <c r="C1071"/>
      <c r="D1071"/>
      <c r="E1071"/>
      <c r="F1071" s="6"/>
      <c r="G1071"/>
      <c r="H1071"/>
      <c r="I1071"/>
      <c r="J1071"/>
    </row>
    <row r="1072" spans="2:10" s="10" customFormat="1" x14ac:dyDescent="0.3">
      <c r="B1072" s="3"/>
      <c r="C1072"/>
      <c r="D1072"/>
      <c r="E1072"/>
      <c r="F1072" s="5"/>
      <c r="G1072"/>
      <c r="H1072"/>
      <c r="I1072"/>
      <c r="J1072"/>
    </row>
    <row r="1073" spans="2:10" s="10" customFormat="1" x14ac:dyDescent="0.3">
      <c r="B1073" s="3"/>
      <c r="C1073"/>
      <c r="D1073"/>
      <c r="E1073"/>
      <c r="F1073" s="6"/>
      <c r="G1073"/>
      <c r="H1073"/>
      <c r="I1073"/>
      <c r="J1073"/>
    </row>
    <row r="1074" spans="2:10" s="10" customFormat="1" x14ac:dyDescent="0.3">
      <c r="B1074" s="3"/>
      <c r="C1074"/>
      <c r="D1074"/>
      <c r="E1074"/>
      <c r="F1074" s="5"/>
      <c r="G1074"/>
      <c r="H1074"/>
      <c r="I1074"/>
      <c r="J1074"/>
    </row>
    <row r="1075" spans="2:10" s="10" customFormat="1" x14ac:dyDescent="0.3">
      <c r="B1075" s="3"/>
      <c r="C1075"/>
      <c r="D1075"/>
      <c r="E1075"/>
      <c r="F1075" s="5"/>
      <c r="G1075"/>
      <c r="H1075"/>
      <c r="I1075"/>
      <c r="J1075"/>
    </row>
    <row r="1076" spans="2:10" s="10" customFormat="1" x14ac:dyDescent="0.3">
      <c r="B1076" s="3"/>
      <c r="C1076"/>
      <c r="D1076"/>
      <c r="E1076"/>
      <c r="F1076" s="5"/>
      <c r="G1076"/>
      <c r="H1076"/>
      <c r="I1076"/>
      <c r="J1076"/>
    </row>
    <row r="1077" spans="2:10" s="10" customFormat="1" x14ac:dyDescent="0.3">
      <c r="B1077" s="3"/>
      <c r="C1077"/>
      <c r="D1077"/>
      <c r="E1077"/>
      <c r="F1077" s="5"/>
      <c r="G1077"/>
      <c r="H1077"/>
      <c r="I1077"/>
      <c r="J1077"/>
    </row>
    <row r="1078" spans="2:10" s="10" customFormat="1" x14ac:dyDescent="0.3">
      <c r="B1078" s="3"/>
      <c r="C1078"/>
      <c r="D1078"/>
      <c r="E1078"/>
      <c r="F1078" s="5"/>
      <c r="G1078"/>
      <c r="H1078"/>
      <c r="I1078"/>
      <c r="J1078"/>
    </row>
    <row r="1079" spans="2:10" s="10" customFormat="1" x14ac:dyDescent="0.3">
      <c r="B1079" s="3"/>
      <c r="C1079"/>
      <c r="D1079"/>
      <c r="E1079"/>
      <c r="F1079" s="5"/>
      <c r="G1079"/>
      <c r="H1079"/>
      <c r="I1079"/>
      <c r="J1079"/>
    </row>
    <row r="1080" spans="2:10" s="10" customFormat="1" x14ac:dyDescent="0.3">
      <c r="B1080" s="3"/>
      <c r="C1080"/>
      <c r="D1080"/>
      <c r="E1080"/>
      <c r="F1080" s="5"/>
      <c r="G1080"/>
      <c r="H1080"/>
      <c r="I1080"/>
      <c r="J1080"/>
    </row>
    <row r="1081" spans="2:10" s="10" customFormat="1" x14ac:dyDescent="0.3">
      <c r="B1081" s="3"/>
      <c r="C1081"/>
      <c r="D1081"/>
      <c r="E1081"/>
      <c r="F1081" s="5"/>
      <c r="G1081"/>
      <c r="H1081"/>
      <c r="I1081"/>
      <c r="J1081"/>
    </row>
    <row r="1082" spans="2:10" s="10" customFormat="1" x14ac:dyDescent="0.3">
      <c r="B1082" s="3"/>
      <c r="C1082"/>
      <c r="D1082"/>
      <c r="E1082"/>
      <c r="F1082" s="5"/>
      <c r="G1082"/>
      <c r="H1082"/>
      <c r="I1082"/>
      <c r="J1082"/>
    </row>
    <row r="1083" spans="2:10" s="10" customFormat="1" x14ac:dyDescent="0.3">
      <c r="B1083" s="3"/>
      <c r="C1083"/>
      <c r="D1083"/>
      <c r="E1083"/>
      <c r="F1083" s="5"/>
      <c r="G1083"/>
      <c r="H1083"/>
      <c r="I1083"/>
      <c r="J1083"/>
    </row>
    <row r="1084" spans="2:10" s="10" customFormat="1" x14ac:dyDescent="0.3">
      <c r="B1084" s="3"/>
      <c r="C1084"/>
      <c r="D1084"/>
      <c r="E1084"/>
      <c r="F1084" s="5"/>
      <c r="G1084"/>
      <c r="H1084"/>
      <c r="I1084"/>
      <c r="J1084"/>
    </row>
    <row r="1085" spans="2:10" s="10" customFormat="1" x14ac:dyDescent="0.3">
      <c r="B1085" s="3"/>
      <c r="C1085"/>
      <c r="D1085"/>
      <c r="E1085"/>
      <c r="F1085" s="6"/>
      <c r="G1085"/>
      <c r="H1085"/>
      <c r="I1085"/>
      <c r="J1085"/>
    </row>
    <row r="1086" spans="2:10" s="10" customFormat="1" x14ac:dyDescent="0.3">
      <c r="B1086" s="3"/>
      <c r="C1086"/>
      <c r="D1086"/>
      <c r="E1086"/>
      <c r="F1086" s="5"/>
      <c r="G1086"/>
      <c r="H1086"/>
      <c r="I1086"/>
      <c r="J1086"/>
    </row>
    <row r="1087" spans="2:10" s="10" customFormat="1" x14ac:dyDescent="0.3">
      <c r="B1087" s="3"/>
      <c r="C1087"/>
      <c r="D1087"/>
      <c r="E1087"/>
      <c r="F1087" s="6"/>
      <c r="G1087"/>
      <c r="H1087"/>
      <c r="I1087"/>
      <c r="J1087"/>
    </row>
    <row r="1088" spans="2:10" s="10" customFormat="1" x14ac:dyDescent="0.3">
      <c r="B1088" s="3"/>
      <c r="C1088"/>
      <c r="D1088"/>
      <c r="E1088"/>
      <c r="F1088" s="5"/>
      <c r="G1088"/>
      <c r="H1088"/>
      <c r="I1088"/>
      <c r="J1088"/>
    </row>
    <row r="1089" spans="2:10" s="10" customFormat="1" x14ac:dyDescent="0.3">
      <c r="B1089" s="3"/>
      <c r="C1089"/>
      <c r="D1089"/>
      <c r="E1089"/>
      <c r="F1089" s="5"/>
      <c r="G1089"/>
      <c r="H1089"/>
      <c r="I1089"/>
      <c r="J1089"/>
    </row>
    <row r="1090" spans="2:10" s="10" customFormat="1" x14ac:dyDescent="0.3">
      <c r="B1090" s="3"/>
      <c r="C1090"/>
      <c r="D1090"/>
      <c r="E1090"/>
      <c r="F1090" s="6"/>
      <c r="G1090"/>
      <c r="H1090"/>
      <c r="I1090"/>
      <c r="J1090"/>
    </row>
    <row r="1091" spans="2:10" s="10" customFormat="1" x14ac:dyDescent="0.3">
      <c r="B1091" s="3"/>
      <c r="C1091"/>
      <c r="D1091"/>
      <c r="E1091"/>
      <c r="F1091" s="6"/>
      <c r="G1091"/>
      <c r="H1091"/>
      <c r="I1091"/>
      <c r="J1091"/>
    </row>
    <row r="1092" spans="2:10" s="10" customFormat="1" x14ac:dyDescent="0.3">
      <c r="B1092" s="3"/>
      <c r="C1092"/>
      <c r="D1092"/>
      <c r="E1092"/>
      <c r="F1092" s="5"/>
      <c r="G1092"/>
      <c r="H1092"/>
      <c r="I1092"/>
      <c r="J1092"/>
    </row>
    <row r="1093" spans="2:10" s="10" customFormat="1" x14ac:dyDescent="0.3">
      <c r="B1093" s="3"/>
      <c r="C1093"/>
      <c r="D1093"/>
      <c r="E1093"/>
      <c r="F1093" s="5"/>
      <c r="G1093"/>
      <c r="H1093"/>
      <c r="I1093"/>
      <c r="J1093"/>
    </row>
    <row r="1094" spans="2:10" s="10" customFormat="1" x14ac:dyDescent="0.3">
      <c r="B1094" s="3"/>
      <c r="C1094"/>
      <c r="D1094"/>
      <c r="E1094"/>
      <c r="F1094" s="5"/>
      <c r="G1094"/>
      <c r="H1094"/>
      <c r="I1094"/>
      <c r="J1094"/>
    </row>
    <row r="1095" spans="2:10" s="10" customFormat="1" x14ac:dyDescent="0.3">
      <c r="B1095" s="3"/>
      <c r="C1095"/>
      <c r="D1095"/>
      <c r="E1095"/>
      <c r="F1095" s="5"/>
      <c r="G1095"/>
      <c r="H1095"/>
      <c r="I1095"/>
      <c r="J1095"/>
    </row>
    <row r="1096" spans="2:10" s="10" customFormat="1" x14ac:dyDescent="0.3">
      <c r="B1096" s="3"/>
      <c r="C1096"/>
      <c r="D1096"/>
      <c r="E1096"/>
      <c r="F1096" s="5"/>
      <c r="G1096"/>
      <c r="H1096"/>
      <c r="I1096"/>
      <c r="J1096"/>
    </row>
    <row r="1097" spans="2:10" s="10" customFormat="1" x14ac:dyDescent="0.3">
      <c r="B1097" s="3"/>
      <c r="C1097"/>
      <c r="D1097"/>
      <c r="E1097"/>
      <c r="F1097" s="5"/>
      <c r="G1097"/>
      <c r="H1097"/>
      <c r="I1097"/>
      <c r="J1097"/>
    </row>
    <row r="1098" spans="2:10" s="10" customFormat="1" x14ac:dyDescent="0.3">
      <c r="B1098" s="3"/>
      <c r="C1098"/>
      <c r="D1098" s="3"/>
      <c r="E1098" s="3"/>
      <c r="F1098" s="6"/>
      <c r="G1098"/>
      <c r="H1098" s="3"/>
      <c r="I1098"/>
      <c r="J1098"/>
    </row>
    <row r="1099" spans="2:10" s="10" customFormat="1" x14ac:dyDescent="0.3">
      <c r="B1099" s="3"/>
      <c r="C1099"/>
      <c r="D1099"/>
      <c r="E1099"/>
      <c r="F1099" s="5"/>
      <c r="G1099"/>
      <c r="H1099"/>
      <c r="I1099"/>
      <c r="J1099"/>
    </row>
    <row r="1100" spans="2:10" s="10" customFormat="1" x14ac:dyDescent="0.3">
      <c r="B1100" s="3"/>
      <c r="C1100"/>
      <c r="D1100"/>
      <c r="E1100"/>
      <c r="F1100" s="5"/>
      <c r="G1100"/>
      <c r="H1100"/>
      <c r="I1100"/>
      <c r="J1100"/>
    </row>
    <row r="1101" spans="2:10" s="10" customFormat="1" x14ac:dyDescent="0.3">
      <c r="B1101" s="3"/>
      <c r="C1101"/>
      <c r="D1101"/>
      <c r="E1101"/>
      <c r="F1101" s="6"/>
      <c r="G1101"/>
      <c r="H1101"/>
      <c r="I1101"/>
      <c r="J1101"/>
    </row>
    <row r="1102" spans="2:10" s="10" customFormat="1" x14ac:dyDescent="0.3">
      <c r="B1102" s="3"/>
      <c r="C1102"/>
      <c r="D1102" s="3"/>
      <c r="E1102" s="3"/>
      <c r="F1102" s="6"/>
      <c r="G1102"/>
      <c r="H1102" s="3"/>
      <c r="I1102"/>
      <c r="J1102"/>
    </row>
    <row r="1103" spans="2:10" s="10" customFormat="1" x14ac:dyDescent="0.3">
      <c r="B1103" s="3"/>
      <c r="C1103"/>
      <c r="D1103"/>
      <c r="E1103"/>
      <c r="F1103" s="5"/>
      <c r="G1103"/>
      <c r="H1103"/>
      <c r="I1103"/>
      <c r="J1103"/>
    </row>
    <row r="1104" spans="2:10" s="10" customFormat="1" x14ac:dyDescent="0.3">
      <c r="B1104" s="3"/>
      <c r="C1104"/>
      <c r="D1104"/>
      <c r="E1104"/>
      <c r="F1104" s="5"/>
      <c r="G1104"/>
      <c r="H1104"/>
      <c r="I1104"/>
      <c r="J1104"/>
    </row>
    <row r="1105" spans="2:10" s="10" customFormat="1" x14ac:dyDescent="0.3">
      <c r="B1105" s="3"/>
      <c r="C1105"/>
      <c r="D1105"/>
      <c r="E1105"/>
      <c r="F1105" s="6"/>
      <c r="G1105"/>
      <c r="H1105"/>
      <c r="I1105"/>
      <c r="J1105"/>
    </row>
    <row r="1106" spans="2:10" s="10" customFormat="1" x14ac:dyDescent="0.3">
      <c r="B1106" s="3"/>
      <c r="C1106"/>
      <c r="D1106"/>
      <c r="E1106"/>
      <c r="F1106" s="6"/>
      <c r="G1106"/>
      <c r="H1106"/>
      <c r="I1106"/>
      <c r="J1106"/>
    </row>
    <row r="1107" spans="2:10" s="10" customFormat="1" x14ac:dyDescent="0.3">
      <c r="B1107" s="3"/>
      <c r="C1107"/>
      <c r="D1107"/>
      <c r="E1107"/>
      <c r="F1107" s="6"/>
      <c r="G1107"/>
      <c r="H1107"/>
      <c r="I1107"/>
      <c r="J1107"/>
    </row>
    <row r="1108" spans="2:10" s="10" customFormat="1" x14ac:dyDescent="0.3">
      <c r="B1108" s="3"/>
      <c r="C1108"/>
      <c r="D1108"/>
      <c r="E1108"/>
      <c r="F1108" s="5"/>
      <c r="G1108"/>
      <c r="H1108"/>
      <c r="I1108"/>
      <c r="J1108"/>
    </row>
    <row r="1109" spans="2:10" s="10" customFormat="1" x14ac:dyDescent="0.3">
      <c r="B1109" s="3"/>
      <c r="C1109"/>
      <c r="D1109"/>
      <c r="E1109"/>
      <c r="F1109" s="6"/>
      <c r="G1109"/>
      <c r="H1109"/>
      <c r="I1109"/>
      <c r="J1109"/>
    </row>
    <row r="1110" spans="2:10" s="10" customFormat="1" x14ac:dyDescent="0.3">
      <c r="B1110" s="3"/>
      <c r="C1110"/>
      <c r="D1110" s="3"/>
      <c r="E1110" s="3"/>
      <c r="F1110" s="6"/>
      <c r="G1110"/>
      <c r="H1110" s="3"/>
      <c r="I1110"/>
      <c r="J1110"/>
    </row>
    <row r="1111" spans="2:10" s="10" customFormat="1" x14ac:dyDescent="0.3">
      <c r="B1111" s="3"/>
      <c r="C1111"/>
      <c r="D1111"/>
      <c r="E1111"/>
      <c r="F1111" s="6"/>
      <c r="G1111"/>
      <c r="H1111"/>
      <c r="I1111"/>
      <c r="J1111"/>
    </row>
    <row r="1112" spans="2:10" s="10" customFormat="1" x14ac:dyDescent="0.3">
      <c r="B1112" s="3"/>
      <c r="C1112"/>
      <c r="D1112"/>
      <c r="E1112"/>
      <c r="F1112" s="5"/>
      <c r="G1112"/>
      <c r="H1112"/>
      <c r="I1112"/>
      <c r="J1112"/>
    </row>
    <row r="1113" spans="2:10" s="10" customFormat="1" x14ac:dyDescent="0.3">
      <c r="B1113" s="3"/>
      <c r="C1113"/>
      <c r="D1113"/>
      <c r="E1113"/>
      <c r="F1113" s="6"/>
      <c r="G1113"/>
      <c r="H1113"/>
      <c r="I1113"/>
      <c r="J1113"/>
    </row>
    <row r="1114" spans="2:10" s="10" customFormat="1" x14ac:dyDescent="0.3">
      <c r="B1114" s="3"/>
      <c r="C1114"/>
      <c r="D1114"/>
      <c r="E1114"/>
      <c r="F1114" s="5"/>
      <c r="G1114"/>
      <c r="H1114"/>
      <c r="I1114"/>
      <c r="J1114"/>
    </row>
    <row r="1115" spans="2:10" s="10" customFormat="1" x14ac:dyDescent="0.3">
      <c r="B1115" s="3"/>
      <c r="C1115"/>
      <c r="D1115"/>
      <c r="E1115"/>
      <c r="F1115" s="5"/>
      <c r="G1115"/>
      <c r="H1115"/>
      <c r="I1115"/>
      <c r="J1115"/>
    </row>
    <row r="1116" spans="2:10" s="10" customFormat="1" x14ac:dyDescent="0.3">
      <c r="B1116" s="3"/>
      <c r="C1116"/>
      <c r="D1116"/>
      <c r="E1116"/>
      <c r="F1116" s="5"/>
      <c r="G1116"/>
      <c r="H1116"/>
      <c r="I1116"/>
      <c r="J1116"/>
    </row>
    <row r="1117" spans="2:10" s="10" customFormat="1" x14ac:dyDescent="0.3">
      <c r="B1117" s="3"/>
      <c r="C1117"/>
      <c r="D1117"/>
      <c r="E1117"/>
      <c r="F1117" s="5"/>
      <c r="G1117"/>
      <c r="H1117"/>
      <c r="I1117"/>
      <c r="J1117"/>
    </row>
    <row r="1118" spans="2:10" s="10" customFormat="1" x14ac:dyDescent="0.3">
      <c r="B1118" s="3"/>
      <c r="C1118"/>
      <c r="D1118"/>
      <c r="E1118"/>
      <c r="F1118" s="6"/>
      <c r="G1118"/>
      <c r="H1118"/>
      <c r="I1118"/>
      <c r="J1118"/>
    </row>
    <row r="1119" spans="2:10" s="10" customFormat="1" x14ac:dyDescent="0.3">
      <c r="B1119" s="3"/>
      <c r="C1119"/>
      <c r="D1119"/>
      <c r="E1119"/>
      <c r="F1119" s="6"/>
      <c r="G1119"/>
      <c r="H1119"/>
      <c r="I1119"/>
      <c r="J1119"/>
    </row>
    <row r="1120" spans="2:10" s="10" customFormat="1" x14ac:dyDescent="0.3">
      <c r="B1120" s="3"/>
      <c r="C1120"/>
      <c r="D1120"/>
      <c r="E1120"/>
      <c r="F1120" s="5"/>
      <c r="G1120"/>
      <c r="H1120"/>
      <c r="I1120"/>
      <c r="J1120"/>
    </row>
    <row r="1121" spans="2:10" s="10" customFormat="1" x14ac:dyDescent="0.3">
      <c r="B1121" s="3"/>
      <c r="C1121"/>
      <c r="D1121"/>
      <c r="E1121"/>
      <c r="F1121" s="6"/>
      <c r="G1121"/>
      <c r="H1121"/>
      <c r="I1121"/>
      <c r="J1121"/>
    </row>
    <row r="1122" spans="2:10" s="10" customFormat="1" x14ac:dyDescent="0.3">
      <c r="B1122" s="3"/>
      <c r="C1122"/>
      <c r="D1122"/>
      <c r="E1122"/>
      <c r="F1122" s="6"/>
      <c r="G1122"/>
      <c r="H1122"/>
      <c r="I1122"/>
      <c r="J1122"/>
    </row>
    <row r="1123" spans="2:10" s="10" customFormat="1" x14ac:dyDescent="0.3">
      <c r="B1123" s="3"/>
      <c r="C1123"/>
      <c r="D1123"/>
      <c r="E1123"/>
      <c r="F1123" s="5"/>
      <c r="G1123"/>
      <c r="H1123"/>
      <c r="I1123"/>
      <c r="J1123"/>
    </row>
    <row r="1124" spans="2:10" s="10" customFormat="1" x14ac:dyDescent="0.3">
      <c r="B1124" s="3"/>
      <c r="C1124"/>
      <c r="D1124"/>
      <c r="E1124"/>
      <c r="F1124" s="5"/>
      <c r="G1124"/>
      <c r="H1124"/>
      <c r="I1124"/>
      <c r="J1124"/>
    </row>
    <row r="1125" spans="2:10" s="10" customFormat="1" x14ac:dyDescent="0.3">
      <c r="B1125" s="3"/>
      <c r="C1125"/>
      <c r="D1125"/>
      <c r="E1125"/>
      <c r="F1125" s="6"/>
      <c r="G1125"/>
      <c r="H1125"/>
      <c r="I1125"/>
      <c r="J1125"/>
    </row>
    <row r="1126" spans="2:10" s="10" customFormat="1" x14ac:dyDescent="0.3">
      <c r="B1126" s="3"/>
      <c r="C1126"/>
      <c r="D1126"/>
      <c r="E1126"/>
      <c r="F1126" s="6"/>
      <c r="G1126"/>
      <c r="H1126"/>
      <c r="I1126"/>
      <c r="J1126"/>
    </row>
    <row r="1127" spans="2:10" s="10" customFormat="1" x14ac:dyDescent="0.3">
      <c r="B1127" s="3"/>
      <c r="C1127"/>
      <c r="D1127"/>
      <c r="E1127"/>
      <c r="F1127" s="5"/>
      <c r="G1127"/>
      <c r="H1127"/>
      <c r="I1127"/>
      <c r="J1127"/>
    </row>
    <row r="1128" spans="2:10" s="10" customFormat="1" x14ac:dyDescent="0.3">
      <c r="B1128" s="3"/>
      <c r="C1128"/>
      <c r="D1128"/>
      <c r="E1128"/>
      <c r="F1128" s="5"/>
      <c r="G1128"/>
      <c r="H1128"/>
      <c r="I1128"/>
      <c r="J1128"/>
    </row>
    <row r="1129" spans="2:10" s="10" customFormat="1" x14ac:dyDescent="0.3">
      <c r="B1129" s="3"/>
      <c r="C1129"/>
      <c r="D1129"/>
      <c r="E1129"/>
      <c r="F1129" s="6"/>
      <c r="G1129"/>
      <c r="H1129"/>
      <c r="I1129"/>
      <c r="J1129"/>
    </row>
    <row r="1130" spans="2:10" s="10" customFormat="1" x14ac:dyDescent="0.3">
      <c r="B1130" s="3"/>
      <c r="C1130"/>
      <c r="D1130"/>
      <c r="E1130"/>
      <c r="F1130" s="6"/>
      <c r="G1130"/>
      <c r="H1130"/>
      <c r="I1130"/>
      <c r="J1130"/>
    </row>
    <row r="1131" spans="2:10" s="10" customFormat="1" x14ac:dyDescent="0.3">
      <c r="B1131" s="3"/>
      <c r="C1131"/>
      <c r="D1131"/>
      <c r="E1131" s="3"/>
      <c r="F1131" s="6"/>
      <c r="G1131"/>
      <c r="H1131" s="3"/>
      <c r="I1131"/>
      <c r="J1131"/>
    </row>
    <row r="1132" spans="2:10" s="10" customFormat="1" x14ac:dyDescent="0.3">
      <c r="B1132" s="3"/>
      <c r="C1132"/>
      <c r="D1132"/>
      <c r="E1132"/>
      <c r="F1132" s="6"/>
      <c r="G1132"/>
      <c r="H1132"/>
      <c r="I1132"/>
      <c r="J1132"/>
    </row>
    <row r="1133" spans="2:10" s="10" customFormat="1" x14ac:dyDescent="0.3">
      <c r="B1133" s="3"/>
      <c r="C1133"/>
      <c r="D1133"/>
      <c r="E1133"/>
      <c r="F1133" s="6"/>
      <c r="G1133"/>
      <c r="H1133"/>
      <c r="I1133"/>
      <c r="J1133"/>
    </row>
    <row r="1134" spans="2:10" s="10" customFormat="1" x14ac:dyDescent="0.3">
      <c r="B1134" s="3"/>
      <c r="C1134"/>
      <c r="D1134"/>
      <c r="E1134"/>
      <c r="F1134" s="6"/>
      <c r="G1134"/>
      <c r="H1134"/>
      <c r="I1134"/>
      <c r="J1134"/>
    </row>
    <row r="1135" spans="2:10" s="10" customFormat="1" x14ac:dyDescent="0.3">
      <c r="B1135" s="3"/>
      <c r="C1135"/>
      <c r="D1135"/>
      <c r="E1135"/>
      <c r="F1135" s="5"/>
      <c r="G1135"/>
      <c r="H1135"/>
      <c r="I1135"/>
      <c r="J1135"/>
    </row>
    <row r="1136" spans="2:10" s="10" customFormat="1" x14ac:dyDescent="0.3">
      <c r="B1136" s="3"/>
      <c r="C1136"/>
      <c r="D1136"/>
      <c r="E1136"/>
      <c r="F1136" s="5"/>
      <c r="G1136"/>
      <c r="H1136"/>
      <c r="I1136"/>
      <c r="J1136"/>
    </row>
    <row r="1137" spans="2:10" s="10" customFormat="1" x14ac:dyDescent="0.3">
      <c r="B1137" s="3"/>
      <c r="C1137"/>
      <c r="D1137"/>
      <c r="E1137"/>
      <c r="F1137" s="5"/>
      <c r="G1137"/>
      <c r="H1137"/>
      <c r="I1137"/>
      <c r="J1137"/>
    </row>
    <row r="1138" spans="2:10" s="10" customFormat="1" x14ac:dyDescent="0.3">
      <c r="B1138" s="3"/>
      <c r="C1138"/>
      <c r="D1138"/>
      <c r="E1138"/>
      <c r="F1138" s="6"/>
      <c r="G1138"/>
      <c r="H1138"/>
      <c r="I1138"/>
      <c r="J1138"/>
    </row>
    <row r="1139" spans="2:10" s="10" customFormat="1" x14ac:dyDescent="0.3">
      <c r="B1139" s="3"/>
      <c r="C1139"/>
      <c r="D1139"/>
      <c r="E1139"/>
      <c r="F1139" s="5"/>
      <c r="G1139"/>
      <c r="H1139"/>
      <c r="I1139"/>
      <c r="J1139"/>
    </row>
    <row r="1140" spans="2:10" s="10" customFormat="1" x14ac:dyDescent="0.3">
      <c r="B1140" s="3"/>
      <c r="C1140"/>
      <c r="D1140"/>
      <c r="E1140"/>
      <c r="F1140" s="5"/>
      <c r="G1140"/>
      <c r="H1140"/>
      <c r="I1140"/>
      <c r="J1140"/>
    </row>
    <row r="1141" spans="2:10" s="10" customFormat="1" x14ac:dyDescent="0.3">
      <c r="B1141" s="3"/>
      <c r="C1141"/>
      <c r="D1141"/>
      <c r="E1141"/>
      <c r="F1141" s="6"/>
      <c r="G1141"/>
      <c r="H1141"/>
      <c r="I1141"/>
      <c r="J1141"/>
    </row>
    <row r="1142" spans="2:10" s="10" customFormat="1" x14ac:dyDescent="0.3">
      <c r="B1142" s="3"/>
      <c r="C1142"/>
      <c r="D1142"/>
      <c r="E1142"/>
      <c r="F1142" s="5"/>
      <c r="G1142"/>
      <c r="H1142"/>
      <c r="I1142"/>
      <c r="J1142"/>
    </row>
    <row r="1143" spans="2:10" s="10" customFormat="1" x14ac:dyDescent="0.3">
      <c r="B1143" s="3"/>
      <c r="C1143"/>
      <c r="D1143"/>
      <c r="E1143"/>
      <c r="F1143" s="6"/>
      <c r="G1143"/>
      <c r="H1143"/>
      <c r="I1143"/>
      <c r="J1143"/>
    </row>
    <row r="1144" spans="2:10" s="10" customFormat="1" x14ac:dyDescent="0.3">
      <c r="B1144" s="3"/>
      <c r="C1144"/>
      <c r="D1144"/>
      <c r="E1144"/>
      <c r="F1144" s="5"/>
      <c r="G1144"/>
      <c r="H1144"/>
      <c r="I1144"/>
      <c r="J1144"/>
    </row>
    <row r="1145" spans="2:10" s="10" customFormat="1" x14ac:dyDescent="0.3">
      <c r="B1145" s="3"/>
      <c r="C1145"/>
      <c r="D1145"/>
      <c r="E1145"/>
      <c r="F1145" s="5"/>
      <c r="G1145"/>
      <c r="H1145"/>
      <c r="I1145"/>
      <c r="J1145"/>
    </row>
    <row r="1146" spans="2:10" s="10" customFormat="1" x14ac:dyDescent="0.3">
      <c r="B1146" s="3"/>
      <c r="C1146"/>
      <c r="D1146"/>
      <c r="E1146"/>
      <c r="F1146" s="5"/>
      <c r="G1146"/>
      <c r="H1146"/>
      <c r="I1146"/>
      <c r="J1146"/>
    </row>
    <row r="1147" spans="2:10" s="10" customFormat="1" x14ac:dyDescent="0.3">
      <c r="B1147" s="3"/>
      <c r="C1147"/>
      <c r="D1147" s="3"/>
      <c r="E1147" s="3"/>
      <c r="F1147" s="6"/>
      <c r="G1147"/>
      <c r="H1147" s="3"/>
      <c r="I1147"/>
      <c r="J1147"/>
    </row>
    <row r="1148" spans="2:10" s="10" customFormat="1" x14ac:dyDescent="0.3">
      <c r="B1148" s="3"/>
      <c r="C1148"/>
      <c r="D1148"/>
      <c r="E1148"/>
      <c r="F1148" s="6"/>
      <c r="G1148"/>
      <c r="H1148"/>
      <c r="I1148"/>
      <c r="J1148"/>
    </row>
    <row r="1149" spans="2:10" s="10" customFormat="1" x14ac:dyDescent="0.3">
      <c r="B1149" s="3"/>
      <c r="C1149"/>
      <c r="D1149" s="3"/>
      <c r="E1149" s="3"/>
      <c r="F1149" s="6"/>
      <c r="G1149"/>
      <c r="H1149" s="3"/>
      <c r="I1149"/>
      <c r="J1149"/>
    </row>
    <row r="1150" spans="2:10" s="10" customFormat="1" x14ac:dyDescent="0.3">
      <c r="B1150" s="3"/>
      <c r="C1150"/>
      <c r="D1150"/>
      <c r="E1150"/>
      <c r="F1150" s="6"/>
      <c r="G1150"/>
      <c r="H1150"/>
      <c r="I1150"/>
      <c r="J1150"/>
    </row>
    <row r="1151" spans="2:10" s="10" customFormat="1" x14ac:dyDescent="0.3">
      <c r="B1151" s="3"/>
      <c r="C1151"/>
      <c r="D1151"/>
      <c r="E1151"/>
      <c r="F1151" s="6"/>
      <c r="G1151"/>
      <c r="H1151"/>
      <c r="I1151"/>
      <c r="J1151"/>
    </row>
    <row r="1152" spans="2:10" s="10" customFormat="1" x14ac:dyDescent="0.3">
      <c r="B1152" s="3"/>
      <c r="C1152"/>
      <c r="D1152"/>
      <c r="E1152"/>
      <c r="F1152" s="6"/>
      <c r="G1152"/>
      <c r="H1152"/>
      <c r="I1152"/>
      <c r="J1152"/>
    </row>
    <row r="1153" spans="2:10" s="10" customFormat="1" x14ac:dyDescent="0.3">
      <c r="B1153" s="3"/>
      <c r="C1153"/>
      <c r="D1153"/>
      <c r="E1153"/>
      <c r="F1153" s="6"/>
      <c r="G1153"/>
      <c r="H1153"/>
      <c r="I1153"/>
      <c r="J1153"/>
    </row>
    <row r="1154" spans="2:10" s="10" customFormat="1" x14ac:dyDescent="0.3">
      <c r="B1154" s="3"/>
      <c r="C1154"/>
      <c r="D1154"/>
      <c r="E1154"/>
      <c r="F1154" s="6"/>
      <c r="G1154"/>
      <c r="H1154"/>
      <c r="I1154"/>
      <c r="J1154"/>
    </row>
    <row r="1155" spans="2:10" s="10" customFormat="1" x14ac:dyDescent="0.3">
      <c r="B1155" s="3"/>
      <c r="C1155"/>
      <c r="D1155"/>
      <c r="E1155"/>
      <c r="F1155" s="6"/>
      <c r="G1155"/>
      <c r="H1155"/>
      <c r="I1155"/>
      <c r="J1155"/>
    </row>
    <row r="1156" spans="2:10" s="10" customFormat="1" x14ac:dyDescent="0.3">
      <c r="B1156" s="3"/>
      <c r="C1156"/>
      <c r="D1156" s="3"/>
      <c r="E1156" s="3"/>
      <c r="F1156" s="6"/>
      <c r="G1156"/>
      <c r="H1156" s="3"/>
      <c r="I1156"/>
      <c r="J1156"/>
    </row>
    <row r="1157" spans="2:10" s="10" customFormat="1" x14ac:dyDescent="0.3">
      <c r="B1157" s="3"/>
      <c r="C1157"/>
      <c r="D1157"/>
      <c r="E1157"/>
      <c r="F1157" s="5"/>
      <c r="G1157"/>
      <c r="H1157"/>
      <c r="I1157"/>
      <c r="J1157"/>
    </row>
    <row r="1158" spans="2:10" s="10" customFormat="1" x14ac:dyDescent="0.3">
      <c r="B1158" s="3"/>
      <c r="C1158"/>
      <c r="D1158"/>
      <c r="E1158"/>
      <c r="F1158" s="5"/>
      <c r="G1158"/>
      <c r="H1158"/>
      <c r="I1158"/>
      <c r="J1158"/>
    </row>
    <row r="1159" spans="2:10" s="10" customFormat="1" x14ac:dyDescent="0.3">
      <c r="B1159" s="3"/>
      <c r="C1159"/>
      <c r="D1159"/>
      <c r="E1159"/>
      <c r="F1159" s="5"/>
      <c r="G1159"/>
      <c r="H1159"/>
      <c r="I1159"/>
      <c r="J1159"/>
    </row>
    <row r="1160" spans="2:10" s="10" customFormat="1" x14ac:dyDescent="0.3">
      <c r="B1160" s="3"/>
      <c r="C1160"/>
      <c r="D1160"/>
      <c r="E1160"/>
      <c r="F1160" s="6"/>
      <c r="G1160"/>
      <c r="H1160"/>
      <c r="I1160"/>
      <c r="J1160"/>
    </row>
    <row r="1161" spans="2:10" s="10" customFormat="1" x14ac:dyDescent="0.3">
      <c r="B1161" s="3"/>
      <c r="C1161"/>
      <c r="D1161"/>
      <c r="E1161"/>
      <c r="F1161" s="6"/>
      <c r="G1161"/>
      <c r="H1161"/>
      <c r="I1161"/>
      <c r="J1161"/>
    </row>
    <row r="1162" spans="2:10" s="10" customFormat="1" x14ac:dyDescent="0.3">
      <c r="B1162" s="3"/>
      <c r="C1162"/>
      <c r="D1162"/>
      <c r="E1162"/>
      <c r="F1162" s="5"/>
      <c r="G1162"/>
      <c r="H1162"/>
      <c r="I1162"/>
      <c r="J1162"/>
    </row>
    <row r="1163" spans="2:10" s="10" customFormat="1" x14ac:dyDescent="0.3">
      <c r="B1163" s="3"/>
      <c r="C1163"/>
      <c r="D1163"/>
      <c r="E1163"/>
      <c r="F1163" s="5"/>
      <c r="G1163"/>
      <c r="H1163"/>
      <c r="I1163"/>
      <c r="J1163"/>
    </row>
    <row r="1164" spans="2:10" s="10" customFormat="1" x14ac:dyDescent="0.3">
      <c r="B1164" s="3"/>
      <c r="C1164"/>
      <c r="D1164"/>
      <c r="E1164"/>
      <c r="F1164" s="6"/>
      <c r="G1164"/>
      <c r="H1164"/>
      <c r="I1164"/>
      <c r="J1164"/>
    </row>
    <row r="1165" spans="2:10" s="10" customFormat="1" x14ac:dyDescent="0.3">
      <c r="B1165" s="3"/>
      <c r="C1165"/>
      <c r="D1165"/>
      <c r="E1165"/>
      <c r="F1165" s="5"/>
      <c r="G1165"/>
      <c r="H1165"/>
      <c r="I1165"/>
      <c r="J1165"/>
    </row>
    <row r="1166" spans="2:10" s="10" customFormat="1" x14ac:dyDescent="0.3">
      <c r="B1166" s="3"/>
      <c r="C1166"/>
      <c r="D1166"/>
      <c r="E1166"/>
      <c r="F1166" s="5"/>
      <c r="G1166"/>
      <c r="H1166"/>
      <c r="I1166"/>
      <c r="J1166"/>
    </row>
    <row r="1167" spans="2:10" s="10" customFormat="1" x14ac:dyDescent="0.3">
      <c r="B1167" s="3"/>
      <c r="C1167"/>
      <c r="D1167"/>
      <c r="E1167"/>
      <c r="F1167" s="5"/>
      <c r="G1167"/>
      <c r="H1167"/>
      <c r="I1167"/>
      <c r="J1167"/>
    </row>
    <row r="1168" spans="2:10" s="10" customFormat="1" x14ac:dyDescent="0.3">
      <c r="B1168" s="3"/>
      <c r="C1168"/>
      <c r="D1168"/>
      <c r="E1168"/>
      <c r="F1168" s="5"/>
      <c r="G1168"/>
      <c r="H1168"/>
      <c r="I1168"/>
      <c r="J1168"/>
    </row>
    <row r="1169" spans="2:10" s="10" customFormat="1" x14ac:dyDescent="0.3">
      <c r="B1169" s="3"/>
      <c r="C1169"/>
      <c r="D1169"/>
      <c r="E1169"/>
      <c r="F1169" s="6"/>
      <c r="G1169"/>
      <c r="H1169"/>
      <c r="I1169"/>
      <c r="J1169"/>
    </row>
    <row r="1170" spans="2:10" s="10" customFormat="1" x14ac:dyDescent="0.3">
      <c r="B1170" s="3"/>
      <c r="C1170"/>
      <c r="D1170"/>
      <c r="E1170"/>
      <c r="F1170" s="6"/>
      <c r="G1170"/>
      <c r="H1170"/>
      <c r="I1170"/>
      <c r="J1170"/>
    </row>
    <row r="1171" spans="2:10" s="10" customFormat="1" x14ac:dyDescent="0.3">
      <c r="B1171" s="3"/>
      <c r="C1171"/>
      <c r="D1171"/>
      <c r="E1171"/>
      <c r="F1171" s="6"/>
      <c r="G1171"/>
      <c r="H1171"/>
      <c r="I1171"/>
      <c r="J1171"/>
    </row>
    <row r="1172" spans="2:10" s="10" customFormat="1" x14ac:dyDescent="0.3">
      <c r="B1172" s="3"/>
      <c r="C1172"/>
      <c r="D1172"/>
      <c r="E1172"/>
      <c r="F1172" s="6"/>
      <c r="G1172"/>
      <c r="H1172"/>
      <c r="I1172"/>
      <c r="J1172"/>
    </row>
    <row r="1173" spans="2:10" s="10" customFormat="1" x14ac:dyDescent="0.3">
      <c r="B1173" s="3"/>
      <c r="C1173"/>
      <c r="D1173"/>
      <c r="E1173"/>
      <c r="F1173" s="5"/>
      <c r="G1173"/>
      <c r="H1173"/>
      <c r="I1173"/>
      <c r="J1173"/>
    </row>
    <row r="1174" spans="2:10" s="10" customFormat="1" x14ac:dyDescent="0.3">
      <c r="B1174" s="3"/>
      <c r="C1174"/>
      <c r="D1174"/>
      <c r="E1174"/>
      <c r="F1174" s="5"/>
      <c r="G1174"/>
      <c r="H1174"/>
      <c r="I1174"/>
      <c r="J1174"/>
    </row>
    <row r="1175" spans="2:10" s="10" customFormat="1" x14ac:dyDescent="0.3">
      <c r="B1175" s="3"/>
      <c r="C1175"/>
      <c r="D1175"/>
      <c r="E1175"/>
      <c r="F1175" s="6"/>
      <c r="G1175"/>
      <c r="H1175"/>
      <c r="I1175"/>
      <c r="J1175"/>
    </row>
    <row r="1176" spans="2:10" s="10" customFormat="1" x14ac:dyDescent="0.3">
      <c r="B1176" s="3"/>
      <c r="C1176"/>
      <c r="D1176"/>
      <c r="E1176"/>
      <c r="F1176" s="6"/>
      <c r="G1176"/>
      <c r="H1176"/>
      <c r="I1176"/>
      <c r="J1176"/>
    </row>
    <row r="1177" spans="2:10" s="10" customFormat="1" x14ac:dyDescent="0.3">
      <c r="B1177" s="3"/>
      <c r="C1177"/>
      <c r="D1177"/>
      <c r="E1177"/>
      <c r="F1177" s="5"/>
      <c r="G1177"/>
      <c r="H1177"/>
      <c r="I1177"/>
      <c r="J1177"/>
    </row>
    <row r="1178" spans="2:10" s="10" customFormat="1" x14ac:dyDescent="0.3">
      <c r="B1178" s="3"/>
      <c r="C1178"/>
      <c r="D1178"/>
      <c r="E1178"/>
      <c r="F1178" s="6"/>
      <c r="G1178"/>
      <c r="H1178"/>
      <c r="I1178"/>
      <c r="J1178"/>
    </row>
    <row r="1179" spans="2:10" s="10" customFormat="1" x14ac:dyDescent="0.3">
      <c r="B1179" s="3"/>
      <c r="C1179"/>
      <c r="D1179"/>
      <c r="E1179"/>
      <c r="F1179" s="5"/>
      <c r="G1179"/>
      <c r="H1179"/>
      <c r="I1179"/>
      <c r="J1179"/>
    </row>
    <row r="1180" spans="2:10" s="10" customFormat="1" x14ac:dyDescent="0.3">
      <c r="B1180" s="3"/>
      <c r="C1180"/>
      <c r="D1180"/>
      <c r="E1180"/>
      <c r="F1180" s="5"/>
      <c r="G1180"/>
      <c r="H1180"/>
      <c r="I1180"/>
      <c r="J1180"/>
    </row>
    <row r="1181" spans="2:10" s="10" customFormat="1" x14ac:dyDescent="0.3">
      <c r="B1181" s="3"/>
      <c r="C1181"/>
      <c r="D1181"/>
      <c r="E1181"/>
      <c r="F1181" s="6"/>
      <c r="G1181"/>
      <c r="H1181"/>
      <c r="I1181"/>
      <c r="J1181"/>
    </row>
    <row r="1182" spans="2:10" s="10" customFormat="1" x14ac:dyDescent="0.3">
      <c r="B1182" s="3"/>
      <c r="C1182"/>
      <c r="D1182"/>
      <c r="E1182"/>
      <c r="F1182" s="6"/>
      <c r="G1182"/>
      <c r="H1182"/>
      <c r="I1182"/>
      <c r="J1182"/>
    </row>
    <row r="1183" spans="2:10" s="10" customFormat="1" x14ac:dyDescent="0.3">
      <c r="B1183" s="3"/>
      <c r="C1183"/>
      <c r="D1183"/>
      <c r="E1183"/>
      <c r="F1183" s="6"/>
      <c r="G1183"/>
      <c r="H1183"/>
      <c r="I1183"/>
      <c r="J1183"/>
    </row>
    <row r="1184" spans="2:10" s="10" customFormat="1" x14ac:dyDescent="0.3">
      <c r="B1184" s="3"/>
      <c r="C1184"/>
      <c r="D1184"/>
      <c r="E1184"/>
      <c r="F1184" s="6"/>
      <c r="G1184"/>
      <c r="H1184"/>
      <c r="I1184"/>
      <c r="J1184"/>
    </row>
    <row r="1185" spans="2:10" s="10" customFormat="1" x14ac:dyDescent="0.3">
      <c r="B1185" s="3"/>
      <c r="C1185"/>
      <c r="D1185"/>
      <c r="E1185"/>
      <c r="F1185" s="5"/>
      <c r="G1185"/>
      <c r="H1185"/>
      <c r="I1185"/>
      <c r="J1185"/>
    </row>
    <row r="1186" spans="2:10" s="10" customFormat="1" x14ac:dyDescent="0.3">
      <c r="B1186" s="3"/>
      <c r="C1186"/>
      <c r="D1186"/>
      <c r="E1186"/>
      <c r="F1186" s="5"/>
      <c r="G1186"/>
      <c r="H1186"/>
      <c r="I1186"/>
      <c r="J1186"/>
    </row>
    <row r="1187" spans="2:10" s="10" customFormat="1" x14ac:dyDescent="0.3">
      <c r="B1187" s="3"/>
      <c r="C1187"/>
      <c r="D1187"/>
      <c r="E1187"/>
      <c r="F1187" s="5"/>
      <c r="G1187"/>
      <c r="H1187"/>
      <c r="I1187"/>
      <c r="J1187"/>
    </row>
    <row r="1188" spans="2:10" s="10" customFormat="1" x14ac:dyDescent="0.3">
      <c r="B1188" s="3"/>
      <c r="C1188"/>
      <c r="D1188"/>
      <c r="E1188"/>
      <c r="F1188" s="5"/>
      <c r="G1188"/>
      <c r="H1188"/>
      <c r="I1188"/>
      <c r="J1188"/>
    </row>
    <row r="1189" spans="2:10" s="10" customFormat="1" x14ac:dyDescent="0.3">
      <c r="B1189" s="3"/>
      <c r="C1189"/>
      <c r="D1189" s="3"/>
      <c r="E1189" s="3"/>
      <c r="F1189" s="6"/>
      <c r="G1189"/>
      <c r="H1189" s="3"/>
      <c r="I1189"/>
      <c r="J1189"/>
    </row>
    <row r="1190" spans="2:10" s="10" customFormat="1" x14ac:dyDescent="0.3">
      <c r="B1190" s="3"/>
      <c r="C1190"/>
      <c r="D1190"/>
      <c r="E1190"/>
      <c r="F1190" s="5"/>
      <c r="G1190"/>
      <c r="H1190"/>
      <c r="I1190"/>
      <c r="J1190"/>
    </row>
    <row r="1191" spans="2:10" s="10" customFormat="1" x14ac:dyDescent="0.3">
      <c r="B1191" s="3"/>
      <c r="C1191"/>
      <c r="D1191"/>
      <c r="E1191"/>
      <c r="F1191" s="6"/>
      <c r="G1191"/>
      <c r="H1191"/>
      <c r="I1191"/>
      <c r="J1191"/>
    </row>
    <row r="1192" spans="2:10" s="10" customFormat="1" x14ac:dyDescent="0.3">
      <c r="B1192" s="3"/>
      <c r="C1192"/>
      <c r="D1192"/>
      <c r="E1192"/>
      <c r="F1192" s="6"/>
      <c r="G1192"/>
      <c r="H1192"/>
      <c r="I1192"/>
      <c r="J1192"/>
    </row>
    <row r="1193" spans="2:10" s="10" customFormat="1" x14ac:dyDescent="0.3">
      <c r="B1193" s="3"/>
      <c r="C1193"/>
      <c r="D1193"/>
      <c r="E1193"/>
      <c r="F1193" s="5"/>
      <c r="G1193"/>
      <c r="H1193"/>
      <c r="I1193"/>
      <c r="J1193"/>
    </row>
    <row r="1194" spans="2:10" s="10" customFormat="1" x14ac:dyDescent="0.3">
      <c r="B1194" s="3"/>
      <c r="C1194"/>
      <c r="D1194"/>
      <c r="E1194"/>
      <c r="F1194" s="5"/>
      <c r="G1194"/>
      <c r="H1194"/>
      <c r="I1194"/>
      <c r="J1194"/>
    </row>
    <row r="1195" spans="2:10" s="10" customFormat="1" x14ac:dyDescent="0.3">
      <c r="B1195" s="3"/>
      <c r="C1195"/>
      <c r="D1195"/>
      <c r="E1195"/>
      <c r="F1195" s="5"/>
      <c r="G1195"/>
      <c r="H1195"/>
      <c r="I1195"/>
      <c r="J1195"/>
    </row>
    <row r="1196" spans="2:10" s="10" customFormat="1" x14ac:dyDescent="0.3">
      <c r="B1196" s="3"/>
      <c r="C1196"/>
      <c r="D1196"/>
      <c r="E1196"/>
      <c r="F1196" s="5"/>
      <c r="G1196"/>
      <c r="H1196"/>
      <c r="I1196"/>
      <c r="J1196"/>
    </row>
    <row r="1197" spans="2:10" s="10" customFormat="1" x14ac:dyDescent="0.3">
      <c r="B1197" s="3"/>
      <c r="C1197"/>
      <c r="D1197"/>
      <c r="E1197"/>
      <c r="F1197" s="5"/>
      <c r="G1197"/>
      <c r="H1197"/>
      <c r="I1197"/>
      <c r="J1197"/>
    </row>
    <row r="1198" spans="2:10" s="10" customFormat="1" x14ac:dyDescent="0.3">
      <c r="B1198" s="3"/>
      <c r="C1198"/>
      <c r="D1198"/>
      <c r="E1198"/>
      <c r="F1198" s="5"/>
      <c r="G1198"/>
      <c r="H1198"/>
      <c r="I1198"/>
      <c r="J1198"/>
    </row>
    <row r="1199" spans="2:10" s="10" customFormat="1" x14ac:dyDescent="0.3">
      <c r="B1199" s="3"/>
      <c r="C1199"/>
      <c r="D1199"/>
      <c r="E1199"/>
      <c r="F1199" s="5"/>
      <c r="G1199"/>
      <c r="H1199"/>
      <c r="I1199"/>
      <c r="J1199"/>
    </row>
    <row r="1200" spans="2:10" s="10" customFormat="1" x14ac:dyDescent="0.3">
      <c r="B1200" s="3"/>
      <c r="C1200"/>
      <c r="D1200" s="3"/>
      <c r="E1200" s="3"/>
      <c r="F1200" s="6"/>
      <c r="G1200"/>
      <c r="H1200" s="3"/>
      <c r="I1200"/>
      <c r="J1200"/>
    </row>
    <row r="1201" spans="2:10" s="10" customFormat="1" x14ac:dyDescent="0.3">
      <c r="B1201" s="3"/>
      <c r="C1201"/>
      <c r="D1201"/>
      <c r="E1201"/>
      <c r="F1201" s="5"/>
      <c r="G1201"/>
      <c r="H1201"/>
      <c r="I1201"/>
      <c r="J1201"/>
    </row>
    <row r="1202" spans="2:10" s="10" customFormat="1" x14ac:dyDescent="0.3">
      <c r="B1202" s="3"/>
      <c r="C1202"/>
      <c r="D1202"/>
      <c r="E1202"/>
      <c r="F1202" s="5"/>
      <c r="G1202"/>
      <c r="H1202"/>
      <c r="I1202"/>
      <c r="J1202"/>
    </row>
    <row r="1203" spans="2:10" s="10" customFormat="1" x14ac:dyDescent="0.3">
      <c r="B1203" s="3"/>
      <c r="C1203"/>
      <c r="D1203"/>
      <c r="E1203"/>
      <c r="F1203" s="5"/>
      <c r="G1203"/>
      <c r="H1203"/>
      <c r="I1203"/>
      <c r="J1203"/>
    </row>
    <row r="1204" spans="2:10" s="10" customFormat="1" x14ac:dyDescent="0.3">
      <c r="B1204" s="3"/>
      <c r="C1204"/>
      <c r="D1204"/>
      <c r="E1204"/>
      <c r="F1204" s="5"/>
      <c r="G1204"/>
      <c r="H1204"/>
      <c r="I1204"/>
      <c r="J1204"/>
    </row>
    <row r="1205" spans="2:10" s="10" customFormat="1" x14ac:dyDescent="0.3">
      <c r="B1205" s="3"/>
      <c r="C1205"/>
      <c r="D1205"/>
      <c r="E1205"/>
      <c r="F1205" s="6"/>
      <c r="G1205"/>
      <c r="H1205"/>
      <c r="I1205"/>
      <c r="J1205"/>
    </row>
    <row r="1206" spans="2:10" s="10" customFormat="1" x14ac:dyDescent="0.3">
      <c r="B1206" s="3"/>
      <c r="C1206"/>
      <c r="D1206"/>
      <c r="E1206"/>
      <c r="F1206" s="6"/>
      <c r="G1206"/>
      <c r="H1206"/>
      <c r="I1206"/>
      <c r="J1206"/>
    </row>
    <row r="1207" spans="2:10" s="10" customFormat="1" x14ac:dyDescent="0.3">
      <c r="B1207" s="3"/>
      <c r="C1207"/>
      <c r="D1207"/>
      <c r="E1207"/>
      <c r="F1207" s="6"/>
      <c r="G1207"/>
      <c r="H1207"/>
      <c r="I1207"/>
      <c r="J1207"/>
    </row>
    <row r="1208" spans="2:10" s="10" customFormat="1" x14ac:dyDescent="0.3">
      <c r="B1208" s="3"/>
      <c r="C1208"/>
      <c r="D1208"/>
      <c r="E1208"/>
      <c r="F1208" s="6"/>
      <c r="G1208"/>
      <c r="H1208"/>
      <c r="I1208"/>
      <c r="J1208"/>
    </row>
    <row r="1209" spans="2:10" s="10" customFormat="1" x14ac:dyDescent="0.3">
      <c r="B1209" s="3"/>
      <c r="C1209"/>
      <c r="D1209"/>
      <c r="E1209"/>
      <c r="F1209" s="5"/>
      <c r="G1209"/>
      <c r="H1209"/>
      <c r="I1209"/>
      <c r="J1209"/>
    </row>
    <row r="1210" spans="2:10" s="10" customFormat="1" x14ac:dyDescent="0.3">
      <c r="B1210" s="3"/>
      <c r="C1210"/>
      <c r="D1210"/>
      <c r="E1210"/>
      <c r="F1210" s="6"/>
      <c r="G1210"/>
      <c r="H1210"/>
      <c r="I1210"/>
      <c r="J1210"/>
    </row>
    <row r="1211" spans="2:10" s="10" customFormat="1" x14ac:dyDescent="0.3">
      <c r="B1211" s="3"/>
      <c r="C1211"/>
      <c r="D1211"/>
      <c r="E1211"/>
      <c r="F1211" s="6"/>
      <c r="G1211"/>
      <c r="H1211"/>
      <c r="I1211"/>
      <c r="J1211"/>
    </row>
    <row r="1212" spans="2:10" s="10" customFormat="1" x14ac:dyDescent="0.3">
      <c r="B1212" s="3"/>
      <c r="C1212"/>
      <c r="D1212"/>
      <c r="E1212"/>
      <c r="F1212" s="6"/>
      <c r="G1212"/>
      <c r="H1212"/>
      <c r="I1212"/>
      <c r="J1212"/>
    </row>
    <row r="1213" spans="2:10" s="10" customFormat="1" x14ac:dyDescent="0.3">
      <c r="B1213" s="3"/>
      <c r="C1213"/>
      <c r="D1213"/>
      <c r="E1213"/>
      <c r="F1213" s="5"/>
      <c r="G1213"/>
      <c r="H1213"/>
      <c r="I1213"/>
      <c r="J1213"/>
    </row>
    <row r="1214" spans="2:10" s="10" customFormat="1" x14ac:dyDescent="0.3">
      <c r="B1214" s="3"/>
      <c r="C1214"/>
      <c r="D1214"/>
      <c r="E1214"/>
      <c r="F1214" s="5"/>
      <c r="G1214"/>
      <c r="H1214"/>
      <c r="I1214"/>
      <c r="J1214"/>
    </row>
    <row r="1215" spans="2:10" s="10" customFormat="1" x14ac:dyDescent="0.3">
      <c r="B1215" s="3"/>
      <c r="C1215"/>
      <c r="D1215"/>
      <c r="E1215"/>
      <c r="F1215" s="6"/>
      <c r="G1215"/>
      <c r="H1215"/>
      <c r="I1215"/>
      <c r="J1215"/>
    </row>
    <row r="1216" spans="2:10" s="10" customFormat="1" x14ac:dyDescent="0.3">
      <c r="B1216" s="3"/>
      <c r="C1216"/>
      <c r="D1216"/>
      <c r="E1216"/>
      <c r="F1216" s="6"/>
      <c r="G1216"/>
      <c r="H1216"/>
      <c r="I1216"/>
      <c r="J1216"/>
    </row>
    <row r="1217" spans="2:10" s="10" customFormat="1" x14ac:dyDescent="0.3">
      <c r="B1217" s="3"/>
      <c r="C1217"/>
      <c r="D1217"/>
      <c r="E1217"/>
      <c r="F1217" s="5"/>
      <c r="G1217"/>
      <c r="H1217"/>
      <c r="I1217"/>
      <c r="J1217"/>
    </row>
    <row r="1218" spans="2:10" s="10" customFormat="1" x14ac:dyDescent="0.3">
      <c r="B1218" s="3"/>
      <c r="C1218"/>
      <c r="D1218"/>
      <c r="E1218"/>
      <c r="F1218" s="5"/>
      <c r="G1218"/>
      <c r="H1218"/>
      <c r="I1218"/>
      <c r="J1218"/>
    </row>
    <row r="1219" spans="2:10" s="10" customFormat="1" x14ac:dyDescent="0.3">
      <c r="B1219" s="3"/>
      <c r="C1219"/>
      <c r="D1219"/>
      <c r="E1219"/>
      <c r="F1219" s="5"/>
      <c r="G1219"/>
      <c r="H1219"/>
      <c r="I1219"/>
      <c r="J1219"/>
    </row>
    <row r="1220" spans="2:10" s="10" customFormat="1" x14ac:dyDescent="0.3">
      <c r="B1220" s="3"/>
      <c r="C1220"/>
      <c r="D1220"/>
      <c r="E1220"/>
      <c r="F1220" s="5"/>
      <c r="G1220"/>
      <c r="H1220"/>
      <c r="I1220"/>
      <c r="J1220"/>
    </row>
    <row r="1221" spans="2:10" s="10" customFormat="1" x14ac:dyDescent="0.3">
      <c r="B1221" s="3"/>
      <c r="C1221"/>
      <c r="D1221"/>
      <c r="E1221"/>
      <c r="F1221" s="5"/>
      <c r="G1221"/>
      <c r="H1221"/>
      <c r="I1221"/>
      <c r="J1221"/>
    </row>
    <row r="1222" spans="2:10" s="10" customFormat="1" x14ac:dyDescent="0.3">
      <c r="B1222" s="3"/>
      <c r="C1222"/>
      <c r="D1222"/>
      <c r="E1222"/>
      <c r="F1222" s="6"/>
      <c r="G1222"/>
      <c r="H1222"/>
      <c r="I1222"/>
      <c r="J1222"/>
    </row>
    <row r="1223" spans="2:10" s="10" customFormat="1" x14ac:dyDescent="0.3">
      <c r="B1223" s="3"/>
      <c r="C1223"/>
      <c r="D1223"/>
      <c r="E1223"/>
      <c r="F1223" s="6"/>
      <c r="G1223"/>
      <c r="H1223"/>
      <c r="I1223"/>
      <c r="J1223"/>
    </row>
    <row r="1224" spans="2:10" s="10" customFormat="1" x14ac:dyDescent="0.3">
      <c r="B1224" s="3"/>
      <c r="C1224"/>
      <c r="D1224"/>
      <c r="E1224"/>
      <c r="F1224" s="6"/>
      <c r="G1224"/>
      <c r="H1224"/>
      <c r="I1224"/>
      <c r="J1224"/>
    </row>
    <row r="1225" spans="2:10" s="10" customFormat="1" x14ac:dyDescent="0.3">
      <c r="B1225" s="3"/>
      <c r="C1225"/>
      <c r="D1225"/>
      <c r="E1225"/>
      <c r="F1225" s="6"/>
      <c r="G1225"/>
      <c r="H1225"/>
      <c r="I1225"/>
      <c r="J1225"/>
    </row>
    <row r="1226" spans="2:10" s="10" customFormat="1" x14ac:dyDescent="0.3">
      <c r="B1226" s="3"/>
      <c r="C1226"/>
      <c r="D1226"/>
      <c r="E1226"/>
      <c r="F1226" s="6"/>
      <c r="G1226"/>
      <c r="H1226"/>
      <c r="I1226"/>
      <c r="J1226"/>
    </row>
    <row r="1227" spans="2:10" s="10" customFormat="1" x14ac:dyDescent="0.3">
      <c r="B1227" s="3"/>
      <c r="C1227"/>
      <c r="D1227"/>
      <c r="E1227"/>
      <c r="F1227" s="6"/>
      <c r="G1227"/>
      <c r="H1227"/>
      <c r="I1227"/>
      <c r="J1227"/>
    </row>
    <row r="1228" spans="2:10" s="10" customFormat="1" x14ac:dyDescent="0.3">
      <c r="B1228" s="3"/>
      <c r="C1228"/>
      <c r="D1228"/>
      <c r="E1228"/>
      <c r="F1228" s="6"/>
      <c r="G1228"/>
      <c r="H1228"/>
      <c r="I1228"/>
      <c r="J1228"/>
    </row>
    <row r="1229" spans="2:10" s="10" customFormat="1" x14ac:dyDescent="0.3">
      <c r="B1229" s="3"/>
      <c r="C1229"/>
      <c r="D1229"/>
      <c r="E1229"/>
      <c r="F1229" s="5"/>
      <c r="G1229"/>
      <c r="H1229"/>
      <c r="I1229"/>
      <c r="J1229"/>
    </row>
    <row r="1230" spans="2:10" s="10" customFormat="1" x14ac:dyDescent="0.3">
      <c r="B1230" s="3"/>
      <c r="C1230"/>
      <c r="D1230"/>
      <c r="E1230"/>
      <c r="F1230" s="5"/>
      <c r="G1230"/>
      <c r="H1230"/>
      <c r="I1230"/>
      <c r="J1230"/>
    </row>
    <row r="1231" spans="2:10" s="10" customFormat="1" x14ac:dyDescent="0.3">
      <c r="B1231" s="3"/>
      <c r="C1231"/>
      <c r="D1231"/>
      <c r="E1231"/>
      <c r="F1231" s="6"/>
      <c r="G1231"/>
      <c r="H1231"/>
      <c r="I1231"/>
      <c r="J1231"/>
    </row>
    <row r="1232" spans="2:10" s="10" customFormat="1" x14ac:dyDescent="0.3">
      <c r="B1232" s="3"/>
      <c r="C1232"/>
      <c r="D1232"/>
      <c r="E1232"/>
      <c r="F1232" s="6"/>
      <c r="G1232"/>
      <c r="H1232"/>
      <c r="I1232"/>
      <c r="J1232"/>
    </row>
    <row r="1233" spans="2:10" s="10" customFormat="1" x14ac:dyDescent="0.3">
      <c r="B1233" s="3"/>
      <c r="C1233"/>
      <c r="D1233"/>
      <c r="E1233"/>
      <c r="F1233" s="6"/>
      <c r="G1233"/>
      <c r="H1233"/>
      <c r="I1233"/>
      <c r="J1233"/>
    </row>
    <row r="1234" spans="2:10" s="10" customFormat="1" x14ac:dyDescent="0.3">
      <c r="B1234" s="3"/>
      <c r="C1234"/>
      <c r="D1234"/>
      <c r="E1234"/>
      <c r="F1234" s="6"/>
      <c r="G1234"/>
      <c r="H1234"/>
      <c r="I1234"/>
      <c r="J1234"/>
    </row>
    <row r="1235" spans="2:10" s="10" customFormat="1" x14ac:dyDescent="0.3">
      <c r="B1235" s="3"/>
      <c r="C1235"/>
      <c r="D1235"/>
      <c r="E1235"/>
      <c r="F1235" s="6"/>
      <c r="G1235"/>
      <c r="H1235"/>
      <c r="I1235"/>
      <c r="J1235"/>
    </row>
    <row r="1236" spans="2:10" s="10" customFormat="1" x14ac:dyDescent="0.3">
      <c r="B1236" s="3"/>
      <c r="C1236"/>
      <c r="D1236"/>
      <c r="E1236"/>
      <c r="F1236" s="5"/>
      <c r="G1236"/>
      <c r="H1236"/>
      <c r="I1236"/>
      <c r="J1236"/>
    </row>
    <row r="1237" spans="2:10" s="10" customFormat="1" x14ac:dyDescent="0.3">
      <c r="B1237" s="3"/>
      <c r="C1237"/>
      <c r="D1237"/>
      <c r="E1237"/>
      <c r="F1237" s="5"/>
      <c r="G1237"/>
      <c r="H1237"/>
      <c r="I1237"/>
      <c r="J1237"/>
    </row>
    <row r="1238" spans="2:10" s="10" customFormat="1" x14ac:dyDescent="0.3">
      <c r="B1238" s="3"/>
      <c r="C1238"/>
      <c r="D1238"/>
      <c r="E1238"/>
      <c r="F1238" s="5"/>
      <c r="G1238"/>
      <c r="H1238"/>
      <c r="I1238"/>
      <c r="J1238"/>
    </row>
    <row r="1239" spans="2:10" s="10" customFormat="1" x14ac:dyDescent="0.3">
      <c r="B1239" s="3"/>
      <c r="C1239"/>
      <c r="D1239"/>
      <c r="E1239"/>
      <c r="F1239" s="6"/>
      <c r="G1239"/>
      <c r="H1239"/>
      <c r="I1239"/>
      <c r="J1239"/>
    </row>
    <row r="1240" spans="2:10" s="10" customFormat="1" x14ac:dyDescent="0.3">
      <c r="B1240" s="3"/>
      <c r="C1240"/>
      <c r="D1240"/>
      <c r="E1240"/>
      <c r="F1240" s="6"/>
      <c r="G1240"/>
      <c r="H1240"/>
      <c r="I1240"/>
      <c r="J1240"/>
    </row>
    <row r="1241" spans="2:10" s="10" customFormat="1" x14ac:dyDescent="0.3">
      <c r="B1241" s="3"/>
      <c r="C1241"/>
      <c r="D1241"/>
      <c r="E1241"/>
      <c r="F1241" s="6"/>
      <c r="G1241"/>
      <c r="H1241"/>
      <c r="I1241"/>
      <c r="J1241"/>
    </row>
    <row r="1242" spans="2:10" s="10" customFormat="1" x14ac:dyDescent="0.3">
      <c r="B1242" s="3"/>
      <c r="C1242"/>
      <c r="D1242"/>
      <c r="E1242"/>
      <c r="F1242" s="6"/>
      <c r="G1242"/>
      <c r="H1242"/>
      <c r="I1242"/>
      <c r="J1242"/>
    </row>
    <row r="1243" spans="2:10" s="10" customFormat="1" x14ac:dyDescent="0.3">
      <c r="B1243" s="3"/>
      <c r="C1243"/>
      <c r="D1243"/>
      <c r="E1243"/>
      <c r="F1243" s="5"/>
      <c r="G1243"/>
      <c r="H1243"/>
      <c r="I1243"/>
      <c r="J1243"/>
    </row>
    <row r="1244" spans="2:10" s="10" customFormat="1" x14ac:dyDescent="0.3">
      <c r="B1244" s="3"/>
      <c r="C1244"/>
      <c r="D1244"/>
      <c r="E1244"/>
      <c r="F1244" s="5"/>
      <c r="G1244"/>
      <c r="H1244"/>
      <c r="I1244"/>
      <c r="J1244"/>
    </row>
    <row r="1245" spans="2:10" s="10" customFormat="1" x14ac:dyDescent="0.3">
      <c r="B1245" s="3"/>
      <c r="C1245"/>
      <c r="D1245"/>
      <c r="E1245"/>
      <c r="F1245" s="6"/>
      <c r="G1245"/>
      <c r="H1245"/>
      <c r="I1245"/>
      <c r="J1245"/>
    </row>
    <row r="1246" spans="2:10" s="10" customFormat="1" x14ac:dyDescent="0.3">
      <c r="B1246" s="3"/>
      <c r="C1246"/>
      <c r="D1246"/>
      <c r="E1246"/>
      <c r="F1246" s="5"/>
      <c r="G1246"/>
      <c r="H1246"/>
      <c r="I1246"/>
      <c r="J1246"/>
    </row>
    <row r="1247" spans="2:10" s="10" customFormat="1" x14ac:dyDescent="0.3">
      <c r="B1247" s="3"/>
      <c r="C1247"/>
      <c r="D1247"/>
      <c r="E1247"/>
      <c r="F1247" s="5"/>
      <c r="G1247"/>
      <c r="H1247"/>
      <c r="I1247"/>
      <c r="J1247"/>
    </row>
    <row r="1248" spans="2:10" s="10" customFormat="1" x14ac:dyDescent="0.3">
      <c r="B1248" s="3"/>
      <c r="C1248"/>
      <c r="D1248"/>
      <c r="E1248"/>
      <c r="F1248" s="5"/>
      <c r="G1248"/>
      <c r="H1248"/>
      <c r="I1248"/>
      <c r="J1248"/>
    </row>
    <row r="1249" spans="2:10" s="10" customFormat="1" x14ac:dyDescent="0.3">
      <c r="B1249" s="3"/>
      <c r="C1249"/>
      <c r="D1249"/>
      <c r="E1249"/>
      <c r="F1249" s="6"/>
      <c r="G1249"/>
      <c r="H1249"/>
      <c r="I1249"/>
      <c r="J1249"/>
    </row>
    <row r="1250" spans="2:10" s="10" customFormat="1" x14ac:dyDescent="0.3">
      <c r="B1250" s="3"/>
      <c r="C1250"/>
      <c r="D1250"/>
      <c r="E1250"/>
      <c r="F1250" s="5"/>
      <c r="G1250"/>
      <c r="H1250"/>
      <c r="I1250"/>
      <c r="J1250"/>
    </row>
    <row r="1251" spans="2:10" s="10" customFormat="1" x14ac:dyDescent="0.3">
      <c r="B1251" s="3"/>
      <c r="C1251"/>
      <c r="D1251"/>
      <c r="E1251"/>
      <c r="F1251" s="5"/>
      <c r="G1251"/>
      <c r="H1251"/>
      <c r="I1251"/>
      <c r="J1251"/>
    </row>
    <row r="1252" spans="2:10" s="10" customFormat="1" x14ac:dyDescent="0.3">
      <c r="B1252" s="3"/>
      <c r="C1252"/>
      <c r="D1252"/>
      <c r="E1252"/>
      <c r="F1252" s="6"/>
      <c r="G1252"/>
      <c r="H1252"/>
      <c r="I1252"/>
      <c r="J1252"/>
    </row>
    <row r="1253" spans="2:10" s="10" customFormat="1" x14ac:dyDescent="0.3">
      <c r="B1253" s="3"/>
      <c r="C1253"/>
      <c r="D1253"/>
      <c r="E1253"/>
      <c r="F1253" s="6"/>
      <c r="G1253"/>
      <c r="H1253"/>
      <c r="I1253"/>
      <c r="J1253"/>
    </row>
    <row r="1254" spans="2:10" s="10" customFormat="1" x14ac:dyDescent="0.3">
      <c r="B1254" s="3"/>
      <c r="C1254"/>
      <c r="D1254"/>
      <c r="E1254"/>
      <c r="F1254" s="5"/>
      <c r="G1254"/>
      <c r="H1254"/>
      <c r="I1254"/>
      <c r="J1254"/>
    </row>
    <row r="1255" spans="2:10" s="10" customFormat="1" x14ac:dyDescent="0.3">
      <c r="B1255" s="3"/>
      <c r="C1255"/>
      <c r="D1255"/>
      <c r="E1255"/>
      <c r="F1255" s="6"/>
      <c r="G1255"/>
      <c r="H1255"/>
      <c r="I1255"/>
      <c r="J1255"/>
    </row>
    <row r="1256" spans="2:10" s="10" customFormat="1" x14ac:dyDescent="0.3">
      <c r="B1256" s="3"/>
      <c r="C1256"/>
      <c r="D1256"/>
      <c r="E1256"/>
      <c r="F1256" s="6"/>
      <c r="G1256"/>
      <c r="H1256"/>
      <c r="I1256"/>
      <c r="J1256"/>
    </row>
    <row r="1257" spans="2:10" s="10" customFormat="1" x14ac:dyDescent="0.3">
      <c r="B1257" s="3"/>
      <c r="C1257"/>
      <c r="D1257" s="3"/>
      <c r="E1257" s="3"/>
      <c r="F1257" s="6"/>
      <c r="G1257"/>
      <c r="H1257" s="3"/>
      <c r="I1257"/>
      <c r="J1257"/>
    </row>
    <row r="1258" spans="2:10" s="10" customFormat="1" x14ac:dyDescent="0.3">
      <c r="B1258" s="3"/>
      <c r="C1258"/>
      <c r="D1258"/>
      <c r="E1258"/>
      <c r="F1258" s="6"/>
      <c r="G1258"/>
      <c r="H1258"/>
      <c r="I1258"/>
      <c r="J1258"/>
    </row>
    <row r="1259" spans="2:10" s="10" customFormat="1" x14ac:dyDescent="0.3">
      <c r="B1259" s="3"/>
      <c r="C1259"/>
      <c r="D1259"/>
      <c r="E1259"/>
      <c r="F1259" s="6"/>
      <c r="G1259"/>
      <c r="H1259"/>
      <c r="I1259"/>
      <c r="J1259"/>
    </row>
    <row r="1260" spans="2:10" s="10" customFormat="1" x14ac:dyDescent="0.3">
      <c r="B1260" s="3"/>
      <c r="C1260"/>
      <c r="D1260"/>
      <c r="E1260"/>
      <c r="F1260" s="6"/>
      <c r="G1260"/>
      <c r="H1260"/>
      <c r="I1260"/>
      <c r="J1260"/>
    </row>
    <row r="1261" spans="2:10" s="10" customFormat="1" x14ac:dyDescent="0.3">
      <c r="B1261" s="3"/>
      <c r="C1261"/>
      <c r="D1261"/>
      <c r="E1261"/>
      <c r="F1261" s="5"/>
      <c r="G1261"/>
      <c r="H1261"/>
      <c r="I1261"/>
      <c r="J1261"/>
    </row>
    <row r="1262" spans="2:10" s="10" customFormat="1" x14ac:dyDescent="0.3">
      <c r="B1262" s="3"/>
      <c r="C1262"/>
      <c r="D1262"/>
      <c r="E1262"/>
      <c r="F1262" s="6"/>
      <c r="G1262"/>
      <c r="H1262"/>
      <c r="I1262"/>
      <c r="J1262"/>
    </row>
    <row r="1263" spans="2:10" s="10" customFormat="1" x14ac:dyDescent="0.3">
      <c r="B1263" s="3"/>
      <c r="C1263"/>
      <c r="D1263"/>
      <c r="E1263"/>
      <c r="F1263" s="5"/>
      <c r="G1263"/>
      <c r="H1263"/>
      <c r="I1263"/>
      <c r="J1263"/>
    </row>
    <row r="1264" spans="2:10" s="10" customFormat="1" x14ac:dyDescent="0.3">
      <c r="B1264" s="3"/>
      <c r="C1264"/>
      <c r="D1264"/>
      <c r="E1264"/>
      <c r="F1264" s="6"/>
      <c r="G1264"/>
      <c r="H1264"/>
      <c r="I1264"/>
      <c r="J1264"/>
    </row>
    <row r="1265" spans="2:10" s="10" customFormat="1" x14ac:dyDescent="0.3">
      <c r="B1265" s="3"/>
      <c r="C1265"/>
      <c r="D1265"/>
      <c r="E1265"/>
      <c r="F1265" s="6"/>
      <c r="G1265"/>
      <c r="H1265"/>
      <c r="I1265"/>
      <c r="J1265"/>
    </row>
    <row r="1266" spans="2:10" s="10" customFormat="1" x14ac:dyDescent="0.3">
      <c r="B1266" s="3"/>
      <c r="C1266"/>
      <c r="D1266"/>
      <c r="E1266"/>
      <c r="F1266" s="5"/>
      <c r="G1266"/>
      <c r="H1266"/>
      <c r="I1266"/>
      <c r="J1266"/>
    </row>
    <row r="1267" spans="2:10" s="10" customFormat="1" x14ac:dyDescent="0.3">
      <c r="B1267" s="3"/>
      <c r="C1267"/>
      <c r="D1267"/>
      <c r="E1267"/>
      <c r="F1267" s="6"/>
      <c r="G1267"/>
      <c r="H1267"/>
      <c r="I1267"/>
      <c r="J1267"/>
    </row>
    <row r="1268" spans="2:10" s="10" customFormat="1" x14ac:dyDescent="0.3">
      <c r="B1268" s="3"/>
      <c r="C1268"/>
      <c r="D1268"/>
      <c r="E1268"/>
      <c r="F1268" s="5"/>
      <c r="G1268"/>
      <c r="H1268"/>
      <c r="I1268"/>
      <c r="J1268"/>
    </row>
    <row r="1269" spans="2:10" s="10" customFormat="1" x14ac:dyDescent="0.3">
      <c r="B1269" s="3"/>
      <c r="C1269"/>
      <c r="D1269"/>
      <c r="E1269"/>
      <c r="F1269" s="6"/>
      <c r="G1269"/>
      <c r="H1269"/>
      <c r="I1269"/>
      <c r="J1269"/>
    </row>
    <row r="1270" spans="2:10" s="10" customFormat="1" x14ac:dyDescent="0.3">
      <c r="B1270" s="3"/>
      <c r="C1270"/>
      <c r="D1270"/>
      <c r="E1270"/>
      <c r="F1270" s="6"/>
      <c r="G1270"/>
      <c r="H1270"/>
      <c r="I1270"/>
      <c r="J1270"/>
    </row>
    <row r="1271" spans="2:10" s="10" customFormat="1" x14ac:dyDescent="0.3">
      <c r="B1271" s="3"/>
      <c r="C1271"/>
      <c r="D1271"/>
      <c r="E1271"/>
      <c r="F1271" s="6"/>
      <c r="G1271"/>
      <c r="H1271"/>
      <c r="I1271"/>
      <c r="J1271"/>
    </row>
    <row r="1272" spans="2:10" s="10" customFormat="1" x14ac:dyDescent="0.3">
      <c r="B1272" s="3"/>
      <c r="C1272"/>
      <c r="D1272"/>
      <c r="E1272"/>
      <c r="F1272" s="6"/>
      <c r="G1272"/>
      <c r="H1272"/>
      <c r="I1272"/>
      <c r="J1272"/>
    </row>
    <row r="1273" spans="2:10" s="10" customFormat="1" x14ac:dyDescent="0.3">
      <c r="B1273" s="3"/>
      <c r="C1273"/>
      <c r="D1273"/>
      <c r="E1273"/>
      <c r="F1273" s="5"/>
      <c r="G1273"/>
      <c r="H1273"/>
      <c r="I1273"/>
      <c r="J1273"/>
    </row>
    <row r="1274" spans="2:10" s="10" customFormat="1" x14ac:dyDescent="0.3">
      <c r="B1274" s="3"/>
      <c r="C1274"/>
      <c r="D1274"/>
      <c r="E1274"/>
      <c r="F1274" s="6"/>
      <c r="G1274"/>
      <c r="H1274"/>
      <c r="I1274"/>
      <c r="J1274"/>
    </row>
    <row r="1275" spans="2:10" s="10" customFormat="1" x14ac:dyDescent="0.3">
      <c r="B1275" s="3"/>
      <c r="C1275"/>
      <c r="D1275"/>
      <c r="E1275"/>
      <c r="F1275" s="6"/>
      <c r="G1275"/>
      <c r="H1275"/>
      <c r="I1275"/>
      <c r="J1275"/>
    </row>
    <row r="1276" spans="2:10" s="10" customFormat="1" x14ac:dyDescent="0.3">
      <c r="B1276" s="3"/>
      <c r="C1276"/>
      <c r="D1276"/>
      <c r="E1276"/>
      <c r="F1276" s="6"/>
      <c r="G1276"/>
      <c r="H1276"/>
      <c r="I1276"/>
      <c r="J1276"/>
    </row>
    <row r="1277" spans="2:10" s="10" customFormat="1" x14ac:dyDescent="0.3">
      <c r="B1277" s="3"/>
      <c r="C1277"/>
      <c r="D1277"/>
      <c r="E1277"/>
      <c r="F1277" s="5"/>
      <c r="G1277"/>
      <c r="H1277"/>
      <c r="I1277"/>
      <c r="J1277"/>
    </row>
    <row r="1278" spans="2:10" s="10" customFormat="1" x14ac:dyDescent="0.3">
      <c r="B1278" s="3"/>
      <c r="C1278"/>
      <c r="D1278"/>
      <c r="E1278"/>
      <c r="F1278" s="6"/>
      <c r="G1278"/>
      <c r="H1278"/>
      <c r="I1278"/>
      <c r="J1278"/>
    </row>
    <row r="1279" spans="2:10" s="10" customFormat="1" x14ac:dyDescent="0.3">
      <c r="B1279" s="3"/>
      <c r="C1279"/>
      <c r="D1279"/>
      <c r="E1279"/>
      <c r="F1279" s="5"/>
      <c r="G1279"/>
      <c r="H1279"/>
      <c r="I1279"/>
      <c r="J1279"/>
    </row>
    <row r="1280" spans="2:10" s="10" customFormat="1" x14ac:dyDescent="0.3">
      <c r="B1280" s="3"/>
      <c r="C1280"/>
      <c r="D1280"/>
      <c r="E1280"/>
      <c r="F1280" s="5"/>
      <c r="G1280"/>
      <c r="H1280"/>
      <c r="I1280"/>
      <c r="J1280"/>
    </row>
    <row r="1281" spans="2:10" s="10" customFormat="1" x14ac:dyDescent="0.3">
      <c r="B1281" s="3"/>
      <c r="C1281"/>
      <c r="D1281"/>
      <c r="E1281"/>
      <c r="F1281" s="6"/>
      <c r="G1281"/>
      <c r="H1281"/>
      <c r="I1281"/>
      <c r="J1281"/>
    </row>
    <row r="1282" spans="2:10" s="10" customFormat="1" x14ac:dyDescent="0.3">
      <c r="B1282" s="3"/>
      <c r="C1282"/>
      <c r="D1282"/>
      <c r="E1282"/>
      <c r="F1282" s="6"/>
      <c r="G1282"/>
      <c r="H1282"/>
      <c r="I1282"/>
      <c r="J1282"/>
    </row>
    <row r="1283" spans="2:10" s="10" customFormat="1" x14ac:dyDescent="0.3">
      <c r="B1283" s="3"/>
      <c r="C1283"/>
      <c r="D1283"/>
      <c r="E1283"/>
      <c r="F1283" s="6"/>
      <c r="G1283"/>
      <c r="H1283"/>
      <c r="I1283"/>
      <c r="J1283"/>
    </row>
    <row r="1284" spans="2:10" s="10" customFormat="1" x14ac:dyDescent="0.3">
      <c r="B1284" s="3"/>
      <c r="C1284"/>
      <c r="D1284"/>
      <c r="E1284"/>
      <c r="F1284" s="5"/>
      <c r="G1284"/>
      <c r="H1284"/>
      <c r="I1284"/>
      <c r="J1284"/>
    </row>
    <row r="1285" spans="2:10" s="10" customFormat="1" x14ac:dyDescent="0.3">
      <c r="B1285" s="3"/>
      <c r="C1285"/>
      <c r="D1285"/>
      <c r="E1285"/>
      <c r="F1285" s="6"/>
      <c r="G1285"/>
      <c r="H1285"/>
      <c r="I1285"/>
      <c r="J1285"/>
    </row>
    <row r="1286" spans="2:10" s="10" customFormat="1" x14ac:dyDescent="0.3">
      <c r="B1286" s="3"/>
      <c r="C1286"/>
      <c r="D1286"/>
      <c r="E1286"/>
      <c r="F1286" s="5"/>
      <c r="G1286"/>
      <c r="H1286"/>
      <c r="I1286"/>
      <c r="J1286"/>
    </row>
    <row r="1287" spans="2:10" s="10" customFormat="1" x14ac:dyDescent="0.3">
      <c r="B1287" s="3"/>
      <c r="C1287"/>
      <c r="D1287"/>
      <c r="E1287"/>
      <c r="F1287" s="6"/>
      <c r="G1287"/>
      <c r="H1287"/>
      <c r="I1287"/>
      <c r="J1287"/>
    </row>
    <row r="1288" spans="2:10" s="10" customFormat="1" x14ac:dyDescent="0.3">
      <c r="B1288" s="3"/>
      <c r="C1288"/>
      <c r="D1288"/>
      <c r="E1288"/>
      <c r="F1288" s="5"/>
      <c r="G1288"/>
      <c r="H1288"/>
      <c r="I1288"/>
      <c r="J1288"/>
    </row>
    <row r="1289" spans="2:10" s="10" customFormat="1" x14ac:dyDescent="0.3">
      <c r="B1289" s="3"/>
      <c r="C1289"/>
      <c r="D1289"/>
      <c r="E1289"/>
      <c r="F1289" s="6"/>
      <c r="G1289"/>
      <c r="H1289"/>
      <c r="I1289"/>
      <c r="J1289"/>
    </row>
    <row r="1290" spans="2:10" s="10" customFormat="1" x14ac:dyDescent="0.3">
      <c r="B1290" s="3"/>
      <c r="C1290"/>
      <c r="D1290"/>
      <c r="E1290"/>
      <c r="F1290" s="5"/>
      <c r="G1290"/>
      <c r="H1290"/>
      <c r="I1290"/>
      <c r="J1290"/>
    </row>
    <row r="1291" spans="2:10" s="10" customFormat="1" x14ac:dyDescent="0.3">
      <c r="B1291" s="3"/>
      <c r="C1291"/>
      <c r="D1291"/>
      <c r="E1291"/>
      <c r="F1291" s="5"/>
      <c r="G1291"/>
      <c r="H1291"/>
      <c r="I1291"/>
      <c r="J1291"/>
    </row>
    <row r="1292" spans="2:10" s="10" customFormat="1" x14ac:dyDescent="0.3">
      <c r="B1292" s="3"/>
      <c r="C1292"/>
      <c r="D1292"/>
      <c r="E1292"/>
      <c r="F1292" s="6"/>
      <c r="G1292"/>
      <c r="H1292"/>
      <c r="I1292"/>
      <c r="J1292"/>
    </row>
    <row r="1293" spans="2:10" s="10" customFormat="1" x14ac:dyDescent="0.3">
      <c r="B1293" s="3"/>
      <c r="C1293"/>
      <c r="D1293"/>
      <c r="E1293"/>
      <c r="F1293" s="5"/>
      <c r="G1293"/>
      <c r="H1293"/>
      <c r="I1293"/>
      <c r="J1293"/>
    </row>
    <row r="1294" spans="2:10" s="10" customFormat="1" x14ac:dyDescent="0.3">
      <c r="B1294" s="3"/>
      <c r="C1294"/>
      <c r="D1294"/>
      <c r="E1294"/>
      <c r="F1294" s="6"/>
      <c r="G1294"/>
      <c r="H1294"/>
      <c r="I1294"/>
      <c r="J1294"/>
    </row>
    <row r="1295" spans="2:10" s="10" customFormat="1" x14ac:dyDescent="0.3">
      <c r="B1295" s="3"/>
      <c r="C1295"/>
      <c r="D1295"/>
      <c r="E1295"/>
      <c r="F1295" s="5"/>
      <c r="G1295"/>
      <c r="H1295"/>
      <c r="I1295"/>
      <c r="J1295"/>
    </row>
    <row r="1296" spans="2:10" s="10" customFormat="1" x14ac:dyDescent="0.3">
      <c r="B1296" s="3"/>
      <c r="C1296"/>
      <c r="D1296"/>
      <c r="E1296"/>
      <c r="F1296" s="6"/>
      <c r="G1296"/>
      <c r="H1296"/>
      <c r="I1296"/>
      <c r="J1296"/>
    </row>
    <row r="1297" spans="2:10" s="10" customFormat="1" x14ac:dyDescent="0.3">
      <c r="B1297" s="3"/>
      <c r="C1297"/>
      <c r="D1297"/>
      <c r="E1297"/>
      <c r="F1297" s="6"/>
      <c r="G1297"/>
      <c r="H1297"/>
      <c r="I1297"/>
      <c r="J1297"/>
    </row>
    <row r="1298" spans="2:10" s="10" customFormat="1" x14ac:dyDescent="0.3">
      <c r="B1298" s="3"/>
      <c r="C1298"/>
      <c r="D1298"/>
      <c r="E1298"/>
      <c r="F1298" s="5"/>
      <c r="G1298"/>
      <c r="H1298"/>
      <c r="I1298"/>
      <c r="J1298"/>
    </row>
    <row r="1299" spans="2:10" s="10" customFormat="1" x14ac:dyDescent="0.3">
      <c r="B1299" s="3"/>
      <c r="C1299"/>
      <c r="D1299"/>
      <c r="E1299"/>
      <c r="F1299" s="6"/>
      <c r="G1299"/>
      <c r="H1299"/>
      <c r="I1299"/>
      <c r="J1299"/>
    </row>
    <row r="1300" spans="2:10" s="10" customFormat="1" x14ac:dyDescent="0.3">
      <c r="B1300" s="3"/>
      <c r="C1300"/>
      <c r="D1300"/>
      <c r="E1300"/>
      <c r="F1300" s="6"/>
      <c r="G1300"/>
      <c r="H1300"/>
      <c r="I1300"/>
      <c r="J1300"/>
    </row>
    <row r="1301" spans="2:10" s="10" customFormat="1" x14ac:dyDescent="0.3">
      <c r="B1301" s="3"/>
      <c r="C1301"/>
      <c r="D1301"/>
      <c r="E1301"/>
      <c r="F1301" s="6"/>
      <c r="G1301"/>
      <c r="H1301"/>
      <c r="I1301"/>
      <c r="J1301"/>
    </row>
    <row r="1302" spans="2:10" s="10" customFormat="1" x14ac:dyDescent="0.3">
      <c r="B1302" s="3"/>
      <c r="C1302"/>
      <c r="D1302"/>
      <c r="E1302"/>
      <c r="F1302" s="5"/>
      <c r="G1302"/>
      <c r="H1302"/>
      <c r="I1302"/>
      <c r="J1302"/>
    </row>
    <row r="1303" spans="2:10" s="10" customFormat="1" x14ac:dyDescent="0.3">
      <c r="B1303" s="3"/>
      <c r="C1303"/>
      <c r="D1303"/>
      <c r="E1303"/>
      <c r="F1303" s="6"/>
      <c r="G1303"/>
      <c r="H1303"/>
      <c r="I1303"/>
      <c r="J1303"/>
    </row>
    <row r="1304" spans="2:10" s="10" customFormat="1" x14ac:dyDescent="0.3">
      <c r="B1304" s="3"/>
      <c r="C1304"/>
      <c r="D1304"/>
      <c r="E1304"/>
      <c r="F1304" s="5"/>
      <c r="G1304"/>
      <c r="H1304"/>
      <c r="I1304"/>
      <c r="J1304"/>
    </row>
    <row r="1305" spans="2:10" s="10" customFormat="1" x14ac:dyDescent="0.3">
      <c r="B1305" s="3"/>
      <c r="C1305"/>
      <c r="D1305"/>
      <c r="E1305"/>
      <c r="F1305" s="5"/>
      <c r="G1305"/>
      <c r="H1305"/>
      <c r="I1305"/>
      <c r="J1305"/>
    </row>
    <row r="1306" spans="2:10" s="10" customFormat="1" x14ac:dyDescent="0.3">
      <c r="B1306" s="3"/>
      <c r="C1306"/>
      <c r="D1306"/>
      <c r="E1306"/>
      <c r="F1306" s="5"/>
      <c r="G1306"/>
      <c r="H1306"/>
      <c r="I1306"/>
      <c r="J1306"/>
    </row>
    <row r="1307" spans="2:10" s="10" customFormat="1" x14ac:dyDescent="0.3">
      <c r="B1307" s="3"/>
      <c r="C1307"/>
      <c r="D1307"/>
      <c r="E1307"/>
      <c r="F1307" s="6"/>
      <c r="G1307"/>
      <c r="H1307"/>
      <c r="I1307"/>
      <c r="J1307"/>
    </row>
    <row r="1308" spans="2:10" s="10" customFormat="1" x14ac:dyDescent="0.3">
      <c r="B1308" s="3"/>
      <c r="C1308"/>
      <c r="D1308"/>
      <c r="E1308"/>
      <c r="F1308" s="5"/>
      <c r="G1308"/>
      <c r="H1308"/>
      <c r="I1308"/>
      <c r="J1308"/>
    </row>
    <row r="1309" spans="2:10" s="10" customFormat="1" x14ac:dyDescent="0.3">
      <c r="B1309" s="3"/>
      <c r="C1309"/>
      <c r="D1309"/>
      <c r="E1309"/>
      <c r="F1309" s="5"/>
      <c r="G1309"/>
      <c r="H1309"/>
      <c r="I1309"/>
      <c r="J1309"/>
    </row>
    <row r="1310" spans="2:10" s="10" customFormat="1" x14ac:dyDescent="0.3">
      <c r="B1310" s="3"/>
      <c r="C1310"/>
      <c r="D1310"/>
      <c r="E1310"/>
      <c r="F1310" s="5"/>
      <c r="G1310"/>
      <c r="H1310"/>
      <c r="I1310"/>
      <c r="J1310"/>
    </row>
    <row r="1311" spans="2:10" s="10" customFormat="1" x14ac:dyDescent="0.3">
      <c r="B1311" s="3"/>
      <c r="C1311"/>
      <c r="D1311"/>
      <c r="E1311"/>
      <c r="F1311" s="5"/>
      <c r="G1311"/>
      <c r="H1311"/>
      <c r="I1311"/>
      <c r="J1311"/>
    </row>
    <row r="1312" spans="2:10" s="10" customFormat="1" x14ac:dyDescent="0.3">
      <c r="B1312" s="3"/>
      <c r="C1312"/>
      <c r="D1312"/>
      <c r="E1312"/>
      <c r="F1312" s="6"/>
      <c r="G1312"/>
      <c r="H1312"/>
      <c r="I1312"/>
      <c r="J1312"/>
    </row>
    <row r="1313" spans="2:10" s="10" customFormat="1" x14ac:dyDescent="0.3">
      <c r="B1313" s="3"/>
      <c r="C1313"/>
      <c r="D1313"/>
      <c r="E1313"/>
      <c r="F1313" s="6"/>
      <c r="G1313"/>
      <c r="H1313"/>
      <c r="I1313"/>
      <c r="J1313"/>
    </row>
    <row r="1314" spans="2:10" s="10" customFormat="1" x14ac:dyDescent="0.3">
      <c r="B1314" s="3"/>
      <c r="C1314"/>
      <c r="D1314"/>
      <c r="E1314"/>
      <c r="F1314" s="5"/>
      <c r="G1314"/>
      <c r="H1314"/>
      <c r="I1314"/>
      <c r="J1314"/>
    </row>
    <row r="1315" spans="2:10" s="10" customFormat="1" x14ac:dyDescent="0.3">
      <c r="B1315" s="3"/>
      <c r="C1315"/>
      <c r="D1315"/>
      <c r="E1315"/>
      <c r="F1315" s="5"/>
      <c r="G1315"/>
      <c r="H1315"/>
      <c r="I1315"/>
      <c r="J1315"/>
    </row>
    <row r="1316" spans="2:10" s="10" customFormat="1" x14ac:dyDescent="0.3">
      <c r="B1316" s="3"/>
      <c r="C1316"/>
      <c r="D1316"/>
      <c r="E1316"/>
      <c r="F1316" s="5"/>
      <c r="G1316"/>
      <c r="H1316"/>
      <c r="I1316"/>
      <c r="J1316"/>
    </row>
    <row r="1317" spans="2:10" s="10" customFormat="1" x14ac:dyDescent="0.3">
      <c r="B1317" s="3"/>
      <c r="C1317"/>
      <c r="D1317"/>
      <c r="E1317"/>
      <c r="F1317" s="5"/>
      <c r="G1317"/>
      <c r="H1317"/>
      <c r="I1317"/>
      <c r="J1317"/>
    </row>
    <row r="1318" spans="2:10" s="10" customFormat="1" x14ac:dyDescent="0.3">
      <c r="B1318" s="3"/>
      <c r="C1318"/>
      <c r="D1318"/>
      <c r="E1318"/>
      <c r="F1318" s="5"/>
      <c r="G1318"/>
      <c r="H1318"/>
      <c r="I1318"/>
      <c r="J1318"/>
    </row>
    <row r="1319" spans="2:10" s="10" customFormat="1" x14ac:dyDescent="0.3">
      <c r="B1319" s="3"/>
      <c r="C1319"/>
      <c r="D1319"/>
      <c r="E1319"/>
      <c r="F1319" s="6"/>
      <c r="G1319"/>
      <c r="H1319"/>
      <c r="I1319"/>
      <c r="J1319"/>
    </row>
    <row r="1320" spans="2:10" s="10" customFormat="1" x14ac:dyDescent="0.3">
      <c r="B1320" s="3"/>
      <c r="C1320"/>
      <c r="D1320"/>
      <c r="E1320"/>
      <c r="F1320" s="6"/>
      <c r="G1320"/>
      <c r="H1320"/>
      <c r="I1320"/>
      <c r="J1320"/>
    </row>
    <row r="1321" spans="2:10" s="10" customFormat="1" x14ac:dyDescent="0.3">
      <c r="B1321" s="3"/>
      <c r="C1321"/>
      <c r="D1321"/>
      <c r="E1321"/>
      <c r="F1321" s="5"/>
      <c r="G1321"/>
      <c r="H1321"/>
      <c r="I1321"/>
      <c r="J1321"/>
    </row>
    <row r="1322" spans="2:10" s="10" customFormat="1" x14ac:dyDescent="0.3">
      <c r="B1322" s="3"/>
      <c r="C1322"/>
      <c r="D1322"/>
      <c r="E1322"/>
      <c r="F1322" s="6"/>
      <c r="G1322"/>
      <c r="H1322"/>
      <c r="I1322"/>
      <c r="J1322"/>
    </row>
    <row r="1323" spans="2:10" s="10" customFormat="1" x14ac:dyDescent="0.3">
      <c r="B1323" s="3"/>
      <c r="C1323"/>
      <c r="D1323"/>
      <c r="E1323"/>
      <c r="F1323" s="6"/>
      <c r="G1323"/>
      <c r="H1323"/>
      <c r="I1323"/>
      <c r="J1323"/>
    </row>
    <row r="1324" spans="2:10" s="10" customFormat="1" x14ac:dyDescent="0.3">
      <c r="B1324" s="3"/>
      <c r="C1324"/>
      <c r="D1324"/>
      <c r="E1324"/>
      <c r="F1324" s="6"/>
      <c r="G1324"/>
      <c r="H1324"/>
      <c r="I1324"/>
      <c r="J1324"/>
    </row>
    <row r="1325" spans="2:10" s="10" customFormat="1" x14ac:dyDescent="0.3">
      <c r="B1325" s="3"/>
      <c r="C1325"/>
      <c r="D1325"/>
      <c r="E1325"/>
      <c r="F1325" s="5"/>
      <c r="G1325"/>
      <c r="H1325"/>
      <c r="I1325"/>
      <c r="J1325"/>
    </row>
    <row r="1326" spans="2:10" s="10" customFormat="1" x14ac:dyDescent="0.3">
      <c r="B1326" s="3"/>
      <c r="C1326"/>
      <c r="D1326"/>
      <c r="E1326"/>
      <c r="F1326" s="5"/>
      <c r="G1326"/>
      <c r="H1326"/>
      <c r="I1326"/>
      <c r="J1326"/>
    </row>
    <row r="1327" spans="2:10" s="10" customFormat="1" x14ac:dyDescent="0.3">
      <c r="B1327" s="3"/>
      <c r="C1327"/>
      <c r="D1327"/>
      <c r="E1327"/>
      <c r="F1327" s="5"/>
      <c r="G1327"/>
      <c r="H1327"/>
      <c r="I1327"/>
      <c r="J1327"/>
    </row>
    <row r="1328" spans="2:10" s="10" customFormat="1" x14ac:dyDescent="0.3">
      <c r="B1328" s="3"/>
      <c r="C1328"/>
      <c r="D1328"/>
      <c r="E1328"/>
      <c r="F1328" s="6"/>
      <c r="G1328"/>
      <c r="H1328"/>
      <c r="I1328"/>
      <c r="J1328"/>
    </row>
    <row r="1329" spans="2:10" s="10" customFormat="1" x14ac:dyDescent="0.3">
      <c r="B1329" s="3"/>
      <c r="C1329"/>
      <c r="D1329"/>
      <c r="E1329"/>
      <c r="F1329" s="6"/>
      <c r="G1329"/>
      <c r="H1329"/>
      <c r="I1329"/>
      <c r="J1329"/>
    </row>
    <row r="1330" spans="2:10" s="10" customFormat="1" x14ac:dyDescent="0.3">
      <c r="B1330" s="3"/>
      <c r="C1330"/>
      <c r="D1330"/>
      <c r="E1330"/>
      <c r="F1330" s="5"/>
      <c r="G1330"/>
      <c r="H1330"/>
      <c r="I1330"/>
      <c r="J1330"/>
    </row>
    <row r="1331" spans="2:10" s="10" customFormat="1" x14ac:dyDescent="0.3">
      <c r="B1331" s="3"/>
      <c r="C1331"/>
      <c r="D1331"/>
      <c r="E1331"/>
      <c r="F1331" s="5"/>
      <c r="G1331"/>
      <c r="H1331"/>
      <c r="I1331"/>
      <c r="J1331"/>
    </row>
    <row r="1332" spans="2:10" s="10" customFormat="1" x14ac:dyDescent="0.3">
      <c r="B1332" s="3"/>
      <c r="C1332"/>
      <c r="D1332"/>
      <c r="E1332"/>
      <c r="F1332" s="6"/>
      <c r="G1332"/>
      <c r="H1332"/>
      <c r="I1332"/>
      <c r="J1332"/>
    </row>
    <row r="1333" spans="2:10" s="10" customFormat="1" x14ac:dyDescent="0.3">
      <c r="B1333" s="3"/>
      <c r="C1333"/>
      <c r="D1333"/>
      <c r="E1333"/>
      <c r="F1333" s="5"/>
      <c r="G1333"/>
      <c r="H1333"/>
      <c r="I1333"/>
      <c r="J1333"/>
    </row>
    <row r="1334" spans="2:10" s="10" customFormat="1" x14ac:dyDescent="0.3">
      <c r="B1334" s="3"/>
      <c r="C1334"/>
      <c r="D1334"/>
      <c r="E1334"/>
      <c r="F1334" s="6"/>
      <c r="G1334"/>
      <c r="H1334"/>
      <c r="I1334"/>
      <c r="J1334"/>
    </row>
    <row r="1335" spans="2:10" s="10" customFormat="1" x14ac:dyDescent="0.3">
      <c r="B1335" s="3"/>
      <c r="C1335"/>
      <c r="D1335"/>
      <c r="E1335"/>
      <c r="F1335" s="5"/>
      <c r="G1335"/>
      <c r="H1335"/>
      <c r="I1335"/>
      <c r="J1335"/>
    </row>
    <row r="1336" spans="2:10" s="10" customFormat="1" x14ac:dyDescent="0.3">
      <c r="B1336" s="3"/>
      <c r="C1336"/>
      <c r="D1336"/>
      <c r="E1336"/>
      <c r="F1336" s="5"/>
      <c r="G1336"/>
      <c r="H1336"/>
      <c r="I1336"/>
      <c r="J1336"/>
    </row>
    <row r="1337" spans="2:10" s="10" customFormat="1" x14ac:dyDescent="0.3">
      <c r="B1337" s="3"/>
      <c r="C1337"/>
      <c r="D1337"/>
      <c r="E1337"/>
      <c r="F1337" s="5"/>
      <c r="G1337"/>
      <c r="H1337"/>
      <c r="I1337"/>
      <c r="J1337"/>
    </row>
    <row r="1338" spans="2:10" s="10" customFormat="1" x14ac:dyDescent="0.3">
      <c r="B1338" s="3"/>
      <c r="C1338"/>
      <c r="D1338"/>
      <c r="E1338"/>
      <c r="F1338" s="5"/>
      <c r="G1338"/>
      <c r="H1338"/>
      <c r="I1338"/>
      <c r="J1338"/>
    </row>
    <row r="1339" spans="2:10" s="10" customFormat="1" x14ac:dyDescent="0.3">
      <c r="B1339" s="3"/>
      <c r="C1339"/>
      <c r="D1339"/>
      <c r="E1339"/>
      <c r="F1339" s="5"/>
      <c r="G1339"/>
      <c r="H1339"/>
      <c r="I1339"/>
      <c r="J1339"/>
    </row>
    <row r="1340" spans="2:10" s="10" customFormat="1" x14ac:dyDescent="0.3">
      <c r="B1340" s="3"/>
      <c r="C1340"/>
      <c r="D1340"/>
      <c r="E1340"/>
      <c r="F1340" s="5"/>
      <c r="G1340"/>
      <c r="H1340"/>
      <c r="I1340"/>
      <c r="J1340"/>
    </row>
    <row r="1341" spans="2:10" s="10" customFormat="1" x14ac:dyDescent="0.3">
      <c r="B1341" s="3"/>
      <c r="C1341"/>
      <c r="D1341"/>
      <c r="E1341"/>
      <c r="F1341" s="6"/>
      <c r="G1341"/>
      <c r="H1341"/>
      <c r="I1341"/>
      <c r="J1341"/>
    </row>
    <row r="1342" spans="2:10" s="10" customFormat="1" x14ac:dyDescent="0.3">
      <c r="B1342" s="3"/>
      <c r="C1342"/>
      <c r="D1342"/>
      <c r="E1342"/>
      <c r="F1342" s="6"/>
      <c r="G1342"/>
      <c r="H1342"/>
      <c r="I1342"/>
      <c r="J1342"/>
    </row>
    <row r="1343" spans="2:10" s="10" customFormat="1" x14ac:dyDescent="0.3">
      <c r="B1343" s="3"/>
      <c r="C1343"/>
      <c r="D1343"/>
      <c r="E1343"/>
      <c r="F1343" s="5"/>
      <c r="G1343"/>
      <c r="H1343"/>
      <c r="I1343"/>
      <c r="J1343"/>
    </row>
    <row r="1344" spans="2:10" s="10" customFormat="1" x14ac:dyDescent="0.3">
      <c r="B1344" s="3"/>
      <c r="C1344"/>
      <c r="D1344"/>
      <c r="E1344"/>
      <c r="F1344" s="6"/>
      <c r="G1344"/>
      <c r="H1344"/>
      <c r="I1344"/>
      <c r="J1344"/>
    </row>
    <row r="1345" spans="2:10" s="10" customFormat="1" x14ac:dyDescent="0.3">
      <c r="B1345" s="3"/>
      <c r="C1345"/>
      <c r="D1345"/>
      <c r="E1345"/>
      <c r="F1345" s="6"/>
      <c r="G1345"/>
      <c r="H1345"/>
      <c r="I1345"/>
      <c r="J1345"/>
    </row>
    <row r="1346" spans="2:10" s="10" customFormat="1" x14ac:dyDescent="0.3">
      <c r="B1346" s="3"/>
      <c r="C1346"/>
      <c r="D1346"/>
      <c r="E1346"/>
      <c r="F1346" s="5"/>
      <c r="G1346"/>
      <c r="H1346"/>
      <c r="I1346"/>
      <c r="J1346"/>
    </row>
    <row r="1347" spans="2:10" s="10" customFormat="1" x14ac:dyDescent="0.3">
      <c r="B1347" s="3"/>
      <c r="C1347"/>
      <c r="D1347"/>
      <c r="E1347"/>
      <c r="F1347" s="6"/>
      <c r="G1347"/>
      <c r="H1347"/>
      <c r="I1347"/>
      <c r="J1347"/>
    </row>
    <row r="1348" spans="2:10" s="10" customFormat="1" x14ac:dyDescent="0.3">
      <c r="B1348" s="3"/>
      <c r="C1348"/>
      <c r="D1348"/>
      <c r="E1348"/>
      <c r="F1348" s="6"/>
      <c r="G1348"/>
      <c r="H1348"/>
      <c r="I1348"/>
      <c r="J1348"/>
    </row>
    <row r="1349" spans="2:10" s="10" customFormat="1" x14ac:dyDescent="0.3">
      <c r="B1349" s="3"/>
      <c r="C1349"/>
      <c r="D1349" s="3"/>
      <c r="E1349" s="3"/>
      <c r="F1349" s="6"/>
      <c r="G1349"/>
      <c r="H1349" s="3"/>
      <c r="I1349"/>
      <c r="J1349"/>
    </row>
    <row r="1350" spans="2:10" s="10" customFormat="1" x14ac:dyDescent="0.3">
      <c r="B1350" s="3"/>
      <c r="C1350"/>
      <c r="D1350"/>
      <c r="E1350"/>
      <c r="F1350" s="5"/>
      <c r="G1350"/>
      <c r="H1350"/>
      <c r="I1350"/>
      <c r="J1350"/>
    </row>
    <row r="1351" spans="2:10" s="10" customFormat="1" x14ac:dyDescent="0.3">
      <c r="B1351" s="3"/>
      <c r="C1351"/>
      <c r="D1351"/>
      <c r="E1351"/>
      <c r="F1351" s="5"/>
      <c r="G1351"/>
      <c r="H1351"/>
      <c r="I1351"/>
      <c r="J1351"/>
    </row>
    <row r="1352" spans="2:10" s="10" customFormat="1" x14ac:dyDescent="0.3">
      <c r="B1352" s="3"/>
      <c r="C1352"/>
      <c r="D1352"/>
      <c r="E1352"/>
      <c r="F1352" s="5"/>
      <c r="G1352"/>
      <c r="H1352"/>
      <c r="I1352"/>
      <c r="J1352"/>
    </row>
    <row r="1353" spans="2:10" s="10" customFormat="1" x14ac:dyDescent="0.3">
      <c r="B1353" s="3"/>
      <c r="C1353"/>
      <c r="D1353"/>
      <c r="E1353"/>
      <c r="F1353" s="5"/>
      <c r="G1353"/>
      <c r="H1353"/>
      <c r="I1353"/>
      <c r="J1353"/>
    </row>
    <row r="1354" spans="2:10" s="10" customFormat="1" x14ac:dyDescent="0.3">
      <c r="B1354" s="3"/>
      <c r="C1354"/>
      <c r="D1354"/>
      <c r="E1354"/>
      <c r="F1354" s="5"/>
      <c r="G1354"/>
      <c r="H1354"/>
      <c r="I1354"/>
      <c r="J1354"/>
    </row>
    <row r="1355" spans="2:10" s="10" customFormat="1" x14ac:dyDescent="0.3">
      <c r="B1355" s="3"/>
      <c r="C1355"/>
      <c r="D1355"/>
      <c r="E1355"/>
      <c r="F1355" s="5"/>
      <c r="G1355"/>
      <c r="H1355"/>
      <c r="I1355"/>
      <c r="J1355"/>
    </row>
    <row r="1356" spans="2:10" s="10" customFormat="1" x14ac:dyDescent="0.3">
      <c r="B1356" s="3"/>
      <c r="C1356"/>
      <c r="D1356"/>
      <c r="E1356"/>
      <c r="F1356" s="6"/>
      <c r="G1356"/>
      <c r="H1356"/>
      <c r="I1356"/>
      <c r="J1356"/>
    </row>
    <row r="1357" spans="2:10" s="10" customFormat="1" x14ac:dyDescent="0.3">
      <c r="B1357" s="3"/>
      <c r="C1357"/>
      <c r="D1357"/>
      <c r="E1357"/>
      <c r="F1357" s="6"/>
      <c r="G1357"/>
      <c r="H1357"/>
      <c r="I1357"/>
      <c r="J1357"/>
    </row>
    <row r="1358" spans="2:10" s="10" customFormat="1" x14ac:dyDescent="0.3">
      <c r="B1358" s="3"/>
      <c r="C1358"/>
      <c r="D1358"/>
      <c r="E1358"/>
      <c r="F1358" s="5"/>
      <c r="G1358"/>
      <c r="H1358"/>
      <c r="I1358"/>
      <c r="J1358"/>
    </row>
    <row r="1359" spans="2:10" s="10" customFormat="1" x14ac:dyDescent="0.3">
      <c r="B1359" s="3"/>
      <c r="C1359"/>
      <c r="D1359"/>
      <c r="E1359"/>
      <c r="F1359" s="5"/>
      <c r="G1359"/>
      <c r="H1359"/>
      <c r="I1359"/>
      <c r="J1359"/>
    </row>
    <row r="1360" spans="2:10" s="10" customFormat="1" x14ac:dyDescent="0.3">
      <c r="B1360" s="3"/>
      <c r="C1360"/>
      <c r="D1360"/>
      <c r="E1360"/>
      <c r="F1360" s="5"/>
      <c r="G1360"/>
      <c r="H1360"/>
      <c r="I1360"/>
      <c r="J1360"/>
    </row>
    <row r="1361" spans="2:10" s="10" customFormat="1" x14ac:dyDescent="0.3">
      <c r="B1361" s="3"/>
      <c r="C1361"/>
      <c r="D1361"/>
      <c r="E1361"/>
      <c r="F1361" s="6"/>
      <c r="G1361"/>
      <c r="H1361"/>
      <c r="I1361"/>
      <c r="J1361"/>
    </row>
    <row r="1362" spans="2:10" s="10" customFormat="1" x14ac:dyDescent="0.3">
      <c r="B1362" s="3"/>
      <c r="C1362"/>
      <c r="D1362"/>
      <c r="E1362"/>
      <c r="F1362" s="6"/>
      <c r="G1362"/>
      <c r="H1362"/>
      <c r="I1362"/>
      <c r="J1362"/>
    </row>
    <row r="1363" spans="2:10" s="10" customFormat="1" x14ac:dyDescent="0.3">
      <c r="B1363" s="3"/>
      <c r="C1363"/>
      <c r="D1363"/>
      <c r="E1363"/>
      <c r="F1363" s="6"/>
      <c r="G1363"/>
      <c r="H1363"/>
      <c r="I1363"/>
      <c r="J1363"/>
    </row>
    <row r="1364" spans="2:10" s="10" customFormat="1" x14ac:dyDescent="0.3">
      <c r="B1364" s="3"/>
      <c r="C1364"/>
      <c r="D1364"/>
      <c r="E1364"/>
      <c r="F1364" s="6"/>
      <c r="G1364"/>
      <c r="H1364"/>
      <c r="I1364"/>
      <c r="J1364"/>
    </row>
    <row r="1365" spans="2:10" s="10" customFormat="1" x14ac:dyDescent="0.3">
      <c r="B1365" s="3"/>
      <c r="C1365"/>
      <c r="D1365"/>
      <c r="E1365"/>
      <c r="F1365" s="5"/>
      <c r="G1365"/>
      <c r="H1365"/>
      <c r="I1365"/>
      <c r="J1365"/>
    </row>
    <row r="1366" spans="2:10" s="10" customFormat="1" x14ac:dyDescent="0.3">
      <c r="B1366" s="3"/>
      <c r="C1366"/>
      <c r="D1366"/>
      <c r="E1366"/>
      <c r="F1366" s="6"/>
      <c r="G1366"/>
      <c r="H1366"/>
      <c r="I1366"/>
      <c r="J1366"/>
    </row>
    <row r="1367" spans="2:10" s="10" customFormat="1" x14ac:dyDescent="0.3">
      <c r="B1367" s="3"/>
      <c r="C1367"/>
      <c r="D1367"/>
      <c r="E1367"/>
      <c r="F1367" s="5"/>
      <c r="G1367"/>
      <c r="H1367"/>
      <c r="I1367"/>
      <c r="J1367"/>
    </row>
    <row r="1368" spans="2:10" s="10" customFormat="1" x14ac:dyDescent="0.3">
      <c r="B1368" s="3"/>
      <c r="C1368"/>
      <c r="D1368"/>
      <c r="E1368"/>
      <c r="F1368" s="5"/>
      <c r="G1368"/>
      <c r="H1368"/>
      <c r="I1368"/>
      <c r="J1368"/>
    </row>
    <row r="1369" spans="2:10" s="10" customFormat="1" x14ac:dyDescent="0.3">
      <c r="B1369" s="3"/>
      <c r="C1369"/>
      <c r="D1369"/>
      <c r="E1369"/>
      <c r="F1369" s="6"/>
      <c r="G1369"/>
      <c r="H1369"/>
      <c r="I1369"/>
      <c r="J1369"/>
    </row>
    <row r="1370" spans="2:10" s="10" customFormat="1" x14ac:dyDescent="0.3">
      <c r="B1370" s="3"/>
      <c r="C1370"/>
      <c r="D1370"/>
      <c r="E1370"/>
      <c r="F1370" s="6"/>
      <c r="G1370"/>
      <c r="H1370"/>
      <c r="I1370"/>
      <c r="J1370"/>
    </row>
    <row r="1371" spans="2:10" s="10" customFormat="1" x14ac:dyDescent="0.3">
      <c r="B1371" s="3"/>
      <c r="C1371"/>
      <c r="D1371"/>
      <c r="E1371"/>
      <c r="F1371" s="5"/>
      <c r="G1371"/>
      <c r="H1371"/>
      <c r="I1371"/>
      <c r="J1371"/>
    </row>
    <row r="1372" spans="2:10" s="10" customFormat="1" x14ac:dyDescent="0.3">
      <c r="B1372" s="3"/>
      <c r="C1372"/>
      <c r="D1372"/>
      <c r="E1372"/>
      <c r="F1372" s="6"/>
      <c r="G1372"/>
      <c r="H1372"/>
      <c r="I1372"/>
      <c r="J1372"/>
    </row>
    <row r="1373" spans="2:10" s="10" customFormat="1" x14ac:dyDescent="0.3">
      <c r="B1373" s="3"/>
      <c r="C1373"/>
      <c r="D1373"/>
      <c r="E1373"/>
      <c r="F1373" s="6"/>
      <c r="G1373"/>
      <c r="H1373"/>
      <c r="I1373"/>
      <c r="J1373"/>
    </row>
    <row r="1374" spans="2:10" s="10" customFormat="1" x14ac:dyDescent="0.3">
      <c r="B1374" s="3"/>
      <c r="C1374"/>
      <c r="D1374" s="3"/>
      <c r="E1374" s="3"/>
      <c r="F1374" s="6"/>
      <c r="G1374"/>
      <c r="H1374" s="3"/>
      <c r="I1374"/>
      <c r="J1374"/>
    </row>
    <row r="1375" spans="2:10" s="10" customFormat="1" x14ac:dyDescent="0.3">
      <c r="B1375" s="3"/>
      <c r="C1375"/>
      <c r="D1375"/>
      <c r="E1375"/>
      <c r="F1375" s="6"/>
      <c r="G1375"/>
      <c r="H1375"/>
      <c r="I1375"/>
      <c r="J1375"/>
    </row>
    <row r="1376" spans="2:10" s="10" customFormat="1" x14ac:dyDescent="0.3">
      <c r="B1376" s="3"/>
      <c r="C1376"/>
      <c r="D1376" s="3"/>
      <c r="E1376" s="3"/>
      <c r="F1376" s="6"/>
      <c r="G1376"/>
      <c r="H1376" s="3"/>
      <c r="I1376"/>
      <c r="J1376"/>
    </row>
    <row r="1377" spans="2:10" s="10" customFormat="1" x14ac:dyDescent="0.3">
      <c r="B1377" s="3"/>
      <c r="C1377"/>
      <c r="D1377"/>
      <c r="E1377"/>
      <c r="F1377" s="5"/>
      <c r="G1377"/>
      <c r="H1377"/>
      <c r="I1377"/>
      <c r="J1377"/>
    </row>
    <row r="1378" spans="2:10" s="10" customFormat="1" x14ac:dyDescent="0.3">
      <c r="B1378" s="3"/>
      <c r="C1378"/>
      <c r="D1378"/>
      <c r="E1378"/>
      <c r="F1378" s="5"/>
      <c r="G1378"/>
      <c r="H1378"/>
      <c r="I1378"/>
      <c r="J1378"/>
    </row>
    <row r="1379" spans="2:10" s="10" customFormat="1" x14ac:dyDescent="0.3">
      <c r="B1379" s="3"/>
      <c r="C1379"/>
      <c r="D1379"/>
      <c r="E1379"/>
      <c r="F1379" s="5"/>
      <c r="G1379"/>
      <c r="H1379"/>
      <c r="I1379"/>
      <c r="J1379"/>
    </row>
    <row r="1380" spans="2:10" s="10" customFormat="1" x14ac:dyDescent="0.3">
      <c r="B1380" s="3"/>
      <c r="C1380"/>
      <c r="D1380"/>
      <c r="E1380"/>
      <c r="F1380" s="5"/>
      <c r="G1380"/>
      <c r="H1380"/>
      <c r="I1380"/>
      <c r="J1380"/>
    </row>
    <row r="1381" spans="2:10" s="10" customFormat="1" x14ac:dyDescent="0.3">
      <c r="B1381" s="3"/>
      <c r="C1381"/>
      <c r="D1381"/>
      <c r="E1381"/>
      <c r="F1381" s="6"/>
      <c r="G1381"/>
      <c r="H1381"/>
      <c r="I1381"/>
      <c r="J1381"/>
    </row>
    <row r="1382" spans="2:10" s="10" customFormat="1" x14ac:dyDescent="0.3">
      <c r="B1382" s="3"/>
      <c r="C1382"/>
      <c r="D1382"/>
      <c r="E1382"/>
      <c r="F1382" s="5"/>
      <c r="G1382"/>
      <c r="H1382"/>
      <c r="I1382"/>
      <c r="J1382"/>
    </row>
    <row r="1383" spans="2:10" s="10" customFormat="1" x14ac:dyDescent="0.3">
      <c r="B1383" s="3"/>
      <c r="C1383"/>
      <c r="D1383" s="3"/>
      <c r="E1383" s="3"/>
      <c r="F1383" s="6"/>
      <c r="G1383"/>
      <c r="H1383" s="3"/>
      <c r="I1383"/>
      <c r="J1383"/>
    </row>
    <row r="1384" spans="2:10" s="10" customFormat="1" x14ac:dyDescent="0.3">
      <c r="B1384" s="3"/>
      <c r="C1384"/>
      <c r="D1384"/>
      <c r="E1384"/>
      <c r="F1384" s="6"/>
      <c r="G1384"/>
      <c r="H1384"/>
      <c r="I1384"/>
      <c r="J1384"/>
    </row>
    <row r="1385" spans="2:10" s="10" customFormat="1" x14ac:dyDescent="0.3">
      <c r="B1385" s="3"/>
      <c r="C1385"/>
      <c r="D1385"/>
      <c r="E1385"/>
      <c r="F1385" s="6"/>
      <c r="G1385"/>
      <c r="H1385"/>
      <c r="I1385"/>
      <c r="J1385"/>
    </row>
    <row r="1386" spans="2:10" s="10" customFormat="1" x14ac:dyDescent="0.3">
      <c r="B1386" s="3"/>
      <c r="C1386"/>
      <c r="D1386"/>
      <c r="E1386"/>
      <c r="F1386" s="5"/>
      <c r="G1386"/>
      <c r="H1386"/>
      <c r="I1386"/>
      <c r="J1386"/>
    </row>
    <row r="1387" spans="2:10" s="10" customFormat="1" x14ac:dyDescent="0.3">
      <c r="B1387" s="3"/>
      <c r="C1387"/>
      <c r="D1387"/>
      <c r="E1387"/>
      <c r="F1387" s="6"/>
      <c r="G1387"/>
      <c r="H1387"/>
      <c r="I1387"/>
      <c r="J1387"/>
    </row>
    <row r="1388" spans="2:10" s="10" customFormat="1" x14ac:dyDescent="0.3">
      <c r="B1388" s="3"/>
      <c r="C1388"/>
      <c r="D1388"/>
      <c r="E1388"/>
      <c r="F1388" s="6"/>
      <c r="G1388"/>
      <c r="H1388"/>
      <c r="I1388"/>
      <c r="J1388"/>
    </row>
    <row r="1389" spans="2:10" s="10" customFormat="1" x14ac:dyDescent="0.3">
      <c r="B1389" s="3"/>
      <c r="C1389"/>
      <c r="D1389"/>
      <c r="E1389"/>
      <c r="F1389" s="5"/>
      <c r="G1389"/>
      <c r="H1389"/>
      <c r="I1389"/>
      <c r="J1389"/>
    </row>
    <row r="1390" spans="2:10" s="10" customFormat="1" x14ac:dyDescent="0.3">
      <c r="B1390" s="3"/>
      <c r="C1390"/>
      <c r="D1390"/>
      <c r="E1390"/>
      <c r="F1390" s="5"/>
      <c r="G1390"/>
      <c r="H1390"/>
      <c r="I1390"/>
      <c r="J1390"/>
    </row>
    <row r="1391" spans="2:10" s="10" customFormat="1" x14ac:dyDescent="0.3">
      <c r="B1391" s="3"/>
      <c r="C1391"/>
      <c r="D1391"/>
      <c r="E1391"/>
      <c r="F1391" s="6"/>
      <c r="G1391"/>
      <c r="H1391"/>
      <c r="I1391"/>
      <c r="J1391"/>
    </row>
    <row r="1392" spans="2:10" s="10" customFormat="1" x14ac:dyDescent="0.3">
      <c r="B1392" s="3"/>
      <c r="C1392"/>
      <c r="D1392"/>
      <c r="E1392"/>
      <c r="F1392" s="5"/>
      <c r="G1392"/>
      <c r="H1392"/>
      <c r="I1392"/>
      <c r="J1392"/>
    </row>
    <row r="1393" spans="2:10" s="10" customFormat="1" x14ac:dyDescent="0.3">
      <c r="B1393" s="3"/>
      <c r="C1393"/>
      <c r="D1393"/>
      <c r="E1393"/>
      <c r="F1393" s="6"/>
      <c r="G1393"/>
      <c r="H1393"/>
      <c r="I1393"/>
      <c r="J1393"/>
    </row>
    <row r="1394" spans="2:10" s="10" customFormat="1" x14ac:dyDescent="0.3">
      <c r="B1394" s="3"/>
      <c r="C1394"/>
      <c r="D1394"/>
      <c r="E1394"/>
      <c r="F1394" s="6"/>
      <c r="G1394"/>
      <c r="H1394"/>
      <c r="I1394"/>
      <c r="J1394"/>
    </row>
    <row r="1395" spans="2:10" s="10" customFormat="1" x14ac:dyDescent="0.3">
      <c r="B1395" s="3"/>
      <c r="C1395"/>
      <c r="D1395"/>
      <c r="E1395"/>
      <c r="F1395" s="6"/>
      <c r="G1395"/>
      <c r="H1395"/>
      <c r="I1395"/>
      <c r="J1395"/>
    </row>
    <row r="1396" spans="2:10" s="10" customFormat="1" x14ac:dyDescent="0.3">
      <c r="B1396" s="3"/>
      <c r="C1396"/>
      <c r="D1396"/>
      <c r="E1396"/>
      <c r="F1396" s="6"/>
      <c r="G1396"/>
      <c r="H1396"/>
      <c r="I1396"/>
      <c r="J1396"/>
    </row>
    <row r="1397" spans="2:10" s="10" customFormat="1" x14ac:dyDescent="0.3">
      <c r="B1397" s="3"/>
      <c r="C1397"/>
      <c r="D1397"/>
      <c r="E1397"/>
      <c r="F1397" s="6"/>
      <c r="G1397"/>
      <c r="H1397"/>
      <c r="I1397"/>
      <c r="J1397"/>
    </row>
    <row r="1398" spans="2:10" s="10" customFormat="1" x14ac:dyDescent="0.3">
      <c r="B1398" s="3"/>
      <c r="C1398"/>
      <c r="D1398"/>
      <c r="E1398"/>
      <c r="F1398" s="6"/>
      <c r="G1398"/>
      <c r="H1398"/>
      <c r="I1398"/>
      <c r="J1398"/>
    </row>
    <row r="1399" spans="2:10" s="10" customFormat="1" x14ac:dyDescent="0.3">
      <c r="B1399" s="3"/>
      <c r="C1399"/>
      <c r="D1399"/>
      <c r="E1399"/>
      <c r="F1399" s="6"/>
      <c r="G1399"/>
      <c r="H1399"/>
      <c r="I1399"/>
      <c r="J1399"/>
    </row>
    <row r="1400" spans="2:10" s="10" customFormat="1" x14ac:dyDescent="0.3">
      <c r="B1400" s="3"/>
      <c r="C1400"/>
      <c r="D1400"/>
      <c r="E1400"/>
      <c r="F1400" s="5"/>
      <c r="G1400"/>
      <c r="H1400"/>
      <c r="I1400"/>
      <c r="J1400"/>
    </row>
    <row r="1401" spans="2:10" s="10" customFormat="1" x14ac:dyDescent="0.3">
      <c r="B1401" s="3"/>
      <c r="C1401"/>
      <c r="D1401"/>
      <c r="E1401"/>
      <c r="F1401" s="5"/>
      <c r="G1401"/>
      <c r="H1401"/>
      <c r="I1401"/>
      <c r="J1401"/>
    </row>
    <row r="1402" spans="2:10" s="10" customFormat="1" x14ac:dyDescent="0.3">
      <c r="B1402" s="3"/>
      <c r="C1402"/>
      <c r="D1402"/>
      <c r="E1402"/>
      <c r="F1402" s="6"/>
      <c r="G1402"/>
      <c r="H1402"/>
      <c r="I1402"/>
      <c r="J1402"/>
    </row>
    <row r="1403" spans="2:10" s="10" customFormat="1" x14ac:dyDescent="0.3">
      <c r="B1403" s="3"/>
      <c r="C1403"/>
      <c r="D1403"/>
      <c r="E1403"/>
      <c r="F1403" s="6"/>
      <c r="G1403"/>
      <c r="H1403"/>
      <c r="I1403"/>
      <c r="J1403"/>
    </row>
    <row r="1404" spans="2:10" s="10" customFormat="1" x14ac:dyDescent="0.3">
      <c r="B1404" s="3"/>
      <c r="C1404"/>
      <c r="D1404"/>
      <c r="E1404"/>
      <c r="F1404" s="6"/>
      <c r="G1404"/>
      <c r="H1404"/>
      <c r="I1404"/>
      <c r="J1404"/>
    </row>
    <row r="1405" spans="2:10" s="10" customFormat="1" x14ac:dyDescent="0.3">
      <c r="B1405" s="3"/>
      <c r="C1405"/>
      <c r="D1405"/>
      <c r="E1405"/>
      <c r="F1405" s="6"/>
      <c r="G1405"/>
      <c r="H1405"/>
      <c r="I1405"/>
      <c r="J1405"/>
    </row>
    <row r="1406" spans="2:10" s="10" customFormat="1" x14ac:dyDescent="0.3">
      <c r="B1406" s="3"/>
      <c r="C1406"/>
      <c r="D1406"/>
      <c r="E1406"/>
      <c r="F1406" s="6"/>
      <c r="G1406"/>
      <c r="H1406"/>
      <c r="I1406"/>
      <c r="J1406"/>
    </row>
    <row r="1407" spans="2:10" s="10" customFormat="1" x14ac:dyDescent="0.3">
      <c r="B1407" s="3"/>
      <c r="C1407"/>
      <c r="D1407"/>
      <c r="E1407"/>
      <c r="F1407" s="5"/>
      <c r="G1407"/>
      <c r="H1407"/>
      <c r="I1407"/>
      <c r="J1407"/>
    </row>
    <row r="1408" spans="2:10" s="10" customFormat="1" x14ac:dyDescent="0.3">
      <c r="B1408" s="3"/>
      <c r="C1408"/>
      <c r="D1408"/>
      <c r="E1408"/>
      <c r="F1408" s="5"/>
      <c r="G1408"/>
      <c r="H1408"/>
      <c r="I1408"/>
      <c r="J1408"/>
    </row>
    <row r="1409" spans="2:10" s="10" customFormat="1" x14ac:dyDescent="0.3">
      <c r="B1409" s="3"/>
      <c r="C1409"/>
      <c r="D1409"/>
      <c r="E1409"/>
      <c r="F1409" s="6"/>
      <c r="G1409"/>
      <c r="H1409"/>
      <c r="I1409"/>
      <c r="J1409"/>
    </row>
    <row r="1410" spans="2:10" s="10" customFormat="1" x14ac:dyDescent="0.3">
      <c r="B1410" s="3"/>
      <c r="C1410"/>
      <c r="D1410"/>
      <c r="E1410"/>
      <c r="F1410" s="5"/>
      <c r="G1410"/>
      <c r="H1410"/>
      <c r="I1410"/>
      <c r="J1410"/>
    </row>
    <row r="1411" spans="2:10" s="10" customFormat="1" x14ac:dyDescent="0.3">
      <c r="B1411" s="3"/>
      <c r="C1411"/>
      <c r="D1411"/>
      <c r="E1411"/>
      <c r="F1411" s="5"/>
      <c r="G1411"/>
      <c r="H1411"/>
      <c r="I1411"/>
      <c r="J1411"/>
    </row>
    <row r="1412" spans="2:10" s="10" customFormat="1" x14ac:dyDescent="0.3">
      <c r="B1412" s="3"/>
      <c r="C1412"/>
      <c r="D1412"/>
      <c r="E1412"/>
      <c r="F1412" s="5"/>
      <c r="G1412"/>
      <c r="H1412"/>
      <c r="I1412"/>
      <c r="J1412"/>
    </row>
    <row r="1413" spans="2:10" s="10" customFormat="1" x14ac:dyDescent="0.3">
      <c r="B1413" s="3"/>
      <c r="C1413"/>
      <c r="D1413" s="3"/>
      <c r="E1413" s="3"/>
      <c r="F1413" s="6"/>
      <c r="G1413"/>
      <c r="H1413" s="3"/>
      <c r="I1413"/>
      <c r="J1413"/>
    </row>
    <row r="1414" spans="2:10" s="10" customFormat="1" x14ac:dyDescent="0.3">
      <c r="B1414" s="3"/>
      <c r="C1414"/>
      <c r="D1414" s="3"/>
      <c r="E1414" s="3"/>
      <c r="F1414" s="6"/>
      <c r="G1414"/>
      <c r="H1414" s="3"/>
      <c r="I1414"/>
      <c r="J1414"/>
    </row>
    <row r="1415" spans="2:10" s="10" customFormat="1" x14ac:dyDescent="0.3">
      <c r="B1415" s="3"/>
      <c r="C1415"/>
      <c r="D1415"/>
      <c r="E1415"/>
      <c r="F1415" s="6"/>
      <c r="G1415"/>
      <c r="H1415"/>
      <c r="I1415"/>
      <c r="J1415"/>
    </row>
    <row r="1416" spans="2:10" s="10" customFormat="1" x14ac:dyDescent="0.3">
      <c r="B1416" s="3"/>
      <c r="C1416"/>
      <c r="D1416"/>
      <c r="E1416"/>
      <c r="F1416" s="5"/>
      <c r="G1416"/>
      <c r="H1416"/>
      <c r="I1416"/>
      <c r="J1416"/>
    </row>
    <row r="1417" spans="2:10" s="10" customFormat="1" x14ac:dyDescent="0.3">
      <c r="B1417" s="3"/>
      <c r="C1417"/>
      <c r="D1417"/>
      <c r="E1417"/>
      <c r="F1417" s="5"/>
      <c r="G1417"/>
      <c r="H1417"/>
      <c r="I1417"/>
      <c r="J1417"/>
    </row>
    <row r="1418" spans="2:10" s="10" customFormat="1" x14ac:dyDescent="0.3">
      <c r="B1418" s="3"/>
      <c r="C1418"/>
      <c r="D1418"/>
      <c r="E1418"/>
      <c r="F1418" s="6"/>
      <c r="G1418"/>
      <c r="H1418"/>
      <c r="I1418"/>
      <c r="J1418"/>
    </row>
    <row r="1419" spans="2:10" s="10" customFormat="1" x14ac:dyDescent="0.3">
      <c r="B1419" s="3"/>
      <c r="C1419"/>
      <c r="D1419"/>
      <c r="E1419"/>
      <c r="F1419" s="6"/>
      <c r="G1419"/>
      <c r="H1419"/>
      <c r="I1419"/>
      <c r="J1419"/>
    </row>
    <row r="1420" spans="2:10" s="10" customFormat="1" x14ac:dyDescent="0.3">
      <c r="B1420" s="3"/>
      <c r="C1420"/>
      <c r="D1420"/>
      <c r="E1420"/>
      <c r="F1420" s="6"/>
      <c r="G1420"/>
      <c r="H1420"/>
      <c r="I1420"/>
      <c r="J1420"/>
    </row>
    <row r="1421" spans="2:10" s="10" customFormat="1" x14ac:dyDescent="0.3">
      <c r="B1421" s="3"/>
      <c r="C1421"/>
      <c r="D1421"/>
      <c r="E1421"/>
      <c r="F1421" s="5"/>
      <c r="G1421"/>
      <c r="H1421"/>
      <c r="I1421"/>
      <c r="J1421"/>
    </row>
    <row r="1422" spans="2:10" s="10" customFormat="1" x14ac:dyDescent="0.3">
      <c r="B1422" s="3"/>
      <c r="C1422"/>
      <c r="D1422"/>
      <c r="E1422"/>
      <c r="F1422" s="6"/>
      <c r="G1422"/>
      <c r="H1422"/>
      <c r="I1422"/>
      <c r="J1422"/>
    </row>
    <row r="1423" spans="2:10" s="10" customFormat="1" x14ac:dyDescent="0.3">
      <c r="B1423" s="3"/>
      <c r="C1423"/>
      <c r="D1423"/>
      <c r="E1423"/>
      <c r="F1423" s="5"/>
      <c r="G1423"/>
      <c r="H1423"/>
      <c r="I1423"/>
      <c r="J1423"/>
    </row>
    <row r="1424" spans="2:10" s="10" customFormat="1" x14ac:dyDescent="0.3">
      <c r="B1424" s="3"/>
      <c r="C1424"/>
      <c r="D1424"/>
      <c r="E1424"/>
      <c r="F1424" s="6"/>
      <c r="G1424"/>
      <c r="H1424"/>
      <c r="I1424"/>
      <c r="J1424"/>
    </row>
    <row r="1425" spans="2:10" s="10" customFormat="1" x14ac:dyDescent="0.3">
      <c r="B1425" s="3"/>
      <c r="C1425"/>
      <c r="D1425"/>
      <c r="E1425"/>
      <c r="F1425" s="6"/>
      <c r="G1425"/>
      <c r="H1425"/>
      <c r="I1425"/>
      <c r="J1425"/>
    </row>
    <row r="1426" spans="2:10" s="10" customFormat="1" x14ac:dyDescent="0.3">
      <c r="B1426" s="3"/>
      <c r="C1426"/>
      <c r="D1426"/>
      <c r="E1426"/>
      <c r="F1426" s="6"/>
      <c r="G1426"/>
      <c r="H1426"/>
      <c r="I1426"/>
      <c r="J1426"/>
    </row>
    <row r="1427" spans="2:10" s="10" customFormat="1" x14ac:dyDescent="0.3">
      <c r="B1427" s="3"/>
      <c r="C1427"/>
      <c r="D1427"/>
      <c r="E1427"/>
      <c r="F1427" s="5"/>
      <c r="G1427"/>
      <c r="H1427"/>
      <c r="I1427"/>
      <c r="J1427"/>
    </row>
    <row r="1428" spans="2:10" s="10" customFormat="1" x14ac:dyDescent="0.3">
      <c r="B1428" s="3"/>
      <c r="C1428"/>
      <c r="D1428"/>
      <c r="E1428"/>
      <c r="F1428" s="5"/>
      <c r="G1428"/>
      <c r="H1428"/>
      <c r="I1428"/>
      <c r="J1428"/>
    </row>
    <row r="1429" spans="2:10" s="10" customFormat="1" x14ac:dyDescent="0.3">
      <c r="B1429" s="3"/>
      <c r="C1429"/>
      <c r="D1429"/>
      <c r="E1429"/>
      <c r="F1429" s="5"/>
      <c r="G1429"/>
      <c r="H1429"/>
      <c r="I1429"/>
      <c r="J1429"/>
    </row>
    <row r="1430" spans="2:10" s="10" customFormat="1" x14ac:dyDescent="0.3">
      <c r="B1430" s="3"/>
      <c r="C1430"/>
      <c r="D1430"/>
      <c r="E1430"/>
      <c r="F1430" s="6"/>
      <c r="G1430"/>
      <c r="H1430"/>
      <c r="I1430"/>
      <c r="J1430"/>
    </row>
    <row r="1431" spans="2:10" s="10" customFormat="1" x14ac:dyDescent="0.3">
      <c r="B1431" s="3"/>
      <c r="C1431"/>
      <c r="D1431"/>
      <c r="E1431"/>
      <c r="F1431" s="5"/>
      <c r="G1431"/>
      <c r="H1431"/>
      <c r="I1431"/>
      <c r="J1431"/>
    </row>
    <row r="1432" spans="2:10" s="10" customFormat="1" x14ac:dyDescent="0.3">
      <c r="B1432" s="3"/>
      <c r="C1432"/>
      <c r="D1432"/>
      <c r="E1432"/>
      <c r="F1432" s="5"/>
      <c r="G1432"/>
      <c r="H1432"/>
      <c r="I1432"/>
      <c r="J1432"/>
    </row>
    <row r="1433" spans="2:10" s="10" customFormat="1" x14ac:dyDescent="0.3">
      <c r="B1433" s="3"/>
      <c r="C1433"/>
      <c r="D1433"/>
      <c r="E1433"/>
      <c r="F1433" s="5"/>
      <c r="G1433"/>
      <c r="H1433"/>
      <c r="I1433"/>
      <c r="J1433"/>
    </row>
    <row r="1434" spans="2:10" s="10" customFormat="1" x14ac:dyDescent="0.3">
      <c r="B1434" s="3"/>
      <c r="C1434"/>
      <c r="D1434"/>
      <c r="E1434"/>
      <c r="F1434" s="6"/>
      <c r="G1434"/>
      <c r="H1434"/>
      <c r="I1434"/>
      <c r="J1434"/>
    </row>
    <row r="1435" spans="2:10" s="10" customFormat="1" x14ac:dyDescent="0.3">
      <c r="B1435" s="3"/>
      <c r="C1435"/>
      <c r="D1435"/>
      <c r="E1435"/>
      <c r="F1435" s="5"/>
      <c r="G1435"/>
      <c r="H1435"/>
      <c r="I1435"/>
      <c r="J1435"/>
    </row>
    <row r="1436" spans="2:10" s="10" customFormat="1" x14ac:dyDescent="0.3">
      <c r="B1436" s="3"/>
      <c r="C1436"/>
      <c r="D1436"/>
      <c r="E1436"/>
      <c r="F1436" s="6"/>
      <c r="G1436"/>
      <c r="H1436"/>
      <c r="I1436"/>
      <c r="J1436"/>
    </row>
    <row r="1437" spans="2:10" s="10" customFormat="1" x14ac:dyDescent="0.3">
      <c r="B1437" s="3"/>
      <c r="C1437"/>
      <c r="D1437"/>
      <c r="E1437"/>
      <c r="F1437" s="5"/>
      <c r="G1437"/>
      <c r="H1437"/>
      <c r="I1437"/>
      <c r="J1437"/>
    </row>
    <row r="1438" spans="2:10" s="10" customFormat="1" x14ac:dyDescent="0.3">
      <c r="B1438" s="3"/>
      <c r="C1438"/>
      <c r="D1438"/>
      <c r="E1438"/>
      <c r="F1438" s="5"/>
      <c r="G1438"/>
      <c r="H1438"/>
      <c r="I1438"/>
      <c r="J1438"/>
    </row>
    <row r="1439" spans="2:10" s="10" customFormat="1" x14ac:dyDescent="0.3">
      <c r="B1439" s="3"/>
      <c r="C1439"/>
      <c r="D1439"/>
      <c r="E1439"/>
      <c r="F1439" s="5"/>
      <c r="G1439"/>
      <c r="H1439"/>
      <c r="I1439"/>
      <c r="J1439"/>
    </row>
    <row r="1440" spans="2:10" s="10" customFormat="1" x14ac:dyDescent="0.3">
      <c r="B1440" s="3"/>
      <c r="C1440"/>
      <c r="D1440"/>
      <c r="E1440"/>
      <c r="F1440" s="5"/>
      <c r="G1440"/>
      <c r="H1440"/>
      <c r="I1440"/>
      <c r="J1440"/>
    </row>
    <row r="1441" spans="2:10" s="10" customFormat="1" x14ac:dyDescent="0.3">
      <c r="B1441" s="3"/>
      <c r="C1441"/>
      <c r="D1441"/>
      <c r="E1441"/>
      <c r="F1441" s="6"/>
      <c r="G1441"/>
      <c r="H1441"/>
      <c r="I1441"/>
      <c r="J1441"/>
    </row>
    <row r="1442" spans="2:10" s="10" customFormat="1" x14ac:dyDescent="0.3">
      <c r="B1442" s="3"/>
      <c r="C1442"/>
      <c r="D1442"/>
      <c r="E1442"/>
      <c r="F1442" s="6"/>
      <c r="G1442"/>
      <c r="H1442"/>
      <c r="I1442"/>
      <c r="J1442"/>
    </row>
    <row r="1443" spans="2:10" s="10" customFormat="1" x14ac:dyDescent="0.3">
      <c r="B1443" s="3"/>
      <c r="C1443"/>
      <c r="D1443"/>
      <c r="E1443"/>
      <c r="F1443" s="5"/>
      <c r="G1443"/>
      <c r="H1443"/>
      <c r="I1443"/>
      <c r="J1443"/>
    </row>
    <row r="1444" spans="2:10" s="10" customFormat="1" x14ac:dyDescent="0.3">
      <c r="B1444" s="3"/>
      <c r="C1444"/>
      <c r="D1444"/>
      <c r="E1444"/>
      <c r="F1444" s="5"/>
      <c r="G1444"/>
      <c r="H1444"/>
      <c r="I1444"/>
      <c r="J1444"/>
    </row>
    <row r="1445" spans="2:10" s="10" customFormat="1" x14ac:dyDescent="0.3">
      <c r="B1445" s="3"/>
      <c r="C1445"/>
      <c r="D1445"/>
      <c r="E1445"/>
      <c r="F1445" s="5"/>
      <c r="G1445"/>
      <c r="H1445"/>
      <c r="I1445"/>
      <c r="J1445"/>
    </row>
    <row r="1446" spans="2:10" s="10" customFormat="1" x14ac:dyDescent="0.3">
      <c r="B1446" s="3"/>
      <c r="C1446"/>
      <c r="D1446"/>
      <c r="E1446"/>
      <c r="F1446" s="5"/>
      <c r="G1446"/>
      <c r="H1446"/>
      <c r="I1446"/>
      <c r="J1446"/>
    </row>
    <row r="1447" spans="2:10" s="10" customFormat="1" x14ac:dyDescent="0.3">
      <c r="B1447" s="3"/>
      <c r="C1447"/>
      <c r="D1447"/>
      <c r="E1447"/>
      <c r="F1447" s="6"/>
      <c r="G1447"/>
      <c r="H1447"/>
      <c r="I1447"/>
      <c r="J1447"/>
    </row>
    <row r="1448" spans="2:10" s="10" customFormat="1" x14ac:dyDescent="0.3">
      <c r="B1448" s="3"/>
      <c r="C1448"/>
      <c r="D1448"/>
      <c r="E1448"/>
      <c r="F1448" s="6"/>
      <c r="G1448"/>
      <c r="H1448"/>
      <c r="I1448"/>
      <c r="J1448"/>
    </row>
    <row r="1449" spans="2:10" s="10" customFormat="1" x14ac:dyDescent="0.3">
      <c r="B1449" s="3"/>
      <c r="C1449"/>
      <c r="D1449"/>
      <c r="E1449"/>
      <c r="F1449" s="5"/>
      <c r="G1449"/>
      <c r="H1449"/>
      <c r="I1449"/>
      <c r="J1449"/>
    </row>
    <row r="1450" spans="2:10" s="10" customFormat="1" x14ac:dyDescent="0.3">
      <c r="B1450" s="3"/>
      <c r="C1450"/>
      <c r="D1450"/>
      <c r="E1450"/>
      <c r="F1450" s="5"/>
      <c r="G1450"/>
      <c r="H1450"/>
      <c r="I1450"/>
      <c r="J1450"/>
    </row>
    <row r="1451" spans="2:10" s="10" customFormat="1" x14ac:dyDescent="0.3">
      <c r="B1451" s="3"/>
      <c r="C1451"/>
      <c r="D1451"/>
      <c r="E1451"/>
      <c r="F1451" s="5"/>
      <c r="G1451"/>
      <c r="H1451"/>
      <c r="I1451"/>
      <c r="J1451"/>
    </row>
    <row r="1452" spans="2:10" s="10" customFormat="1" x14ac:dyDescent="0.3">
      <c r="B1452" s="3"/>
      <c r="C1452"/>
      <c r="D1452"/>
      <c r="E1452"/>
      <c r="F1452" s="6"/>
      <c r="G1452"/>
      <c r="H1452"/>
      <c r="I1452"/>
      <c r="J1452"/>
    </row>
    <row r="1453" spans="2:10" s="10" customFormat="1" x14ac:dyDescent="0.3">
      <c r="B1453" s="3"/>
      <c r="C1453"/>
      <c r="D1453" s="3"/>
      <c r="E1453" s="3"/>
      <c r="F1453" s="6"/>
      <c r="G1453"/>
      <c r="H1453" s="3"/>
      <c r="I1453"/>
      <c r="J1453"/>
    </row>
    <row r="1454" spans="2:10" s="10" customFormat="1" x14ac:dyDescent="0.3">
      <c r="B1454" s="3"/>
      <c r="C1454"/>
      <c r="D1454"/>
      <c r="E1454"/>
      <c r="F1454" s="6"/>
      <c r="G1454"/>
      <c r="H1454"/>
      <c r="I1454"/>
      <c r="J1454"/>
    </row>
    <row r="1455" spans="2:10" s="10" customFormat="1" x14ac:dyDescent="0.3">
      <c r="B1455" s="3"/>
      <c r="C1455"/>
      <c r="D1455"/>
      <c r="E1455"/>
      <c r="F1455" s="6"/>
      <c r="G1455"/>
      <c r="H1455"/>
      <c r="I1455"/>
      <c r="J1455"/>
    </row>
    <row r="1456" spans="2:10" s="10" customFormat="1" x14ac:dyDescent="0.3">
      <c r="B1456" s="3"/>
      <c r="C1456"/>
      <c r="D1456"/>
      <c r="E1456"/>
      <c r="F1456" s="6"/>
      <c r="G1456"/>
      <c r="H1456"/>
      <c r="I1456"/>
      <c r="J1456"/>
    </row>
    <row r="1457" spans="2:10" s="10" customFormat="1" x14ac:dyDescent="0.3">
      <c r="B1457" s="3"/>
      <c r="C1457"/>
      <c r="D1457"/>
      <c r="E1457"/>
      <c r="F1457" s="6"/>
      <c r="G1457"/>
      <c r="H1457"/>
      <c r="I1457"/>
      <c r="J1457"/>
    </row>
    <row r="1458" spans="2:10" s="10" customFormat="1" x14ac:dyDescent="0.3">
      <c r="B1458" s="3"/>
      <c r="C1458"/>
      <c r="D1458"/>
      <c r="E1458"/>
      <c r="F1458" s="5"/>
      <c r="G1458"/>
      <c r="H1458"/>
      <c r="I1458"/>
      <c r="J1458"/>
    </row>
    <row r="1459" spans="2:10" s="10" customFormat="1" x14ac:dyDescent="0.3">
      <c r="B1459" s="3"/>
      <c r="C1459"/>
      <c r="D1459"/>
      <c r="E1459"/>
      <c r="F1459" s="5"/>
      <c r="G1459"/>
      <c r="H1459"/>
      <c r="I1459"/>
      <c r="J1459"/>
    </row>
    <row r="1460" spans="2:10" s="10" customFormat="1" x14ac:dyDescent="0.3">
      <c r="B1460" s="3"/>
      <c r="C1460"/>
      <c r="D1460"/>
      <c r="E1460"/>
      <c r="F1460" s="6"/>
      <c r="G1460"/>
      <c r="H1460"/>
      <c r="I1460"/>
      <c r="J1460"/>
    </row>
    <row r="1461" spans="2:10" s="10" customFormat="1" x14ac:dyDescent="0.3">
      <c r="B1461" s="3"/>
      <c r="C1461"/>
      <c r="D1461"/>
      <c r="E1461"/>
      <c r="F1461" s="6"/>
      <c r="G1461"/>
      <c r="H1461"/>
      <c r="I1461"/>
      <c r="J1461"/>
    </row>
    <row r="1462" spans="2:10" s="10" customFormat="1" x14ac:dyDescent="0.3">
      <c r="B1462" s="3"/>
      <c r="C1462"/>
      <c r="D1462"/>
      <c r="E1462"/>
      <c r="F1462" s="5"/>
      <c r="G1462"/>
      <c r="H1462"/>
      <c r="I1462"/>
      <c r="J1462"/>
    </row>
    <row r="1463" spans="2:10" s="10" customFormat="1" x14ac:dyDescent="0.3">
      <c r="B1463" s="3"/>
      <c r="C1463"/>
      <c r="D1463"/>
      <c r="E1463"/>
      <c r="F1463" s="6"/>
      <c r="G1463"/>
      <c r="H1463"/>
      <c r="I1463"/>
      <c r="J1463"/>
    </row>
    <row r="1464" spans="2:10" s="10" customFormat="1" x14ac:dyDescent="0.3">
      <c r="B1464" s="3"/>
      <c r="C1464"/>
      <c r="D1464"/>
      <c r="E1464"/>
      <c r="F1464" s="5"/>
      <c r="G1464"/>
      <c r="H1464"/>
      <c r="I1464"/>
      <c r="J1464"/>
    </row>
    <row r="1465" spans="2:10" s="10" customFormat="1" x14ac:dyDescent="0.3">
      <c r="B1465" s="3"/>
      <c r="C1465"/>
      <c r="D1465"/>
      <c r="E1465"/>
      <c r="F1465" s="6"/>
      <c r="G1465"/>
      <c r="H1465"/>
      <c r="I1465"/>
      <c r="J1465"/>
    </row>
    <row r="1466" spans="2:10" s="10" customFormat="1" x14ac:dyDescent="0.3">
      <c r="B1466" s="3"/>
      <c r="C1466"/>
      <c r="D1466"/>
      <c r="E1466"/>
      <c r="F1466" s="5"/>
      <c r="G1466"/>
      <c r="H1466"/>
      <c r="I1466"/>
      <c r="J1466"/>
    </row>
    <row r="1467" spans="2:10" s="10" customFormat="1" x14ac:dyDescent="0.3">
      <c r="B1467" s="3"/>
      <c r="C1467"/>
      <c r="D1467"/>
      <c r="E1467"/>
      <c r="F1467" s="5"/>
      <c r="G1467"/>
      <c r="H1467"/>
      <c r="I1467"/>
      <c r="J1467"/>
    </row>
    <row r="1468" spans="2:10" s="10" customFormat="1" x14ac:dyDescent="0.3">
      <c r="B1468" s="3"/>
      <c r="C1468"/>
      <c r="D1468"/>
      <c r="E1468"/>
      <c r="F1468" s="5"/>
      <c r="G1468"/>
      <c r="H1468"/>
      <c r="I1468"/>
      <c r="J1468"/>
    </row>
    <row r="1469" spans="2:10" s="10" customFormat="1" x14ac:dyDescent="0.3">
      <c r="B1469" s="3"/>
      <c r="C1469"/>
      <c r="D1469"/>
      <c r="E1469"/>
      <c r="F1469" s="5"/>
      <c r="G1469"/>
      <c r="H1469"/>
      <c r="I1469"/>
      <c r="J1469"/>
    </row>
    <row r="1470" spans="2:10" s="10" customFormat="1" x14ac:dyDescent="0.3">
      <c r="B1470" s="3"/>
      <c r="C1470"/>
      <c r="D1470"/>
      <c r="E1470"/>
      <c r="F1470" s="5"/>
      <c r="G1470"/>
      <c r="H1470"/>
      <c r="I1470"/>
      <c r="J1470"/>
    </row>
    <row r="1471" spans="2:10" s="10" customFormat="1" x14ac:dyDescent="0.3">
      <c r="B1471" s="3"/>
      <c r="C1471"/>
      <c r="D1471"/>
      <c r="E1471"/>
      <c r="F1471" s="6"/>
      <c r="G1471"/>
      <c r="H1471"/>
      <c r="I1471"/>
      <c r="J1471"/>
    </row>
    <row r="1472" spans="2:10" s="10" customFormat="1" x14ac:dyDescent="0.3">
      <c r="B1472" s="3"/>
      <c r="C1472"/>
      <c r="D1472"/>
      <c r="E1472"/>
      <c r="F1472" s="6"/>
      <c r="G1472"/>
      <c r="H1472"/>
      <c r="I1472"/>
      <c r="J1472"/>
    </row>
    <row r="1473" spans="2:10" s="10" customFormat="1" x14ac:dyDescent="0.3">
      <c r="B1473" s="3"/>
      <c r="C1473"/>
      <c r="D1473"/>
      <c r="E1473"/>
      <c r="F1473" s="5"/>
      <c r="G1473"/>
      <c r="H1473"/>
      <c r="I1473"/>
      <c r="J1473"/>
    </row>
    <row r="1474" spans="2:10" s="10" customFormat="1" x14ac:dyDescent="0.3">
      <c r="B1474" s="3"/>
      <c r="C1474"/>
      <c r="D1474"/>
      <c r="E1474"/>
      <c r="F1474" s="5"/>
      <c r="G1474"/>
      <c r="H1474"/>
      <c r="I1474"/>
      <c r="J1474"/>
    </row>
    <row r="1475" spans="2:10" s="10" customFormat="1" x14ac:dyDescent="0.3">
      <c r="B1475" s="3"/>
      <c r="C1475"/>
      <c r="D1475"/>
      <c r="E1475"/>
      <c r="F1475" s="6"/>
      <c r="G1475"/>
      <c r="H1475"/>
      <c r="I1475"/>
      <c r="J1475"/>
    </row>
    <row r="1476" spans="2:10" s="10" customFormat="1" x14ac:dyDescent="0.3">
      <c r="B1476" s="3"/>
      <c r="C1476"/>
      <c r="D1476" s="3"/>
      <c r="E1476" s="3"/>
      <c r="F1476" s="6"/>
      <c r="G1476"/>
      <c r="H1476" s="3"/>
      <c r="I1476"/>
      <c r="J1476"/>
    </row>
    <row r="1477" spans="2:10" s="10" customFormat="1" x14ac:dyDescent="0.3">
      <c r="B1477" s="3"/>
      <c r="C1477"/>
      <c r="D1477"/>
      <c r="E1477"/>
      <c r="F1477" s="5"/>
      <c r="G1477"/>
      <c r="H1477"/>
      <c r="I1477"/>
      <c r="J1477"/>
    </row>
    <row r="1478" spans="2:10" s="10" customFormat="1" x14ac:dyDescent="0.3">
      <c r="B1478" s="3"/>
      <c r="C1478"/>
      <c r="D1478"/>
      <c r="E1478"/>
      <c r="F1478" s="5"/>
      <c r="G1478"/>
      <c r="H1478"/>
      <c r="I1478"/>
      <c r="J1478"/>
    </row>
    <row r="1479" spans="2:10" s="10" customFormat="1" x14ac:dyDescent="0.3">
      <c r="B1479" s="3"/>
      <c r="C1479"/>
      <c r="D1479"/>
      <c r="E1479"/>
      <c r="F1479" s="5"/>
      <c r="G1479"/>
      <c r="H1479"/>
      <c r="I1479"/>
      <c r="J1479"/>
    </row>
    <row r="1480" spans="2:10" s="10" customFormat="1" x14ac:dyDescent="0.3">
      <c r="B1480" s="3"/>
      <c r="C1480"/>
      <c r="D1480"/>
      <c r="E1480"/>
      <c r="F1480" s="5"/>
      <c r="G1480"/>
      <c r="H1480"/>
      <c r="I1480"/>
      <c r="J1480"/>
    </row>
    <row r="1481" spans="2:10" s="10" customFormat="1" x14ac:dyDescent="0.3">
      <c r="B1481" s="3"/>
      <c r="C1481"/>
      <c r="D1481"/>
      <c r="E1481"/>
      <c r="F1481" s="6"/>
      <c r="G1481"/>
      <c r="H1481"/>
      <c r="I1481"/>
      <c r="J1481"/>
    </row>
    <row r="1482" spans="2:10" s="10" customFormat="1" x14ac:dyDescent="0.3">
      <c r="B1482" s="3"/>
      <c r="C1482"/>
      <c r="D1482"/>
      <c r="E1482"/>
      <c r="F1482" s="5"/>
      <c r="G1482"/>
      <c r="H1482"/>
      <c r="I1482"/>
      <c r="J1482"/>
    </row>
    <row r="1483" spans="2:10" s="10" customFormat="1" x14ac:dyDescent="0.3">
      <c r="B1483" s="3"/>
      <c r="C1483"/>
      <c r="D1483"/>
      <c r="E1483"/>
      <c r="F1483" s="6"/>
      <c r="G1483"/>
      <c r="H1483"/>
      <c r="I1483"/>
      <c r="J1483"/>
    </row>
    <row r="1484" spans="2:10" s="10" customFormat="1" x14ac:dyDescent="0.3">
      <c r="B1484" s="3"/>
      <c r="C1484"/>
      <c r="D1484"/>
      <c r="E1484"/>
      <c r="F1484" s="6"/>
      <c r="G1484"/>
      <c r="H1484"/>
      <c r="I1484"/>
      <c r="J1484"/>
    </row>
    <row r="1485" spans="2:10" s="10" customFormat="1" x14ac:dyDescent="0.3">
      <c r="B1485" s="3"/>
      <c r="C1485"/>
      <c r="D1485"/>
      <c r="E1485"/>
      <c r="F1485" s="5"/>
      <c r="G1485"/>
      <c r="H1485"/>
      <c r="I1485"/>
      <c r="J1485"/>
    </row>
    <row r="1486" spans="2:10" s="10" customFormat="1" x14ac:dyDescent="0.3">
      <c r="B1486" s="3"/>
      <c r="C1486"/>
      <c r="D1486"/>
      <c r="E1486"/>
      <c r="F1486" s="6"/>
      <c r="G1486"/>
      <c r="H1486"/>
      <c r="I1486"/>
      <c r="J1486"/>
    </row>
    <row r="1487" spans="2:10" s="10" customFormat="1" x14ac:dyDescent="0.3">
      <c r="B1487" s="3"/>
      <c r="C1487"/>
      <c r="D1487"/>
      <c r="E1487"/>
      <c r="F1487" s="6"/>
      <c r="G1487"/>
      <c r="H1487"/>
      <c r="I1487"/>
      <c r="J1487"/>
    </row>
    <row r="1488" spans="2:10" s="10" customFormat="1" x14ac:dyDescent="0.3">
      <c r="B1488" s="3"/>
      <c r="C1488"/>
      <c r="D1488"/>
      <c r="E1488"/>
      <c r="F1488" s="5"/>
      <c r="G1488"/>
      <c r="H1488"/>
      <c r="I1488"/>
      <c r="J1488"/>
    </row>
    <row r="1489" spans="2:10" s="10" customFormat="1" x14ac:dyDescent="0.3">
      <c r="B1489" s="3"/>
      <c r="C1489"/>
      <c r="D1489"/>
      <c r="E1489"/>
      <c r="F1489" s="6"/>
      <c r="G1489"/>
      <c r="H1489"/>
      <c r="I1489"/>
      <c r="J1489"/>
    </row>
    <row r="1490" spans="2:10" s="10" customFormat="1" x14ac:dyDescent="0.3">
      <c r="B1490" s="3"/>
      <c r="C1490"/>
      <c r="D1490"/>
      <c r="E1490"/>
      <c r="F1490" s="5"/>
      <c r="G1490"/>
      <c r="H1490"/>
      <c r="I1490"/>
      <c r="J1490"/>
    </row>
    <row r="1491" spans="2:10" s="10" customFormat="1" x14ac:dyDescent="0.3">
      <c r="B1491" s="3"/>
      <c r="C1491"/>
      <c r="D1491"/>
      <c r="E1491"/>
      <c r="F1491" s="5"/>
      <c r="G1491"/>
      <c r="H1491"/>
      <c r="I1491"/>
      <c r="J1491"/>
    </row>
    <row r="1492" spans="2:10" s="10" customFormat="1" x14ac:dyDescent="0.3">
      <c r="B1492" s="3"/>
      <c r="C1492"/>
      <c r="D1492"/>
      <c r="E1492"/>
      <c r="F1492" s="6"/>
      <c r="G1492"/>
      <c r="H1492"/>
      <c r="I1492"/>
      <c r="J1492"/>
    </row>
    <row r="1493" spans="2:10" s="10" customFormat="1" x14ac:dyDescent="0.3">
      <c r="B1493" s="3"/>
      <c r="C1493"/>
      <c r="D1493"/>
      <c r="E1493"/>
      <c r="F1493" s="6"/>
      <c r="G1493"/>
      <c r="H1493"/>
      <c r="I1493"/>
      <c r="J1493"/>
    </row>
    <row r="1494" spans="2:10" s="10" customFormat="1" x14ac:dyDescent="0.3">
      <c r="B1494" s="3"/>
      <c r="C1494"/>
      <c r="D1494"/>
      <c r="E1494"/>
      <c r="F1494" s="5"/>
      <c r="G1494"/>
      <c r="H1494"/>
      <c r="I1494"/>
      <c r="J1494"/>
    </row>
    <row r="1495" spans="2:10" s="10" customFormat="1" x14ac:dyDescent="0.3">
      <c r="B1495" s="3"/>
      <c r="C1495"/>
      <c r="D1495"/>
      <c r="E1495"/>
      <c r="F1495" s="6"/>
      <c r="G1495"/>
      <c r="H1495"/>
      <c r="I1495"/>
      <c r="J1495"/>
    </row>
    <row r="1496" spans="2:10" s="10" customFormat="1" x14ac:dyDescent="0.3">
      <c r="B1496" s="3"/>
      <c r="C1496"/>
      <c r="D1496"/>
      <c r="E1496"/>
      <c r="F1496" s="5"/>
      <c r="G1496"/>
      <c r="H1496"/>
      <c r="I1496"/>
      <c r="J1496"/>
    </row>
    <row r="1497" spans="2:10" s="10" customFormat="1" x14ac:dyDescent="0.3">
      <c r="B1497" s="3"/>
      <c r="C1497"/>
      <c r="D1497"/>
      <c r="E1497"/>
      <c r="F1497" s="5"/>
      <c r="G1497"/>
      <c r="H1497"/>
      <c r="I1497"/>
      <c r="J1497"/>
    </row>
    <row r="1498" spans="2:10" s="10" customFormat="1" x14ac:dyDescent="0.3">
      <c r="B1498" s="3"/>
      <c r="C1498"/>
      <c r="D1498"/>
      <c r="E1498"/>
      <c r="F1498" s="5"/>
      <c r="G1498"/>
      <c r="H1498"/>
      <c r="I1498"/>
      <c r="J1498"/>
    </row>
    <row r="1499" spans="2:10" s="10" customFormat="1" x14ac:dyDescent="0.3">
      <c r="B1499" s="3"/>
      <c r="C1499"/>
      <c r="D1499"/>
      <c r="E1499"/>
      <c r="F1499" s="6"/>
      <c r="G1499"/>
      <c r="H1499"/>
      <c r="I1499"/>
      <c r="J1499"/>
    </row>
    <row r="1500" spans="2:10" s="10" customFormat="1" x14ac:dyDescent="0.3">
      <c r="B1500" s="3"/>
      <c r="C1500"/>
      <c r="D1500"/>
      <c r="E1500"/>
      <c r="F1500" s="6"/>
      <c r="G1500"/>
      <c r="H1500"/>
      <c r="I1500"/>
      <c r="J1500"/>
    </row>
    <row r="1501" spans="2:10" s="10" customFormat="1" x14ac:dyDescent="0.3">
      <c r="B1501" s="3"/>
      <c r="C1501"/>
      <c r="D1501"/>
      <c r="E1501"/>
      <c r="F1501" s="5"/>
      <c r="G1501"/>
      <c r="H1501"/>
      <c r="I1501"/>
      <c r="J1501"/>
    </row>
    <row r="1502" spans="2:10" s="10" customFormat="1" x14ac:dyDescent="0.3">
      <c r="B1502" s="3"/>
      <c r="C1502"/>
      <c r="D1502"/>
      <c r="E1502"/>
      <c r="F1502" s="5"/>
      <c r="G1502"/>
      <c r="H1502"/>
      <c r="I1502"/>
      <c r="J1502"/>
    </row>
    <row r="1503" spans="2:10" s="10" customFormat="1" x14ac:dyDescent="0.3">
      <c r="B1503" s="3"/>
      <c r="C1503"/>
      <c r="D1503"/>
      <c r="E1503"/>
      <c r="F1503" s="5"/>
      <c r="G1503"/>
      <c r="H1503"/>
      <c r="I1503"/>
      <c r="J1503"/>
    </row>
    <row r="1504" spans="2:10" s="10" customFormat="1" x14ac:dyDescent="0.3">
      <c r="B1504" s="3"/>
      <c r="C1504"/>
      <c r="D1504"/>
      <c r="E1504"/>
      <c r="F1504" s="6"/>
      <c r="G1504"/>
      <c r="H1504"/>
      <c r="I1504"/>
      <c r="J1504"/>
    </row>
    <row r="1505" spans="2:10" s="10" customFormat="1" x14ac:dyDescent="0.3">
      <c r="B1505" s="3"/>
      <c r="C1505"/>
      <c r="D1505"/>
      <c r="E1505"/>
      <c r="F1505" s="5"/>
      <c r="G1505"/>
      <c r="H1505"/>
      <c r="I1505"/>
      <c r="J1505"/>
    </row>
    <row r="1506" spans="2:10" s="10" customFormat="1" x14ac:dyDescent="0.3">
      <c r="B1506" s="3"/>
      <c r="C1506"/>
      <c r="D1506"/>
      <c r="E1506"/>
      <c r="F1506" s="6"/>
      <c r="G1506"/>
      <c r="H1506"/>
      <c r="I1506"/>
      <c r="J1506"/>
    </row>
    <row r="1507" spans="2:10" s="10" customFormat="1" x14ac:dyDescent="0.3">
      <c r="B1507" s="3"/>
      <c r="C1507"/>
      <c r="D1507"/>
      <c r="E1507"/>
      <c r="F1507" s="6"/>
      <c r="G1507"/>
      <c r="H1507"/>
      <c r="I1507"/>
      <c r="J1507"/>
    </row>
    <row r="1508" spans="2:10" s="10" customFormat="1" x14ac:dyDescent="0.3">
      <c r="B1508" s="3"/>
      <c r="C1508"/>
      <c r="D1508"/>
      <c r="E1508"/>
      <c r="F1508" s="5"/>
      <c r="G1508"/>
      <c r="H1508"/>
      <c r="I1508"/>
      <c r="J1508"/>
    </row>
    <row r="1509" spans="2:10" s="10" customFormat="1" x14ac:dyDescent="0.3">
      <c r="B1509" s="3"/>
      <c r="C1509"/>
      <c r="D1509"/>
      <c r="E1509"/>
      <c r="F1509" s="5"/>
      <c r="G1509"/>
      <c r="H1509"/>
      <c r="I1509"/>
      <c r="J1509"/>
    </row>
    <row r="1510" spans="2:10" s="10" customFormat="1" x14ac:dyDescent="0.3">
      <c r="B1510" s="3"/>
      <c r="C1510"/>
      <c r="D1510"/>
      <c r="E1510"/>
      <c r="F1510" s="5"/>
      <c r="G1510"/>
      <c r="H1510"/>
      <c r="I1510"/>
      <c r="J1510"/>
    </row>
    <row r="1511" spans="2:10" s="10" customFormat="1" x14ac:dyDescent="0.3">
      <c r="B1511" s="3"/>
      <c r="C1511"/>
      <c r="D1511"/>
      <c r="E1511"/>
      <c r="F1511" s="5"/>
      <c r="G1511"/>
      <c r="H1511"/>
      <c r="I1511"/>
      <c r="J1511"/>
    </row>
    <row r="1512" spans="2:10" s="10" customFormat="1" x14ac:dyDescent="0.3">
      <c r="B1512" s="3"/>
      <c r="C1512"/>
      <c r="D1512"/>
      <c r="E1512"/>
      <c r="F1512" s="5"/>
      <c r="G1512"/>
      <c r="H1512"/>
      <c r="I1512"/>
      <c r="J1512"/>
    </row>
    <row r="1513" spans="2:10" s="10" customFormat="1" x14ac:dyDescent="0.3">
      <c r="B1513" s="3"/>
      <c r="C1513"/>
      <c r="D1513"/>
      <c r="E1513"/>
      <c r="F1513" s="6"/>
      <c r="G1513"/>
      <c r="H1513"/>
      <c r="I1513"/>
      <c r="J1513"/>
    </row>
    <row r="1514" spans="2:10" s="10" customFormat="1" x14ac:dyDescent="0.3">
      <c r="B1514" s="3"/>
      <c r="C1514"/>
      <c r="D1514"/>
      <c r="E1514"/>
      <c r="F1514" s="6"/>
      <c r="G1514"/>
      <c r="H1514"/>
      <c r="I1514"/>
      <c r="J1514"/>
    </row>
    <row r="1515" spans="2:10" s="10" customFormat="1" x14ac:dyDescent="0.3">
      <c r="B1515" s="3"/>
      <c r="C1515"/>
      <c r="D1515"/>
      <c r="E1515"/>
      <c r="F1515" s="5"/>
      <c r="G1515"/>
      <c r="H1515"/>
      <c r="I1515"/>
      <c r="J1515"/>
    </row>
    <row r="1516" spans="2:10" s="10" customFormat="1" x14ac:dyDescent="0.3">
      <c r="B1516" s="3"/>
      <c r="C1516"/>
      <c r="D1516"/>
      <c r="E1516"/>
      <c r="F1516" s="6"/>
      <c r="G1516"/>
      <c r="H1516"/>
      <c r="I1516"/>
      <c r="J1516"/>
    </row>
    <row r="1517" spans="2:10" s="10" customFormat="1" x14ac:dyDescent="0.3">
      <c r="B1517" s="3"/>
      <c r="C1517"/>
      <c r="D1517"/>
      <c r="E1517"/>
      <c r="F1517" s="5"/>
      <c r="G1517"/>
      <c r="H1517"/>
      <c r="I1517"/>
      <c r="J1517"/>
    </row>
    <row r="1518" spans="2:10" s="10" customFormat="1" x14ac:dyDescent="0.3">
      <c r="B1518" s="3"/>
      <c r="C1518"/>
      <c r="D1518"/>
      <c r="E1518"/>
      <c r="F1518" s="5"/>
      <c r="G1518"/>
      <c r="H1518"/>
      <c r="I1518"/>
      <c r="J1518"/>
    </row>
    <row r="1519" spans="2:10" s="10" customFormat="1" x14ac:dyDescent="0.3">
      <c r="B1519" s="3"/>
      <c r="C1519"/>
      <c r="D1519"/>
      <c r="E1519"/>
      <c r="F1519" s="6"/>
      <c r="G1519"/>
      <c r="H1519"/>
      <c r="I1519"/>
      <c r="J1519"/>
    </row>
    <row r="1520" spans="2:10" s="10" customFormat="1" x14ac:dyDescent="0.3">
      <c r="B1520" s="3"/>
      <c r="C1520"/>
      <c r="D1520"/>
      <c r="E1520"/>
      <c r="F1520" s="5"/>
      <c r="G1520"/>
      <c r="H1520"/>
      <c r="I1520"/>
      <c r="J1520"/>
    </row>
    <row r="1521" spans="2:10" s="10" customFormat="1" x14ac:dyDescent="0.3">
      <c r="B1521" s="3"/>
      <c r="C1521"/>
      <c r="D1521"/>
      <c r="E1521"/>
      <c r="F1521" s="5"/>
      <c r="G1521"/>
      <c r="H1521"/>
      <c r="I1521"/>
      <c r="J1521"/>
    </row>
    <row r="1522" spans="2:10" s="10" customFormat="1" x14ac:dyDescent="0.3">
      <c r="B1522" s="3"/>
      <c r="C1522"/>
      <c r="D1522"/>
      <c r="E1522"/>
      <c r="F1522" s="5"/>
      <c r="G1522"/>
      <c r="H1522"/>
      <c r="I1522"/>
      <c r="J1522"/>
    </row>
    <row r="1523" spans="2:10" s="10" customFormat="1" x14ac:dyDescent="0.3">
      <c r="B1523" s="3"/>
      <c r="C1523"/>
      <c r="D1523"/>
      <c r="E1523"/>
      <c r="F1523" s="6"/>
      <c r="G1523"/>
      <c r="H1523"/>
      <c r="I1523"/>
      <c r="J1523"/>
    </row>
    <row r="1524" spans="2:10" s="10" customFormat="1" x14ac:dyDescent="0.3">
      <c r="B1524" s="3"/>
      <c r="C1524"/>
      <c r="D1524"/>
      <c r="E1524"/>
      <c r="F1524" s="5"/>
      <c r="G1524"/>
      <c r="H1524"/>
      <c r="I1524"/>
      <c r="J1524"/>
    </row>
    <row r="1525" spans="2:10" s="10" customFormat="1" x14ac:dyDescent="0.3">
      <c r="B1525" s="3"/>
      <c r="C1525"/>
      <c r="D1525"/>
      <c r="E1525"/>
      <c r="F1525" s="5"/>
      <c r="G1525"/>
      <c r="H1525"/>
      <c r="I1525"/>
      <c r="J1525"/>
    </row>
    <row r="1526" spans="2:10" s="10" customFormat="1" x14ac:dyDescent="0.3">
      <c r="B1526" s="3"/>
      <c r="C1526"/>
      <c r="D1526"/>
      <c r="E1526"/>
      <c r="F1526" s="5"/>
      <c r="G1526"/>
      <c r="H1526"/>
      <c r="I1526"/>
      <c r="J1526"/>
    </row>
    <row r="1527" spans="2:10" s="10" customFormat="1" x14ac:dyDescent="0.3">
      <c r="B1527" s="3"/>
      <c r="C1527"/>
      <c r="D1527"/>
      <c r="E1527"/>
      <c r="F1527" s="5"/>
      <c r="G1527"/>
      <c r="H1527"/>
      <c r="I1527"/>
      <c r="J1527"/>
    </row>
    <row r="1528" spans="2:10" s="10" customFormat="1" x14ac:dyDescent="0.3">
      <c r="B1528" s="3"/>
      <c r="C1528"/>
      <c r="D1528"/>
      <c r="E1528"/>
      <c r="F1528" s="6"/>
      <c r="G1528"/>
      <c r="H1528"/>
      <c r="I1528"/>
      <c r="J1528"/>
    </row>
    <row r="1529" spans="2:10" s="10" customFormat="1" x14ac:dyDescent="0.3">
      <c r="B1529" s="3"/>
      <c r="C1529"/>
      <c r="D1529"/>
      <c r="E1529"/>
      <c r="F1529" s="5"/>
      <c r="G1529"/>
      <c r="H1529"/>
      <c r="I1529"/>
      <c r="J1529"/>
    </row>
    <row r="1530" spans="2:10" s="10" customFormat="1" x14ac:dyDescent="0.3">
      <c r="B1530" s="3"/>
      <c r="C1530"/>
      <c r="D1530"/>
      <c r="E1530"/>
      <c r="F1530" s="6"/>
      <c r="G1530"/>
      <c r="H1530"/>
      <c r="I1530"/>
      <c r="J1530"/>
    </row>
    <row r="1531" spans="2:10" s="10" customFormat="1" x14ac:dyDescent="0.3">
      <c r="B1531" s="3"/>
      <c r="C1531"/>
      <c r="D1531" s="3"/>
      <c r="E1531" s="3"/>
      <c r="F1531" s="6"/>
      <c r="G1531"/>
      <c r="H1531" s="3"/>
      <c r="I1531"/>
      <c r="J1531"/>
    </row>
    <row r="1532" spans="2:10" s="10" customFormat="1" x14ac:dyDescent="0.3">
      <c r="B1532" s="3"/>
      <c r="C1532"/>
      <c r="D1532"/>
      <c r="E1532"/>
      <c r="F1532" s="5"/>
      <c r="G1532"/>
      <c r="H1532"/>
      <c r="I1532"/>
      <c r="J1532"/>
    </row>
    <row r="1533" spans="2:10" s="10" customFormat="1" x14ac:dyDescent="0.3">
      <c r="B1533" s="3"/>
      <c r="C1533"/>
      <c r="D1533"/>
      <c r="E1533"/>
      <c r="F1533" s="5"/>
      <c r="G1533"/>
      <c r="H1533"/>
      <c r="I1533"/>
      <c r="J1533"/>
    </row>
    <row r="1534" spans="2:10" s="10" customFormat="1" x14ac:dyDescent="0.3">
      <c r="B1534" s="3"/>
      <c r="C1534"/>
      <c r="D1534"/>
      <c r="E1534"/>
      <c r="F1534" s="5"/>
      <c r="G1534"/>
      <c r="H1534"/>
      <c r="I1534"/>
      <c r="J1534"/>
    </row>
    <row r="1535" spans="2:10" s="10" customFormat="1" x14ac:dyDescent="0.3">
      <c r="B1535" s="3"/>
      <c r="C1535"/>
      <c r="D1535"/>
      <c r="E1535"/>
      <c r="F1535" s="5"/>
      <c r="G1535"/>
      <c r="H1535"/>
      <c r="I1535"/>
      <c r="J1535"/>
    </row>
    <row r="1536" spans="2:10" s="10" customFormat="1" x14ac:dyDescent="0.3">
      <c r="B1536" s="3"/>
      <c r="C1536"/>
      <c r="D1536"/>
      <c r="E1536"/>
      <c r="F1536" s="5"/>
      <c r="G1536"/>
      <c r="H1536"/>
      <c r="I1536"/>
      <c r="J1536"/>
    </row>
    <row r="1537" spans="2:10" s="10" customFormat="1" x14ac:dyDescent="0.3">
      <c r="B1537" s="3"/>
      <c r="C1537"/>
      <c r="D1537"/>
      <c r="E1537"/>
      <c r="F1537" s="5"/>
      <c r="G1537"/>
      <c r="H1537"/>
      <c r="I1537"/>
      <c r="J1537"/>
    </row>
    <row r="1538" spans="2:10" s="10" customFormat="1" x14ac:dyDescent="0.3">
      <c r="B1538" s="3"/>
      <c r="C1538"/>
      <c r="D1538"/>
      <c r="E1538"/>
      <c r="F1538" s="5"/>
      <c r="G1538"/>
      <c r="H1538"/>
      <c r="I1538"/>
      <c r="J1538"/>
    </row>
    <row r="1539" spans="2:10" s="10" customFormat="1" x14ac:dyDescent="0.3">
      <c r="B1539" s="3"/>
      <c r="C1539"/>
      <c r="D1539"/>
      <c r="E1539"/>
      <c r="F1539" s="5"/>
      <c r="G1539"/>
      <c r="H1539"/>
      <c r="I1539"/>
      <c r="J1539"/>
    </row>
    <row r="1540" spans="2:10" s="10" customFormat="1" x14ac:dyDescent="0.3">
      <c r="B1540" s="3"/>
      <c r="C1540"/>
      <c r="D1540"/>
      <c r="E1540"/>
      <c r="F1540" s="5"/>
      <c r="G1540"/>
      <c r="H1540"/>
      <c r="I1540"/>
      <c r="J1540"/>
    </row>
    <row r="1541" spans="2:10" s="10" customFormat="1" x14ac:dyDescent="0.3">
      <c r="B1541" s="3"/>
      <c r="C1541"/>
      <c r="D1541"/>
      <c r="E1541"/>
      <c r="F1541" s="5"/>
      <c r="G1541"/>
      <c r="H1541"/>
      <c r="I1541"/>
      <c r="J1541"/>
    </row>
    <row r="1542" spans="2:10" s="10" customFormat="1" x14ac:dyDescent="0.3">
      <c r="B1542" s="3"/>
      <c r="C1542"/>
      <c r="D1542"/>
      <c r="E1542"/>
      <c r="F1542" s="5"/>
      <c r="G1542"/>
      <c r="H1542"/>
      <c r="I1542"/>
      <c r="J1542"/>
    </row>
    <row r="1543" spans="2:10" s="10" customFormat="1" x14ac:dyDescent="0.3">
      <c r="B1543" s="3"/>
      <c r="C1543"/>
      <c r="D1543"/>
      <c r="E1543"/>
      <c r="F1543" s="5"/>
      <c r="G1543"/>
      <c r="H1543"/>
      <c r="I1543"/>
      <c r="J1543"/>
    </row>
    <row r="1544" spans="2:10" s="10" customFormat="1" x14ac:dyDescent="0.3">
      <c r="B1544" s="3"/>
      <c r="C1544"/>
      <c r="D1544"/>
      <c r="E1544"/>
      <c r="F1544" s="5"/>
      <c r="G1544"/>
      <c r="H1544"/>
      <c r="I1544"/>
      <c r="J1544"/>
    </row>
    <row r="1545" spans="2:10" s="10" customFormat="1" x14ac:dyDescent="0.3">
      <c r="B1545" s="3"/>
      <c r="C1545"/>
      <c r="D1545"/>
      <c r="E1545"/>
      <c r="F1545" s="5"/>
      <c r="G1545"/>
      <c r="H1545"/>
      <c r="I1545"/>
      <c r="J1545"/>
    </row>
    <row r="1546" spans="2:10" s="10" customFormat="1" x14ac:dyDescent="0.3">
      <c r="B1546" s="3"/>
      <c r="C1546"/>
      <c r="D1546"/>
      <c r="E1546"/>
      <c r="F1546" s="5"/>
      <c r="G1546"/>
      <c r="H1546"/>
      <c r="I1546"/>
      <c r="J1546"/>
    </row>
    <row r="1547" spans="2:10" s="10" customFormat="1" x14ac:dyDescent="0.3">
      <c r="B1547" s="3"/>
      <c r="C1547"/>
      <c r="D1547"/>
      <c r="E1547"/>
      <c r="F1547" s="6"/>
      <c r="G1547"/>
      <c r="H1547"/>
      <c r="I1547"/>
      <c r="J1547"/>
    </row>
    <row r="1548" spans="2:10" s="10" customFormat="1" x14ac:dyDescent="0.3">
      <c r="B1548" s="3"/>
      <c r="C1548"/>
      <c r="D1548"/>
      <c r="E1548"/>
      <c r="F1548" s="6"/>
      <c r="G1548"/>
      <c r="H1548"/>
      <c r="I1548"/>
      <c r="J1548"/>
    </row>
    <row r="1549" spans="2:10" s="10" customFormat="1" x14ac:dyDescent="0.3">
      <c r="B1549" s="3"/>
      <c r="C1549"/>
      <c r="D1549"/>
      <c r="E1549"/>
      <c r="F1549" s="5"/>
      <c r="G1549"/>
      <c r="H1549"/>
      <c r="I1549"/>
      <c r="J1549"/>
    </row>
    <row r="1550" spans="2:10" s="10" customFormat="1" x14ac:dyDescent="0.3">
      <c r="B1550" s="3"/>
      <c r="C1550"/>
      <c r="D1550"/>
      <c r="E1550"/>
      <c r="F1550" s="5"/>
      <c r="G1550"/>
      <c r="H1550"/>
      <c r="I1550"/>
      <c r="J1550"/>
    </row>
    <row r="1551" spans="2:10" s="10" customFormat="1" x14ac:dyDescent="0.3">
      <c r="B1551" s="3"/>
      <c r="C1551"/>
      <c r="D1551"/>
      <c r="E1551"/>
      <c r="F1551" s="6"/>
      <c r="G1551"/>
      <c r="H1551"/>
      <c r="I1551"/>
      <c r="J1551"/>
    </row>
    <row r="1552" spans="2:10" s="10" customFormat="1" x14ac:dyDescent="0.3">
      <c r="B1552" s="3"/>
      <c r="C1552"/>
      <c r="D1552"/>
      <c r="E1552"/>
      <c r="F1552" s="6"/>
      <c r="G1552"/>
      <c r="H1552"/>
      <c r="I1552"/>
      <c r="J1552"/>
    </row>
    <row r="1553" spans="2:10" s="10" customFormat="1" x14ac:dyDescent="0.3">
      <c r="B1553" s="3"/>
      <c r="C1553"/>
      <c r="D1553"/>
      <c r="E1553"/>
      <c r="F1553" s="5"/>
      <c r="G1553"/>
      <c r="H1553"/>
      <c r="I1553"/>
      <c r="J1553"/>
    </row>
    <row r="1554" spans="2:10" s="10" customFormat="1" x14ac:dyDescent="0.3">
      <c r="B1554" s="3"/>
      <c r="C1554"/>
      <c r="D1554"/>
      <c r="E1554"/>
      <c r="F1554" s="5"/>
      <c r="G1554"/>
      <c r="H1554"/>
      <c r="I1554"/>
      <c r="J1554"/>
    </row>
    <row r="1555" spans="2:10" s="10" customFormat="1" x14ac:dyDescent="0.3">
      <c r="B1555" s="3"/>
      <c r="C1555"/>
      <c r="D1555"/>
      <c r="E1555"/>
      <c r="F1555" s="5"/>
      <c r="G1555"/>
      <c r="H1555"/>
      <c r="I1555"/>
      <c r="J1555"/>
    </row>
    <row r="1556" spans="2:10" s="10" customFormat="1" x14ac:dyDescent="0.3">
      <c r="B1556" s="3"/>
      <c r="C1556"/>
      <c r="D1556"/>
      <c r="E1556"/>
      <c r="F1556" s="5"/>
      <c r="G1556"/>
      <c r="H1556"/>
      <c r="I1556"/>
      <c r="J1556"/>
    </row>
    <row r="1557" spans="2:10" s="10" customFormat="1" x14ac:dyDescent="0.3">
      <c r="B1557" s="3"/>
      <c r="C1557"/>
      <c r="D1557"/>
      <c r="E1557"/>
      <c r="F1557" s="5"/>
      <c r="G1557"/>
      <c r="H1557"/>
      <c r="I1557"/>
      <c r="J1557"/>
    </row>
    <row r="1558" spans="2:10" s="10" customFormat="1" x14ac:dyDescent="0.3">
      <c r="B1558" s="3"/>
      <c r="C1558"/>
      <c r="D1558"/>
      <c r="E1558"/>
      <c r="F1558" s="5"/>
      <c r="G1558"/>
      <c r="H1558"/>
      <c r="I1558"/>
      <c r="J1558"/>
    </row>
    <row r="1559" spans="2:10" s="10" customFormat="1" x14ac:dyDescent="0.3">
      <c r="B1559" s="3"/>
      <c r="C1559"/>
      <c r="D1559"/>
      <c r="E1559"/>
      <c r="F1559" s="6"/>
      <c r="G1559"/>
      <c r="H1559"/>
      <c r="I1559"/>
      <c r="J1559"/>
    </row>
    <row r="1560" spans="2:10" s="10" customFormat="1" x14ac:dyDescent="0.3">
      <c r="B1560" s="3"/>
      <c r="C1560"/>
      <c r="D1560"/>
      <c r="E1560"/>
      <c r="F1560" s="6"/>
      <c r="G1560"/>
      <c r="H1560"/>
      <c r="I1560"/>
      <c r="J1560"/>
    </row>
    <row r="1561" spans="2:10" s="10" customFormat="1" x14ac:dyDescent="0.3">
      <c r="B1561" s="3"/>
      <c r="C1561"/>
      <c r="D1561"/>
      <c r="E1561"/>
      <c r="F1561" s="5"/>
      <c r="G1561"/>
      <c r="H1561"/>
      <c r="I1561"/>
      <c r="J1561"/>
    </row>
    <row r="1562" spans="2:10" s="10" customFormat="1" x14ac:dyDescent="0.3">
      <c r="B1562" s="3"/>
      <c r="C1562"/>
      <c r="D1562"/>
      <c r="E1562"/>
      <c r="F1562" s="5"/>
      <c r="G1562"/>
      <c r="H1562"/>
      <c r="I1562"/>
      <c r="J1562"/>
    </row>
    <row r="1563" spans="2:10" s="10" customFormat="1" x14ac:dyDescent="0.3">
      <c r="B1563" s="3"/>
      <c r="C1563"/>
      <c r="D1563"/>
      <c r="E1563"/>
      <c r="F1563" s="5"/>
      <c r="G1563"/>
      <c r="H1563"/>
      <c r="I1563"/>
      <c r="J1563"/>
    </row>
    <row r="1564" spans="2:10" s="10" customFormat="1" x14ac:dyDescent="0.3">
      <c r="B1564" s="3"/>
      <c r="C1564"/>
      <c r="D1564"/>
      <c r="E1564"/>
      <c r="F1564" s="5"/>
      <c r="G1564"/>
      <c r="H1564"/>
      <c r="I1564"/>
      <c r="J1564"/>
    </row>
    <row r="1565" spans="2:10" s="10" customFormat="1" x14ac:dyDescent="0.3">
      <c r="B1565" s="3"/>
      <c r="C1565"/>
      <c r="D1565"/>
      <c r="E1565"/>
      <c r="F1565" s="6"/>
      <c r="G1565"/>
      <c r="H1565"/>
      <c r="I1565"/>
      <c r="J1565"/>
    </row>
    <row r="1566" spans="2:10" s="10" customFormat="1" x14ac:dyDescent="0.3">
      <c r="B1566" s="3"/>
      <c r="C1566"/>
      <c r="D1566"/>
      <c r="E1566"/>
      <c r="F1566" s="6"/>
      <c r="G1566"/>
      <c r="H1566"/>
      <c r="I1566"/>
      <c r="J1566"/>
    </row>
    <row r="1567" spans="2:10" s="10" customFormat="1" x14ac:dyDescent="0.3">
      <c r="B1567" s="3"/>
      <c r="C1567"/>
      <c r="D1567"/>
      <c r="E1567"/>
      <c r="F1567" s="5"/>
      <c r="G1567"/>
      <c r="H1567"/>
      <c r="I1567"/>
      <c r="J1567"/>
    </row>
    <row r="1568" spans="2:10" s="10" customFormat="1" x14ac:dyDescent="0.3">
      <c r="B1568" s="3"/>
      <c r="C1568"/>
      <c r="D1568"/>
      <c r="E1568"/>
      <c r="F1568" s="6"/>
      <c r="G1568"/>
      <c r="H1568"/>
      <c r="I1568"/>
      <c r="J1568"/>
    </row>
    <row r="1569" spans="2:10" s="10" customFormat="1" x14ac:dyDescent="0.3">
      <c r="B1569" s="3"/>
      <c r="C1569"/>
      <c r="D1569"/>
      <c r="E1569"/>
      <c r="F1569" s="5"/>
      <c r="G1569"/>
      <c r="H1569"/>
      <c r="I1569"/>
      <c r="J1569"/>
    </row>
    <row r="1570" spans="2:10" s="10" customFormat="1" x14ac:dyDescent="0.3">
      <c r="B1570" s="3"/>
      <c r="C1570"/>
      <c r="D1570"/>
      <c r="E1570"/>
      <c r="F1570" s="6"/>
      <c r="G1570"/>
      <c r="H1570"/>
      <c r="I1570"/>
      <c r="J1570"/>
    </row>
    <row r="1571" spans="2:10" s="10" customFormat="1" x14ac:dyDescent="0.3">
      <c r="B1571" s="3"/>
      <c r="C1571"/>
      <c r="D1571"/>
      <c r="E1571"/>
      <c r="F1571" s="5"/>
      <c r="G1571"/>
      <c r="H1571"/>
      <c r="I1571"/>
      <c r="J1571"/>
    </row>
    <row r="1572" spans="2:10" s="10" customFormat="1" x14ac:dyDescent="0.3">
      <c r="B1572" s="3"/>
      <c r="C1572"/>
      <c r="D1572"/>
      <c r="E1572"/>
      <c r="F1572" s="5"/>
      <c r="G1572"/>
      <c r="H1572"/>
      <c r="I1572"/>
      <c r="J1572"/>
    </row>
    <row r="1573" spans="2:10" s="10" customFormat="1" x14ac:dyDescent="0.3">
      <c r="B1573" s="3"/>
      <c r="C1573"/>
      <c r="D1573"/>
      <c r="E1573"/>
      <c r="F1573" s="5"/>
      <c r="G1573"/>
      <c r="H1573"/>
      <c r="I1573"/>
      <c r="J1573"/>
    </row>
    <row r="1574" spans="2:10" s="10" customFormat="1" x14ac:dyDescent="0.3">
      <c r="B1574" s="3"/>
      <c r="C1574"/>
      <c r="D1574"/>
      <c r="E1574"/>
      <c r="F1574" s="6"/>
      <c r="G1574"/>
      <c r="H1574"/>
      <c r="I1574"/>
      <c r="J1574"/>
    </row>
    <row r="1575" spans="2:10" s="10" customFormat="1" x14ac:dyDescent="0.3">
      <c r="B1575" s="3"/>
      <c r="C1575"/>
      <c r="D1575"/>
      <c r="E1575"/>
      <c r="F1575" s="6"/>
      <c r="G1575"/>
      <c r="H1575"/>
      <c r="I1575"/>
      <c r="J1575"/>
    </row>
    <row r="1576" spans="2:10" s="10" customFormat="1" x14ac:dyDescent="0.3">
      <c r="B1576" s="3"/>
      <c r="C1576"/>
      <c r="D1576"/>
      <c r="E1576"/>
      <c r="F1576" s="6"/>
      <c r="G1576"/>
      <c r="H1576"/>
      <c r="I1576"/>
      <c r="J1576"/>
    </row>
    <row r="1577" spans="2:10" s="10" customFormat="1" x14ac:dyDescent="0.3">
      <c r="B1577" s="3"/>
      <c r="C1577"/>
      <c r="D1577"/>
      <c r="E1577"/>
      <c r="F1577" s="6"/>
      <c r="G1577"/>
      <c r="H1577"/>
      <c r="I1577"/>
      <c r="J1577"/>
    </row>
    <row r="1578" spans="2:10" s="10" customFormat="1" x14ac:dyDescent="0.3">
      <c r="B1578" s="3"/>
      <c r="C1578"/>
      <c r="D1578"/>
      <c r="E1578"/>
      <c r="F1578" s="5"/>
      <c r="G1578"/>
      <c r="H1578"/>
      <c r="I1578"/>
      <c r="J1578"/>
    </row>
    <row r="1579" spans="2:10" s="10" customFormat="1" x14ac:dyDescent="0.3">
      <c r="B1579" s="3"/>
      <c r="C1579"/>
      <c r="D1579"/>
      <c r="E1579"/>
      <c r="F1579" s="6"/>
      <c r="G1579"/>
      <c r="H1579"/>
      <c r="I1579"/>
      <c r="J1579"/>
    </row>
    <row r="1580" spans="2:10" s="10" customFormat="1" x14ac:dyDescent="0.3">
      <c r="B1580" s="3"/>
      <c r="C1580"/>
      <c r="D1580"/>
      <c r="E1580"/>
      <c r="F1580" s="5"/>
      <c r="G1580"/>
      <c r="H1580"/>
      <c r="I1580"/>
      <c r="J1580"/>
    </row>
    <row r="1581" spans="2:10" s="10" customFormat="1" x14ac:dyDescent="0.3">
      <c r="B1581" s="3"/>
      <c r="C1581"/>
      <c r="D1581"/>
      <c r="E1581"/>
      <c r="F1581" s="5"/>
      <c r="G1581"/>
      <c r="H1581"/>
      <c r="I1581"/>
      <c r="J1581"/>
    </row>
    <row r="1582" spans="2:10" s="10" customFormat="1" x14ac:dyDescent="0.3">
      <c r="B1582" s="3"/>
      <c r="C1582"/>
      <c r="D1582"/>
      <c r="E1582"/>
      <c r="F1582" s="5"/>
      <c r="G1582"/>
      <c r="H1582"/>
      <c r="I1582"/>
      <c r="J1582"/>
    </row>
    <row r="1583" spans="2:10" s="10" customFormat="1" x14ac:dyDescent="0.3">
      <c r="B1583" s="3"/>
      <c r="C1583"/>
      <c r="D1583"/>
      <c r="E1583"/>
      <c r="F1583" s="5"/>
      <c r="G1583"/>
      <c r="H1583"/>
      <c r="I1583"/>
      <c r="J1583"/>
    </row>
    <row r="1584" spans="2:10" s="10" customFormat="1" x14ac:dyDescent="0.3">
      <c r="B1584" s="3"/>
      <c r="C1584"/>
      <c r="D1584"/>
      <c r="E1584"/>
      <c r="F1584" s="5"/>
      <c r="G1584"/>
      <c r="H1584"/>
      <c r="I1584"/>
      <c r="J1584"/>
    </row>
    <row r="1585" spans="2:10" s="10" customFormat="1" x14ac:dyDescent="0.3">
      <c r="B1585" s="3"/>
      <c r="C1585"/>
      <c r="D1585"/>
      <c r="E1585"/>
      <c r="F1585" s="6"/>
      <c r="G1585"/>
      <c r="H1585"/>
      <c r="I1585"/>
      <c r="J1585"/>
    </row>
    <row r="1586" spans="2:10" s="10" customFormat="1" x14ac:dyDescent="0.3">
      <c r="B1586" s="3"/>
      <c r="C1586"/>
      <c r="D1586"/>
      <c r="E1586"/>
      <c r="F1586" s="5"/>
      <c r="G1586"/>
      <c r="H1586"/>
      <c r="I1586"/>
      <c r="J1586"/>
    </row>
    <row r="1587" spans="2:10" s="10" customFormat="1" x14ac:dyDescent="0.3">
      <c r="B1587" s="3"/>
      <c r="C1587"/>
      <c r="D1587"/>
      <c r="E1587"/>
      <c r="F1587" s="5"/>
      <c r="G1587"/>
      <c r="H1587"/>
      <c r="I1587"/>
      <c r="J1587"/>
    </row>
    <row r="1588" spans="2:10" s="10" customFormat="1" x14ac:dyDescent="0.3">
      <c r="B1588" s="3"/>
      <c r="C1588"/>
      <c r="D1588"/>
      <c r="E1588"/>
      <c r="F1588" s="6"/>
      <c r="G1588"/>
      <c r="H1588"/>
      <c r="I1588"/>
      <c r="J1588"/>
    </row>
    <row r="1589" spans="2:10" s="10" customFormat="1" x14ac:dyDescent="0.3">
      <c r="B1589" s="3"/>
      <c r="C1589"/>
      <c r="D1589"/>
      <c r="E1589"/>
      <c r="F1589" s="6"/>
      <c r="G1589"/>
      <c r="H1589"/>
      <c r="I1589"/>
      <c r="J1589"/>
    </row>
    <row r="1590" spans="2:10" s="10" customFormat="1" x14ac:dyDescent="0.3">
      <c r="B1590" s="3"/>
      <c r="C1590"/>
      <c r="D1590"/>
      <c r="E1590"/>
      <c r="F1590" s="5"/>
      <c r="G1590"/>
      <c r="H1590"/>
      <c r="I1590"/>
      <c r="J1590"/>
    </row>
    <row r="1591" spans="2:10" s="10" customFormat="1" x14ac:dyDescent="0.3">
      <c r="B1591" s="3"/>
      <c r="C1591"/>
      <c r="D1591"/>
      <c r="E1591"/>
      <c r="F1591" s="6"/>
      <c r="G1591"/>
      <c r="H1591"/>
      <c r="I1591"/>
      <c r="J1591"/>
    </row>
    <row r="1592" spans="2:10" s="10" customFormat="1" x14ac:dyDescent="0.3">
      <c r="B1592" s="3"/>
      <c r="C1592"/>
      <c r="D1592"/>
      <c r="E1592"/>
      <c r="F1592" s="6"/>
      <c r="G1592"/>
      <c r="H1592"/>
      <c r="I1592"/>
      <c r="J1592"/>
    </row>
    <row r="1593" spans="2:10" s="10" customFormat="1" x14ac:dyDescent="0.3">
      <c r="B1593" s="3"/>
      <c r="C1593"/>
      <c r="D1593"/>
      <c r="E1593"/>
      <c r="F1593" s="5"/>
      <c r="G1593"/>
      <c r="H1593"/>
      <c r="I1593"/>
      <c r="J1593"/>
    </row>
    <row r="1594" spans="2:10" s="10" customFormat="1" x14ac:dyDescent="0.3">
      <c r="B1594" s="3"/>
      <c r="C1594"/>
      <c r="D1594"/>
      <c r="E1594"/>
      <c r="F1594" s="5"/>
      <c r="G1594"/>
      <c r="H1594"/>
      <c r="I1594"/>
      <c r="J1594"/>
    </row>
    <row r="1595" spans="2:10" s="10" customFormat="1" x14ac:dyDescent="0.3">
      <c r="B1595" s="3"/>
      <c r="C1595"/>
      <c r="D1595"/>
      <c r="E1595"/>
      <c r="F1595" s="5"/>
      <c r="G1595"/>
      <c r="H1595"/>
      <c r="I1595"/>
      <c r="J1595"/>
    </row>
    <row r="1596" spans="2:10" s="10" customFormat="1" x14ac:dyDescent="0.3">
      <c r="B1596" s="3"/>
      <c r="C1596"/>
      <c r="D1596"/>
      <c r="E1596"/>
      <c r="F1596" s="5"/>
      <c r="G1596"/>
      <c r="H1596"/>
      <c r="I1596"/>
      <c r="J1596"/>
    </row>
    <row r="1597" spans="2:10" s="10" customFormat="1" x14ac:dyDescent="0.3">
      <c r="B1597" s="3"/>
      <c r="C1597"/>
      <c r="D1597"/>
      <c r="E1597"/>
      <c r="F1597" s="5"/>
      <c r="G1597"/>
      <c r="H1597"/>
      <c r="I1597"/>
      <c r="J1597"/>
    </row>
    <row r="1598" spans="2:10" s="10" customFormat="1" x14ac:dyDescent="0.3">
      <c r="B1598" s="3"/>
      <c r="C1598"/>
      <c r="D1598"/>
      <c r="E1598"/>
      <c r="F1598" s="6"/>
      <c r="G1598"/>
      <c r="H1598"/>
      <c r="I1598"/>
      <c r="J1598"/>
    </row>
    <row r="1599" spans="2:10" s="10" customFormat="1" x14ac:dyDescent="0.3">
      <c r="B1599" s="3"/>
      <c r="C1599"/>
      <c r="D1599"/>
      <c r="E1599"/>
      <c r="F1599" s="6"/>
      <c r="G1599"/>
      <c r="H1599"/>
      <c r="I1599"/>
      <c r="J1599"/>
    </row>
    <row r="1600" spans="2:10" s="10" customFormat="1" x14ac:dyDescent="0.3">
      <c r="B1600" s="3"/>
      <c r="C1600"/>
      <c r="D1600"/>
      <c r="E1600"/>
      <c r="F1600" s="5"/>
      <c r="G1600"/>
      <c r="H1600"/>
      <c r="I1600"/>
      <c r="J1600"/>
    </row>
    <row r="1601" spans="2:10" s="10" customFormat="1" x14ac:dyDescent="0.3">
      <c r="B1601" s="3"/>
      <c r="C1601"/>
      <c r="D1601"/>
      <c r="E1601"/>
      <c r="F1601" s="6"/>
      <c r="G1601"/>
      <c r="H1601"/>
      <c r="I1601"/>
      <c r="J1601"/>
    </row>
    <row r="1602" spans="2:10" s="10" customFormat="1" x14ac:dyDescent="0.3">
      <c r="B1602" s="3"/>
      <c r="C1602"/>
      <c r="D1602"/>
      <c r="E1602"/>
      <c r="F1602" s="5"/>
      <c r="G1602"/>
      <c r="H1602"/>
      <c r="I1602"/>
      <c r="J1602"/>
    </row>
    <row r="1603" spans="2:10" s="10" customFormat="1" x14ac:dyDescent="0.3">
      <c r="B1603" s="3"/>
      <c r="C1603"/>
      <c r="D1603" s="3"/>
      <c r="E1603" s="3"/>
      <c r="F1603" s="6"/>
      <c r="G1603"/>
      <c r="H1603" s="3"/>
      <c r="I1603"/>
      <c r="J1603"/>
    </row>
    <row r="1604" spans="2:10" s="10" customFormat="1" x14ac:dyDescent="0.3">
      <c r="B1604" s="3"/>
      <c r="C1604"/>
      <c r="D1604"/>
      <c r="E1604"/>
      <c r="F1604" s="5"/>
      <c r="G1604"/>
      <c r="H1604"/>
      <c r="I1604"/>
      <c r="J1604"/>
    </row>
    <row r="1605" spans="2:10" s="10" customFormat="1" x14ac:dyDescent="0.3">
      <c r="B1605" s="3"/>
      <c r="C1605"/>
      <c r="D1605"/>
      <c r="E1605"/>
      <c r="F1605" s="5"/>
      <c r="G1605"/>
      <c r="H1605"/>
      <c r="I1605"/>
      <c r="J1605"/>
    </row>
    <row r="1606" spans="2:10" s="10" customFormat="1" x14ac:dyDescent="0.3">
      <c r="B1606" s="3"/>
      <c r="C1606"/>
      <c r="D1606"/>
      <c r="E1606"/>
      <c r="F1606" s="5"/>
      <c r="G1606"/>
      <c r="H1606"/>
      <c r="I1606"/>
      <c r="J1606"/>
    </row>
    <row r="1607" spans="2:10" s="10" customFormat="1" x14ac:dyDescent="0.3">
      <c r="B1607" s="3"/>
      <c r="C1607"/>
      <c r="D1607"/>
      <c r="E1607"/>
      <c r="F1607" s="6"/>
      <c r="G1607"/>
      <c r="H1607"/>
      <c r="I1607"/>
      <c r="J1607"/>
    </row>
    <row r="1608" spans="2:10" s="10" customFormat="1" x14ac:dyDescent="0.3">
      <c r="B1608" s="3"/>
      <c r="C1608"/>
      <c r="D1608"/>
      <c r="E1608"/>
      <c r="F1608" s="6"/>
      <c r="G1608"/>
      <c r="H1608"/>
      <c r="I1608"/>
      <c r="J1608"/>
    </row>
    <row r="1609" spans="2:10" s="10" customFormat="1" x14ac:dyDescent="0.3">
      <c r="B1609" s="3"/>
      <c r="C1609"/>
      <c r="D1609"/>
      <c r="E1609"/>
      <c r="F1609" s="5"/>
      <c r="G1609"/>
      <c r="H1609"/>
      <c r="I1609"/>
      <c r="J1609"/>
    </row>
    <row r="1610" spans="2:10" x14ac:dyDescent="0.3">
      <c r="D1610"/>
      <c r="F1610" s="6"/>
      <c r="H1610"/>
    </row>
    <row r="1611" spans="2:10" x14ac:dyDescent="0.3">
      <c r="D1611"/>
      <c r="F1611" s="6"/>
      <c r="H1611"/>
    </row>
    <row r="1612" spans="2:10" x14ac:dyDescent="0.3">
      <c r="E1612" s="3"/>
      <c r="F1612" s="6"/>
    </row>
    <row r="1613" spans="2:10" x14ac:dyDescent="0.3">
      <c r="D1613"/>
      <c r="H1613"/>
    </row>
    <row r="1614" spans="2:10" x14ac:dyDescent="0.3">
      <c r="D1614"/>
      <c r="H1614"/>
    </row>
    <row r="1615" spans="2:10" x14ac:dyDescent="0.3">
      <c r="D1615"/>
      <c r="H1615"/>
    </row>
    <row r="1616" spans="2:10" x14ac:dyDescent="0.3">
      <c r="D1616"/>
      <c r="F1616" s="6"/>
      <c r="H1616"/>
    </row>
    <row r="1617" spans="2:10" x14ac:dyDescent="0.3">
      <c r="D1617"/>
      <c r="F1617" s="6"/>
      <c r="H1617"/>
    </row>
    <row r="1618" spans="2:10" x14ac:dyDescent="0.3">
      <c r="E1618" s="3"/>
      <c r="F1618" s="6"/>
      <c r="I1618" s="4"/>
    </row>
    <row r="1619" spans="2:10" x14ac:dyDescent="0.3">
      <c r="D1619"/>
      <c r="H1619"/>
    </row>
    <row r="1620" spans="2:10" x14ac:dyDescent="0.3">
      <c r="D1620"/>
      <c r="H1620"/>
    </row>
    <row r="1621" spans="2:10" x14ac:dyDescent="0.3">
      <c r="D1621"/>
      <c r="F1621" s="6"/>
      <c r="H1621"/>
    </row>
    <row r="1622" spans="2:10" x14ac:dyDescent="0.3">
      <c r="D1622"/>
      <c r="H1622"/>
    </row>
    <row r="1623" spans="2:10" x14ac:dyDescent="0.3">
      <c r="D1623"/>
      <c r="H1623"/>
    </row>
    <row r="1624" spans="2:10" x14ac:dyDescent="0.3">
      <c r="D1624"/>
      <c r="F1624" s="6"/>
      <c r="H1624"/>
    </row>
    <row r="1625" spans="2:10" x14ac:dyDescent="0.3">
      <c r="D1625"/>
      <c r="H1625"/>
    </row>
    <row r="1626" spans="2:10" s="10" customFormat="1" x14ac:dyDescent="0.3">
      <c r="B1626" s="3"/>
      <c r="C1626"/>
      <c r="D1626"/>
      <c r="E1626"/>
      <c r="F1626" s="5"/>
      <c r="G1626"/>
      <c r="H1626"/>
      <c r="I1626"/>
      <c r="J1626"/>
    </row>
    <row r="1627" spans="2:10" s="10" customFormat="1" x14ac:dyDescent="0.3">
      <c r="B1627" s="3"/>
      <c r="C1627"/>
      <c r="D1627"/>
      <c r="E1627"/>
      <c r="F1627" s="5"/>
      <c r="G1627"/>
      <c r="H1627"/>
      <c r="I1627"/>
      <c r="J1627"/>
    </row>
    <row r="1628" spans="2:10" s="10" customFormat="1" x14ac:dyDescent="0.3">
      <c r="B1628" s="3"/>
      <c r="C1628"/>
      <c r="D1628"/>
      <c r="E1628"/>
      <c r="F1628" s="5"/>
      <c r="G1628"/>
      <c r="H1628"/>
      <c r="I1628"/>
      <c r="J1628"/>
    </row>
    <row r="1629" spans="2:10" s="10" customFormat="1" x14ac:dyDescent="0.3">
      <c r="B1629" s="3"/>
      <c r="C1629"/>
      <c r="D1629" s="3"/>
      <c r="E1629" s="3"/>
      <c r="F1629" s="6"/>
      <c r="G1629"/>
      <c r="H1629" s="3"/>
      <c r="I1629"/>
      <c r="J1629"/>
    </row>
    <row r="1630" spans="2:10" s="10" customFormat="1" x14ac:dyDescent="0.3">
      <c r="B1630" s="3"/>
      <c r="C1630"/>
      <c r="D1630"/>
      <c r="E1630"/>
      <c r="F1630" s="5"/>
      <c r="G1630"/>
      <c r="H1630"/>
      <c r="I1630"/>
      <c r="J1630"/>
    </row>
    <row r="1631" spans="2:10" s="10" customFormat="1" x14ac:dyDescent="0.3">
      <c r="B1631" s="3"/>
      <c r="C1631"/>
      <c r="D1631"/>
      <c r="E1631"/>
      <c r="F1631" s="5"/>
      <c r="G1631"/>
      <c r="H1631"/>
      <c r="I1631"/>
      <c r="J1631"/>
    </row>
    <row r="1632" spans="2:10" s="10" customFormat="1" x14ac:dyDescent="0.3">
      <c r="B1632" s="3"/>
      <c r="C1632"/>
      <c r="D1632" s="3"/>
      <c r="E1632" s="3"/>
      <c r="F1632" s="6"/>
      <c r="G1632"/>
      <c r="H1632" s="3"/>
      <c r="I1632"/>
      <c r="J1632"/>
    </row>
    <row r="1633" spans="2:10" s="10" customFormat="1" x14ac:dyDescent="0.3">
      <c r="B1633" s="3"/>
      <c r="C1633"/>
      <c r="D1633"/>
      <c r="E1633"/>
      <c r="F1633" s="5"/>
      <c r="G1633"/>
      <c r="H1633"/>
      <c r="I1633"/>
      <c r="J1633"/>
    </row>
    <row r="1634" spans="2:10" s="10" customFormat="1" x14ac:dyDescent="0.3">
      <c r="B1634" s="3"/>
      <c r="C1634"/>
      <c r="D1634"/>
      <c r="E1634"/>
      <c r="F1634" s="6"/>
      <c r="G1634"/>
      <c r="H1634"/>
      <c r="I1634"/>
      <c r="J1634"/>
    </row>
    <row r="1635" spans="2:10" s="10" customFormat="1" x14ac:dyDescent="0.3">
      <c r="B1635" s="3"/>
      <c r="C1635"/>
      <c r="D1635" s="3"/>
      <c r="E1635" s="3"/>
      <c r="F1635" s="6"/>
      <c r="G1635"/>
      <c r="H1635" s="3"/>
      <c r="I1635"/>
      <c r="J1635"/>
    </row>
    <row r="1636" spans="2:10" s="10" customFormat="1" x14ac:dyDescent="0.3">
      <c r="B1636" s="3"/>
      <c r="C1636"/>
      <c r="D1636"/>
      <c r="E1636"/>
      <c r="F1636" s="6"/>
      <c r="G1636"/>
      <c r="H1636"/>
      <c r="I1636"/>
      <c r="J1636"/>
    </row>
    <row r="1637" spans="2:10" s="10" customFormat="1" x14ac:dyDescent="0.3">
      <c r="B1637" s="3"/>
      <c r="C1637"/>
      <c r="D1637"/>
      <c r="E1637"/>
      <c r="F1637" s="5"/>
      <c r="G1637"/>
      <c r="H1637"/>
      <c r="I1637"/>
      <c r="J1637"/>
    </row>
    <row r="1638" spans="2:10" s="10" customFormat="1" x14ac:dyDescent="0.3">
      <c r="B1638" s="3"/>
      <c r="C1638"/>
      <c r="D1638"/>
      <c r="E1638"/>
      <c r="F1638" s="5"/>
      <c r="G1638"/>
      <c r="H1638"/>
      <c r="I1638"/>
      <c r="J1638"/>
    </row>
    <row r="1639" spans="2:10" s="10" customFormat="1" x14ac:dyDescent="0.3">
      <c r="B1639" s="3"/>
      <c r="C1639"/>
      <c r="D1639"/>
      <c r="E1639"/>
      <c r="F1639" s="6"/>
      <c r="G1639"/>
      <c r="H1639"/>
      <c r="I1639"/>
      <c r="J1639"/>
    </row>
    <row r="1640" spans="2:10" s="10" customFormat="1" x14ac:dyDescent="0.3">
      <c r="B1640" s="3"/>
      <c r="C1640"/>
      <c r="D1640"/>
      <c r="E1640"/>
      <c r="F1640" s="6"/>
      <c r="G1640"/>
      <c r="H1640"/>
      <c r="I1640"/>
      <c r="J1640"/>
    </row>
    <row r="1641" spans="2:10" s="10" customFormat="1" x14ac:dyDescent="0.3">
      <c r="B1641" s="3"/>
      <c r="C1641"/>
      <c r="D1641" s="3"/>
      <c r="E1641" s="3"/>
      <c r="F1641" s="6"/>
      <c r="G1641"/>
      <c r="H1641" s="3"/>
      <c r="I1641"/>
      <c r="J1641"/>
    </row>
    <row r="1642" spans="2:10" s="10" customFormat="1" x14ac:dyDescent="0.3">
      <c r="B1642" s="3"/>
      <c r="C1642"/>
      <c r="D1642"/>
      <c r="E1642"/>
      <c r="F1642" s="5"/>
      <c r="G1642"/>
      <c r="H1642"/>
      <c r="I1642"/>
      <c r="J1642"/>
    </row>
    <row r="1643" spans="2:10" s="10" customFormat="1" x14ac:dyDescent="0.3">
      <c r="B1643" s="3"/>
      <c r="C1643"/>
      <c r="D1643"/>
      <c r="E1643"/>
      <c r="F1643" s="5"/>
      <c r="G1643"/>
      <c r="H1643"/>
      <c r="I1643"/>
      <c r="J1643"/>
    </row>
    <row r="1644" spans="2:10" s="10" customFormat="1" x14ac:dyDescent="0.3">
      <c r="B1644" s="3"/>
      <c r="C1644"/>
      <c r="D1644"/>
      <c r="E1644"/>
      <c r="F1644" s="5"/>
      <c r="G1644"/>
      <c r="H1644"/>
      <c r="I1644"/>
      <c r="J1644"/>
    </row>
    <row r="1645" spans="2:10" s="10" customFormat="1" x14ac:dyDescent="0.3">
      <c r="B1645" s="3"/>
      <c r="C1645"/>
      <c r="D1645"/>
      <c r="E1645"/>
      <c r="F1645" s="6"/>
      <c r="G1645"/>
      <c r="H1645"/>
      <c r="I1645"/>
      <c r="J1645"/>
    </row>
    <row r="1646" spans="2:10" s="10" customFormat="1" x14ac:dyDescent="0.3">
      <c r="B1646" s="3"/>
      <c r="C1646"/>
      <c r="D1646" s="3"/>
      <c r="E1646" s="3"/>
      <c r="F1646" s="6"/>
      <c r="G1646"/>
      <c r="H1646" s="3"/>
      <c r="I1646"/>
      <c r="J1646"/>
    </row>
    <row r="1647" spans="2:10" s="10" customFormat="1" x14ac:dyDescent="0.3">
      <c r="B1647" s="3"/>
      <c r="C1647"/>
      <c r="D1647"/>
      <c r="E1647"/>
      <c r="F1647" s="5"/>
      <c r="G1647"/>
      <c r="H1647"/>
      <c r="I1647"/>
      <c r="J1647"/>
    </row>
    <row r="1648" spans="2:10" s="10" customFormat="1" x14ac:dyDescent="0.3">
      <c r="B1648" s="3"/>
      <c r="C1648"/>
      <c r="D1648"/>
      <c r="E1648"/>
      <c r="F1648" s="5"/>
      <c r="G1648"/>
      <c r="H1648"/>
      <c r="I1648"/>
      <c r="J1648"/>
    </row>
    <row r="1649" spans="2:10" s="10" customFormat="1" x14ac:dyDescent="0.3">
      <c r="B1649" s="3"/>
      <c r="C1649"/>
      <c r="D1649"/>
      <c r="E1649"/>
      <c r="F1649" s="5"/>
      <c r="G1649"/>
      <c r="H1649"/>
      <c r="I1649"/>
      <c r="J1649"/>
    </row>
    <row r="1650" spans="2:10" s="10" customFormat="1" x14ac:dyDescent="0.3">
      <c r="B1650" s="3"/>
      <c r="C1650"/>
      <c r="D1650"/>
      <c r="E1650"/>
      <c r="F1650" s="5"/>
      <c r="G1650"/>
      <c r="H1650"/>
      <c r="I1650"/>
      <c r="J1650"/>
    </row>
    <row r="1651" spans="2:10" s="10" customFormat="1" x14ac:dyDescent="0.3">
      <c r="B1651" s="3"/>
      <c r="C1651"/>
      <c r="D1651" s="3"/>
      <c r="E1651" s="3"/>
      <c r="F1651" s="6"/>
      <c r="G1651"/>
      <c r="H1651" s="3"/>
      <c r="I1651"/>
      <c r="J1651"/>
    </row>
    <row r="1652" spans="2:10" s="10" customFormat="1" x14ac:dyDescent="0.3">
      <c r="B1652" s="3"/>
      <c r="C1652"/>
      <c r="D1652" s="3"/>
      <c r="E1652"/>
      <c r="F1652" s="6"/>
      <c r="G1652"/>
      <c r="H1652" s="3"/>
      <c r="I1652"/>
      <c r="J1652"/>
    </row>
    <row r="1653" spans="2:10" s="10" customFormat="1" x14ac:dyDescent="0.3">
      <c r="B1653" s="3"/>
      <c r="C1653"/>
      <c r="D1653"/>
      <c r="E1653"/>
      <c r="F1653" s="5"/>
      <c r="G1653"/>
      <c r="H1653"/>
      <c r="I1653"/>
      <c r="J1653"/>
    </row>
    <row r="1654" spans="2:10" s="10" customFormat="1" x14ac:dyDescent="0.3">
      <c r="B1654" s="3"/>
      <c r="C1654"/>
      <c r="D1654"/>
      <c r="E1654"/>
      <c r="F1654" s="5"/>
      <c r="G1654"/>
      <c r="H1654"/>
      <c r="I1654"/>
      <c r="J1654"/>
    </row>
    <row r="1655" spans="2:10" s="10" customFormat="1" x14ac:dyDescent="0.3">
      <c r="B1655" s="3"/>
      <c r="C1655"/>
      <c r="D1655" s="3"/>
      <c r="E1655" s="3"/>
      <c r="F1655" s="6"/>
      <c r="G1655"/>
      <c r="H1655" s="3"/>
      <c r="I1655"/>
      <c r="J1655"/>
    </row>
    <row r="1656" spans="2:10" s="10" customFormat="1" x14ac:dyDescent="0.3">
      <c r="B1656" s="3"/>
      <c r="C1656"/>
      <c r="D1656"/>
      <c r="E1656"/>
      <c r="F1656" s="6"/>
      <c r="G1656"/>
      <c r="H1656"/>
      <c r="I1656"/>
      <c r="J1656"/>
    </row>
    <row r="1657" spans="2:10" s="10" customFormat="1" x14ac:dyDescent="0.3">
      <c r="B1657" s="3"/>
      <c r="C1657"/>
      <c r="D1657"/>
      <c r="E1657"/>
      <c r="F1657" s="6"/>
      <c r="G1657"/>
      <c r="H1657"/>
      <c r="I1657"/>
      <c r="J1657"/>
    </row>
    <row r="1658" spans="2:10" s="10" customFormat="1" x14ac:dyDescent="0.3">
      <c r="B1658" s="3"/>
      <c r="C1658"/>
      <c r="D1658"/>
      <c r="E1658"/>
      <c r="F1658" s="5"/>
      <c r="G1658"/>
      <c r="H1658"/>
      <c r="I1658"/>
      <c r="J1658"/>
    </row>
    <row r="1659" spans="2:10" s="10" customFormat="1" x14ac:dyDescent="0.3">
      <c r="B1659" s="3"/>
      <c r="C1659"/>
      <c r="D1659"/>
      <c r="E1659"/>
      <c r="F1659" s="5"/>
      <c r="G1659"/>
      <c r="H1659"/>
      <c r="I1659"/>
      <c r="J1659"/>
    </row>
    <row r="1660" spans="2:10" s="10" customFormat="1" x14ac:dyDescent="0.3">
      <c r="B1660" s="3"/>
      <c r="C1660"/>
      <c r="D1660"/>
      <c r="E1660"/>
      <c r="F1660" s="6"/>
      <c r="G1660"/>
      <c r="H1660"/>
      <c r="I1660"/>
      <c r="J1660"/>
    </row>
    <row r="1661" spans="2:10" s="10" customFormat="1" x14ac:dyDescent="0.3">
      <c r="B1661" s="3"/>
      <c r="C1661"/>
      <c r="D1661"/>
      <c r="E1661"/>
      <c r="F1661" s="5"/>
      <c r="G1661"/>
      <c r="H1661"/>
      <c r="I1661"/>
      <c r="J1661"/>
    </row>
    <row r="1662" spans="2:10" s="10" customFormat="1" x14ac:dyDescent="0.3">
      <c r="B1662" s="3"/>
      <c r="C1662"/>
      <c r="D1662"/>
      <c r="E1662"/>
      <c r="F1662" s="6"/>
      <c r="G1662"/>
      <c r="H1662"/>
      <c r="I1662"/>
      <c r="J1662"/>
    </row>
    <row r="1663" spans="2:10" s="10" customFormat="1" x14ac:dyDescent="0.3">
      <c r="B1663" s="3"/>
      <c r="C1663"/>
      <c r="D1663"/>
      <c r="E1663"/>
      <c r="F1663" s="6"/>
      <c r="G1663"/>
      <c r="H1663"/>
      <c r="I1663"/>
      <c r="J1663"/>
    </row>
    <row r="1664" spans="2:10" s="10" customFormat="1" x14ac:dyDescent="0.3">
      <c r="B1664" s="3"/>
      <c r="C1664"/>
      <c r="D1664"/>
      <c r="E1664"/>
      <c r="F1664" s="5"/>
      <c r="G1664"/>
      <c r="H1664"/>
      <c r="I1664"/>
      <c r="J1664"/>
    </row>
    <row r="1665" spans="2:10" s="10" customFormat="1" x14ac:dyDescent="0.3">
      <c r="B1665" s="3"/>
      <c r="C1665"/>
      <c r="D1665" s="3"/>
      <c r="E1665" s="3"/>
      <c r="F1665" s="6"/>
      <c r="G1665"/>
      <c r="H1665" s="3"/>
      <c r="I1665"/>
      <c r="J1665"/>
    </row>
    <row r="1666" spans="2:10" s="10" customFormat="1" x14ac:dyDescent="0.3">
      <c r="B1666" s="3"/>
      <c r="C1666"/>
      <c r="D1666"/>
      <c r="E1666"/>
      <c r="F1666" s="5"/>
      <c r="G1666"/>
      <c r="H1666"/>
      <c r="I1666"/>
      <c r="J1666"/>
    </row>
    <row r="1667" spans="2:10" s="10" customFormat="1" x14ac:dyDescent="0.3">
      <c r="B1667" s="3"/>
      <c r="C1667"/>
      <c r="D1667"/>
      <c r="E1667"/>
      <c r="F1667" s="6"/>
      <c r="G1667"/>
      <c r="H1667"/>
      <c r="I1667"/>
      <c r="J1667"/>
    </row>
    <row r="1668" spans="2:10" s="10" customFormat="1" x14ac:dyDescent="0.3">
      <c r="B1668" s="3"/>
      <c r="C1668"/>
      <c r="D1668"/>
      <c r="E1668"/>
      <c r="F1668" s="6"/>
      <c r="G1668"/>
      <c r="H1668"/>
      <c r="I1668"/>
      <c r="J1668"/>
    </row>
    <row r="1669" spans="2:10" s="10" customFormat="1" x14ac:dyDescent="0.3">
      <c r="B1669" s="3"/>
      <c r="C1669"/>
      <c r="D1669"/>
      <c r="E1669"/>
      <c r="F1669" s="6"/>
      <c r="G1669"/>
      <c r="H1669"/>
      <c r="I1669"/>
      <c r="J1669"/>
    </row>
    <row r="1670" spans="2:10" s="10" customFormat="1" x14ac:dyDescent="0.3">
      <c r="B1670" s="3"/>
      <c r="C1670"/>
      <c r="D1670"/>
      <c r="E1670"/>
      <c r="F1670" s="5"/>
      <c r="G1670"/>
      <c r="H1670"/>
      <c r="I1670"/>
      <c r="J1670"/>
    </row>
    <row r="1671" spans="2:10" s="10" customFormat="1" x14ac:dyDescent="0.3">
      <c r="B1671" s="3"/>
      <c r="C1671"/>
      <c r="D1671"/>
      <c r="E1671"/>
      <c r="F1671" s="5"/>
      <c r="G1671"/>
      <c r="H1671"/>
      <c r="I1671"/>
      <c r="J1671"/>
    </row>
    <row r="1672" spans="2:10" s="10" customFormat="1" x14ac:dyDescent="0.3">
      <c r="B1672" s="3"/>
      <c r="C1672"/>
      <c r="D1672"/>
      <c r="E1672"/>
      <c r="F1672" s="5"/>
      <c r="G1672"/>
      <c r="H1672"/>
      <c r="I1672"/>
      <c r="J1672"/>
    </row>
    <row r="1673" spans="2:10" s="10" customFormat="1" x14ac:dyDescent="0.3">
      <c r="B1673" s="3"/>
      <c r="C1673"/>
      <c r="D1673"/>
      <c r="E1673"/>
      <c r="F1673" s="5"/>
      <c r="G1673"/>
      <c r="H1673"/>
      <c r="I1673"/>
      <c r="J1673"/>
    </row>
    <row r="1674" spans="2:10" s="10" customFormat="1" x14ac:dyDescent="0.3">
      <c r="B1674" s="3"/>
      <c r="C1674"/>
      <c r="D1674"/>
      <c r="E1674"/>
      <c r="F1674" s="5"/>
      <c r="G1674"/>
      <c r="H1674"/>
      <c r="I1674"/>
      <c r="J1674"/>
    </row>
    <row r="1675" spans="2:10" s="10" customFormat="1" x14ac:dyDescent="0.3">
      <c r="B1675" s="3"/>
      <c r="C1675"/>
      <c r="D1675"/>
      <c r="E1675"/>
      <c r="F1675" s="5"/>
      <c r="G1675"/>
      <c r="H1675"/>
      <c r="I1675"/>
      <c r="J1675"/>
    </row>
    <row r="1676" spans="2:10" s="10" customFormat="1" x14ac:dyDescent="0.3">
      <c r="B1676" s="3"/>
      <c r="C1676"/>
      <c r="D1676"/>
      <c r="E1676"/>
      <c r="F1676" s="5"/>
      <c r="G1676"/>
      <c r="H1676"/>
      <c r="I1676"/>
      <c r="J1676"/>
    </row>
    <row r="1677" spans="2:10" s="10" customFormat="1" x14ac:dyDescent="0.3">
      <c r="B1677" s="3"/>
      <c r="C1677"/>
      <c r="D1677"/>
      <c r="E1677"/>
      <c r="F1677" s="5"/>
      <c r="G1677"/>
      <c r="H1677"/>
      <c r="I1677"/>
      <c r="J1677"/>
    </row>
    <row r="1678" spans="2:10" s="10" customFormat="1" x14ac:dyDescent="0.3">
      <c r="B1678" s="3"/>
      <c r="C1678"/>
      <c r="D1678"/>
      <c r="E1678"/>
      <c r="F1678" s="6"/>
      <c r="G1678"/>
      <c r="H1678"/>
      <c r="I1678"/>
      <c r="J1678"/>
    </row>
    <row r="1679" spans="2:10" s="10" customFormat="1" x14ac:dyDescent="0.3">
      <c r="B1679" s="3"/>
      <c r="C1679"/>
      <c r="D1679"/>
      <c r="E1679"/>
      <c r="F1679" s="6"/>
      <c r="G1679"/>
      <c r="H1679"/>
      <c r="I1679"/>
      <c r="J1679"/>
    </row>
    <row r="1680" spans="2:10" s="10" customFormat="1" x14ac:dyDescent="0.3">
      <c r="B1680" s="3"/>
      <c r="C1680"/>
      <c r="D1680"/>
      <c r="E1680"/>
      <c r="F1680" s="6"/>
      <c r="G1680"/>
      <c r="H1680"/>
      <c r="I1680"/>
      <c r="J1680"/>
    </row>
    <row r="1681" spans="2:10" s="10" customFormat="1" x14ac:dyDescent="0.3">
      <c r="B1681" s="3"/>
      <c r="C1681"/>
      <c r="D1681"/>
      <c r="E1681"/>
      <c r="F1681" s="5"/>
      <c r="G1681"/>
      <c r="H1681"/>
      <c r="I1681"/>
      <c r="J1681"/>
    </row>
    <row r="1682" spans="2:10" s="10" customFormat="1" x14ac:dyDescent="0.3">
      <c r="B1682" s="3"/>
      <c r="C1682"/>
      <c r="D1682"/>
      <c r="E1682"/>
      <c r="F1682" s="5"/>
      <c r="G1682"/>
      <c r="H1682"/>
      <c r="I1682"/>
      <c r="J1682"/>
    </row>
    <row r="1683" spans="2:10" s="10" customFormat="1" x14ac:dyDescent="0.3">
      <c r="B1683" s="3"/>
      <c r="C1683"/>
      <c r="D1683"/>
      <c r="E1683"/>
      <c r="F1683" s="6"/>
      <c r="G1683"/>
      <c r="H1683"/>
      <c r="I1683"/>
      <c r="J1683"/>
    </row>
    <row r="1684" spans="2:10" s="10" customFormat="1" x14ac:dyDescent="0.3">
      <c r="B1684" s="3"/>
      <c r="C1684"/>
      <c r="D1684"/>
      <c r="E1684"/>
      <c r="F1684" s="5"/>
      <c r="G1684"/>
      <c r="H1684"/>
      <c r="I1684"/>
      <c r="J1684"/>
    </row>
    <row r="1685" spans="2:10" s="10" customFormat="1" x14ac:dyDescent="0.3">
      <c r="B1685" s="3"/>
      <c r="C1685"/>
      <c r="D1685"/>
      <c r="E1685"/>
      <c r="F1685" s="5"/>
      <c r="G1685"/>
      <c r="H1685"/>
      <c r="I1685"/>
      <c r="J1685"/>
    </row>
    <row r="1686" spans="2:10" s="10" customFormat="1" x14ac:dyDescent="0.3">
      <c r="B1686" s="3"/>
      <c r="C1686"/>
      <c r="D1686"/>
      <c r="E1686"/>
      <c r="F1686" s="6"/>
      <c r="G1686"/>
      <c r="H1686"/>
      <c r="I1686"/>
      <c r="J1686"/>
    </row>
    <row r="1687" spans="2:10" s="10" customFormat="1" x14ac:dyDescent="0.3">
      <c r="B1687" s="3"/>
      <c r="C1687"/>
      <c r="D1687"/>
      <c r="E1687"/>
      <c r="F1687" s="6"/>
      <c r="G1687"/>
      <c r="H1687"/>
      <c r="I1687"/>
      <c r="J1687"/>
    </row>
    <row r="1688" spans="2:10" s="10" customFormat="1" x14ac:dyDescent="0.3">
      <c r="B1688" s="3"/>
      <c r="C1688"/>
      <c r="D1688"/>
      <c r="E1688"/>
      <c r="F1688" s="6"/>
      <c r="G1688"/>
      <c r="H1688"/>
      <c r="I1688"/>
      <c r="J1688"/>
    </row>
    <row r="1689" spans="2:10" s="10" customFormat="1" x14ac:dyDescent="0.3">
      <c r="B1689" s="3"/>
      <c r="C1689"/>
      <c r="D1689"/>
      <c r="E1689"/>
      <c r="F1689" s="6"/>
      <c r="G1689"/>
      <c r="H1689"/>
      <c r="I1689"/>
      <c r="J1689"/>
    </row>
    <row r="1690" spans="2:10" s="10" customFormat="1" x14ac:dyDescent="0.3">
      <c r="B1690" s="3"/>
      <c r="C1690"/>
      <c r="D1690"/>
      <c r="E1690"/>
      <c r="F1690" s="6"/>
      <c r="G1690"/>
      <c r="H1690"/>
      <c r="I1690"/>
      <c r="J1690"/>
    </row>
    <row r="1691" spans="2:10" s="10" customFormat="1" x14ac:dyDescent="0.3">
      <c r="B1691" s="3"/>
      <c r="C1691"/>
      <c r="D1691"/>
      <c r="E1691"/>
      <c r="F1691" s="6"/>
      <c r="G1691"/>
      <c r="H1691"/>
      <c r="I1691"/>
      <c r="J1691"/>
    </row>
    <row r="1692" spans="2:10" s="10" customFormat="1" x14ac:dyDescent="0.3">
      <c r="B1692" s="3"/>
      <c r="C1692"/>
      <c r="D1692"/>
      <c r="E1692"/>
      <c r="F1692" s="6"/>
      <c r="G1692"/>
      <c r="H1692"/>
      <c r="I1692"/>
      <c r="J1692"/>
    </row>
    <row r="1693" spans="2:10" s="10" customFormat="1" x14ac:dyDescent="0.3">
      <c r="B1693" s="3"/>
      <c r="C1693"/>
      <c r="D1693"/>
      <c r="E1693"/>
      <c r="F1693" s="5"/>
      <c r="G1693"/>
      <c r="H1693"/>
      <c r="I1693"/>
      <c r="J1693"/>
    </row>
    <row r="1694" spans="2:10" s="10" customFormat="1" x14ac:dyDescent="0.3">
      <c r="B1694" s="3"/>
      <c r="C1694"/>
      <c r="D1694"/>
      <c r="E1694"/>
      <c r="F1694" s="5"/>
      <c r="G1694"/>
      <c r="H1694"/>
      <c r="I1694"/>
      <c r="J1694"/>
    </row>
    <row r="1695" spans="2:10" s="10" customFormat="1" x14ac:dyDescent="0.3">
      <c r="B1695" s="3"/>
      <c r="C1695"/>
      <c r="D1695"/>
      <c r="E1695"/>
      <c r="F1695" s="5"/>
      <c r="G1695"/>
      <c r="H1695"/>
      <c r="I1695"/>
      <c r="J1695"/>
    </row>
    <row r="1696" spans="2:10" s="10" customFormat="1" x14ac:dyDescent="0.3">
      <c r="B1696" s="3"/>
      <c r="C1696"/>
      <c r="D1696"/>
      <c r="E1696"/>
      <c r="F1696" s="6"/>
      <c r="G1696"/>
      <c r="H1696"/>
      <c r="I1696"/>
      <c r="J1696"/>
    </row>
    <row r="1697" spans="2:10" s="10" customFormat="1" x14ac:dyDescent="0.3">
      <c r="B1697" s="3"/>
      <c r="C1697"/>
      <c r="D1697"/>
      <c r="E1697"/>
      <c r="F1697" s="5"/>
      <c r="G1697"/>
      <c r="H1697"/>
      <c r="I1697"/>
      <c r="J1697"/>
    </row>
    <row r="1698" spans="2:10" s="10" customFormat="1" x14ac:dyDescent="0.3">
      <c r="B1698" s="3"/>
      <c r="C1698"/>
      <c r="D1698"/>
      <c r="E1698"/>
      <c r="F1698" s="5"/>
      <c r="G1698"/>
      <c r="H1698"/>
      <c r="I1698"/>
      <c r="J1698"/>
    </row>
    <row r="1699" spans="2:10" s="10" customFormat="1" x14ac:dyDescent="0.3">
      <c r="B1699" s="3"/>
      <c r="C1699"/>
      <c r="D1699"/>
      <c r="E1699"/>
      <c r="F1699" s="5"/>
      <c r="G1699"/>
      <c r="H1699"/>
      <c r="I1699"/>
      <c r="J1699"/>
    </row>
    <row r="1700" spans="2:10" s="10" customFormat="1" x14ac:dyDescent="0.3">
      <c r="B1700" s="3"/>
      <c r="C1700"/>
      <c r="D1700"/>
      <c r="E1700"/>
      <c r="F1700" s="5"/>
      <c r="G1700"/>
      <c r="H1700"/>
      <c r="I1700"/>
      <c r="J1700"/>
    </row>
    <row r="1701" spans="2:10" s="10" customFormat="1" x14ac:dyDescent="0.3">
      <c r="B1701" s="3"/>
      <c r="C1701"/>
      <c r="D1701"/>
      <c r="E1701"/>
      <c r="F1701" s="5"/>
      <c r="G1701"/>
      <c r="H1701"/>
      <c r="I1701"/>
      <c r="J1701"/>
    </row>
    <row r="1702" spans="2:10" s="10" customFormat="1" x14ac:dyDescent="0.3">
      <c r="B1702" s="3"/>
      <c r="C1702"/>
      <c r="D1702"/>
      <c r="E1702"/>
      <c r="F1702" s="5"/>
      <c r="G1702"/>
      <c r="H1702"/>
      <c r="I1702"/>
      <c r="J1702"/>
    </row>
    <row r="1703" spans="2:10" s="10" customFormat="1" x14ac:dyDescent="0.3">
      <c r="B1703" s="3"/>
      <c r="C1703"/>
      <c r="D1703"/>
      <c r="E1703"/>
      <c r="F1703" s="5"/>
      <c r="G1703"/>
      <c r="H1703"/>
      <c r="I1703"/>
      <c r="J1703"/>
    </row>
    <row r="1704" spans="2:10" s="10" customFormat="1" x14ac:dyDescent="0.3">
      <c r="B1704" s="3"/>
      <c r="C1704"/>
      <c r="D1704"/>
      <c r="E1704"/>
      <c r="F1704" s="5"/>
      <c r="G1704"/>
      <c r="H1704"/>
      <c r="I1704"/>
      <c r="J1704"/>
    </row>
    <row r="1705" spans="2:10" s="10" customFormat="1" x14ac:dyDescent="0.3">
      <c r="B1705" s="3"/>
      <c r="C1705"/>
      <c r="D1705" s="3"/>
      <c r="E1705" s="3"/>
      <c r="F1705" s="6"/>
      <c r="G1705"/>
      <c r="H1705" s="3"/>
      <c r="I1705"/>
      <c r="J1705"/>
    </row>
    <row r="1706" spans="2:10" s="10" customFormat="1" x14ac:dyDescent="0.3">
      <c r="B1706" s="3"/>
      <c r="C1706"/>
      <c r="D1706"/>
      <c r="E1706"/>
      <c r="F1706" s="6"/>
      <c r="G1706"/>
      <c r="H1706"/>
      <c r="I1706"/>
      <c r="J1706"/>
    </row>
    <row r="1707" spans="2:10" s="10" customFormat="1" x14ac:dyDescent="0.3">
      <c r="B1707" s="3"/>
      <c r="C1707"/>
      <c r="D1707"/>
      <c r="E1707"/>
      <c r="F1707" s="5"/>
      <c r="G1707"/>
      <c r="H1707"/>
      <c r="I1707"/>
      <c r="J1707"/>
    </row>
    <row r="1708" spans="2:10" s="10" customFormat="1" x14ac:dyDescent="0.3">
      <c r="B1708" s="3"/>
      <c r="C1708"/>
      <c r="D1708"/>
      <c r="E1708"/>
      <c r="F1708" s="5"/>
      <c r="G1708"/>
      <c r="H1708"/>
      <c r="I1708"/>
      <c r="J1708"/>
    </row>
    <row r="1709" spans="2:10" s="10" customFormat="1" x14ac:dyDescent="0.3">
      <c r="B1709" s="3"/>
      <c r="C1709"/>
      <c r="D1709"/>
      <c r="E1709"/>
      <c r="F1709" s="5"/>
      <c r="G1709"/>
      <c r="H1709"/>
      <c r="I1709"/>
      <c r="J1709"/>
    </row>
    <row r="1710" spans="2:10" s="10" customFormat="1" x14ac:dyDescent="0.3">
      <c r="B1710" s="3"/>
      <c r="C1710"/>
      <c r="D1710"/>
      <c r="E1710"/>
      <c r="F1710" s="5"/>
      <c r="G1710"/>
      <c r="H1710"/>
      <c r="I1710"/>
      <c r="J1710"/>
    </row>
    <row r="1711" spans="2:10" s="10" customFormat="1" x14ac:dyDescent="0.3">
      <c r="B1711" s="3"/>
      <c r="C1711"/>
      <c r="D1711"/>
      <c r="E1711"/>
      <c r="F1711" s="5"/>
      <c r="G1711"/>
      <c r="H1711"/>
      <c r="I1711"/>
      <c r="J1711"/>
    </row>
    <row r="1712" spans="2:10" s="10" customFormat="1" x14ac:dyDescent="0.3">
      <c r="B1712" s="3"/>
      <c r="C1712"/>
      <c r="D1712"/>
      <c r="E1712"/>
      <c r="F1712" s="5"/>
      <c r="G1712"/>
      <c r="H1712"/>
      <c r="I1712"/>
      <c r="J1712"/>
    </row>
    <row r="1713" spans="2:10" s="10" customFormat="1" x14ac:dyDescent="0.3">
      <c r="B1713" s="3"/>
      <c r="C1713"/>
      <c r="D1713"/>
      <c r="E1713"/>
      <c r="F1713" s="6"/>
      <c r="G1713"/>
      <c r="H1713"/>
      <c r="I1713"/>
      <c r="J1713"/>
    </row>
    <row r="1714" spans="2:10" s="10" customFormat="1" x14ac:dyDescent="0.3">
      <c r="B1714" s="3"/>
      <c r="C1714"/>
      <c r="D1714"/>
      <c r="E1714"/>
      <c r="F1714" s="5"/>
      <c r="G1714"/>
      <c r="H1714"/>
      <c r="I1714"/>
      <c r="J1714"/>
    </row>
    <row r="1715" spans="2:10" s="10" customFormat="1" x14ac:dyDescent="0.3">
      <c r="B1715" s="3"/>
      <c r="C1715"/>
      <c r="D1715"/>
      <c r="E1715"/>
      <c r="F1715" s="6"/>
      <c r="G1715"/>
      <c r="H1715"/>
      <c r="I1715"/>
      <c r="J1715"/>
    </row>
    <row r="1716" spans="2:10" s="10" customFormat="1" x14ac:dyDescent="0.3">
      <c r="B1716" s="3"/>
      <c r="C1716"/>
      <c r="D1716"/>
      <c r="E1716" s="3"/>
      <c r="F1716" s="6"/>
      <c r="G1716"/>
      <c r="H1716" s="3"/>
      <c r="I1716"/>
      <c r="J1716"/>
    </row>
    <row r="1717" spans="2:10" s="10" customFormat="1" x14ac:dyDescent="0.3">
      <c r="B1717" s="3"/>
      <c r="C1717"/>
      <c r="D1717"/>
      <c r="E1717"/>
      <c r="F1717" s="5"/>
      <c r="G1717"/>
      <c r="H1717"/>
      <c r="I1717"/>
      <c r="J1717"/>
    </row>
    <row r="1718" spans="2:10" s="10" customFormat="1" x14ac:dyDescent="0.3">
      <c r="B1718" s="3"/>
      <c r="C1718"/>
      <c r="D1718"/>
      <c r="E1718"/>
      <c r="F1718" s="6"/>
      <c r="G1718"/>
      <c r="H1718"/>
      <c r="I1718"/>
      <c r="J1718"/>
    </row>
    <row r="1719" spans="2:10" s="10" customFormat="1" x14ac:dyDescent="0.3">
      <c r="B1719" s="3"/>
      <c r="C1719"/>
      <c r="D1719"/>
      <c r="E1719"/>
      <c r="F1719" s="6"/>
      <c r="G1719"/>
      <c r="H1719"/>
      <c r="I1719"/>
      <c r="J1719"/>
    </row>
    <row r="1720" spans="2:10" s="10" customFormat="1" x14ac:dyDescent="0.3">
      <c r="B1720" s="3"/>
      <c r="C1720"/>
      <c r="D1720"/>
      <c r="E1720"/>
      <c r="F1720" s="6"/>
      <c r="G1720"/>
      <c r="H1720"/>
      <c r="I1720"/>
      <c r="J1720"/>
    </row>
    <row r="1721" spans="2:10" s="10" customFormat="1" x14ac:dyDescent="0.3">
      <c r="B1721" s="3"/>
      <c r="C1721"/>
      <c r="D1721"/>
      <c r="E1721"/>
      <c r="F1721" s="6"/>
      <c r="G1721"/>
      <c r="H1721"/>
      <c r="I1721"/>
      <c r="J1721"/>
    </row>
    <row r="1722" spans="2:10" s="10" customFormat="1" x14ac:dyDescent="0.3">
      <c r="B1722" s="3"/>
      <c r="C1722"/>
      <c r="D1722"/>
      <c r="E1722"/>
      <c r="F1722" s="5"/>
      <c r="G1722"/>
      <c r="H1722"/>
      <c r="I1722"/>
      <c r="J1722"/>
    </row>
    <row r="1723" spans="2:10" s="10" customFormat="1" x14ac:dyDescent="0.3">
      <c r="B1723" s="3"/>
      <c r="C1723"/>
      <c r="D1723"/>
      <c r="E1723"/>
      <c r="F1723" s="5"/>
      <c r="G1723"/>
      <c r="H1723"/>
      <c r="I1723"/>
      <c r="J1723"/>
    </row>
    <row r="1724" spans="2:10" s="10" customFormat="1" x14ac:dyDescent="0.3">
      <c r="B1724" s="3"/>
      <c r="C1724"/>
      <c r="D1724"/>
      <c r="E1724"/>
      <c r="F1724" s="5"/>
      <c r="G1724"/>
      <c r="H1724"/>
      <c r="I1724"/>
      <c r="J1724"/>
    </row>
    <row r="1725" spans="2:10" s="10" customFormat="1" x14ac:dyDescent="0.3">
      <c r="B1725" s="3"/>
      <c r="C1725"/>
      <c r="D1725"/>
      <c r="E1725"/>
      <c r="F1725" s="6"/>
      <c r="G1725"/>
      <c r="H1725"/>
      <c r="I1725"/>
      <c r="J1725"/>
    </row>
    <row r="1726" spans="2:10" s="10" customFormat="1" x14ac:dyDescent="0.3">
      <c r="B1726" s="3"/>
      <c r="C1726"/>
      <c r="D1726"/>
      <c r="E1726"/>
      <c r="F1726" s="5"/>
      <c r="G1726"/>
      <c r="H1726"/>
      <c r="I1726"/>
      <c r="J1726"/>
    </row>
    <row r="1727" spans="2:10" s="10" customFormat="1" x14ac:dyDescent="0.3">
      <c r="B1727" s="3"/>
      <c r="C1727"/>
      <c r="D1727"/>
      <c r="E1727"/>
      <c r="F1727" s="5"/>
      <c r="G1727"/>
      <c r="H1727"/>
      <c r="I1727"/>
      <c r="J1727"/>
    </row>
    <row r="1728" spans="2:10" s="10" customFormat="1" x14ac:dyDescent="0.3">
      <c r="B1728" s="3"/>
      <c r="C1728"/>
      <c r="D1728" s="3"/>
      <c r="E1728"/>
      <c r="F1728" s="6"/>
      <c r="G1728"/>
      <c r="H1728" s="3"/>
      <c r="I1728"/>
      <c r="J1728"/>
    </row>
    <row r="1729" spans="2:10" s="10" customFormat="1" x14ac:dyDescent="0.3">
      <c r="B1729" s="3"/>
      <c r="C1729"/>
      <c r="D1729"/>
      <c r="E1729"/>
      <c r="F1729" s="6"/>
      <c r="G1729"/>
      <c r="H1729"/>
      <c r="I1729"/>
      <c r="J1729"/>
    </row>
    <row r="1730" spans="2:10" s="10" customFormat="1" x14ac:dyDescent="0.3">
      <c r="B1730" s="3"/>
      <c r="C1730"/>
      <c r="D1730"/>
      <c r="E1730"/>
      <c r="F1730" s="5"/>
      <c r="G1730"/>
      <c r="H1730"/>
      <c r="I1730"/>
      <c r="J1730"/>
    </row>
    <row r="1731" spans="2:10" s="10" customFormat="1" x14ac:dyDescent="0.3">
      <c r="B1731" s="3"/>
      <c r="C1731"/>
      <c r="D1731"/>
      <c r="E1731"/>
      <c r="F1731" s="5"/>
      <c r="G1731"/>
      <c r="H1731"/>
      <c r="I1731"/>
      <c r="J1731"/>
    </row>
    <row r="1732" spans="2:10" s="10" customFormat="1" x14ac:dyDescent="0.3">
      <c r="B1732" s="3"/>
      <c r="C1732"/>
      <c r="D1732"/>
      <c r="E1732"/>
      <c r="F1732" s="6"/>
      <c r="G1732"/>
      <c r="H1732"/>
      <c r="I1732"/>
      <c r="J1732"/>
    </row>
    <row r="1733" spans="2:10" s="10" customFormat="1" x14ac:dyDescent="0.3">
      <c r="B1733" s="3"/>
      <c r="C1733"/>
      <c r="D1733"/>
      <c r="E1733"/>
      <c r="F1733" s="5"/>
      <c r="G1733"/>
      <c r="H1733"/>
      <c r="I1733"/>
      <c r="J1733"/>
    </row>
    <row r="1734" spans="2:10" s="10" customFormat="1" x14ac:dyDescent="0.3">
      <c r="B1734" s="3"/>
      <c r="C1734"/>
      <c r="D1734"/>
      <c r="E1734"/>
      <c r="F1734" s="5"/>
      <c r="G1734"/>
      <c r="H1734"/>
      <c r="I1734"/>
      <c r="J1734"/>
    </row>
    <row r="1735" spans="2:10" s="10" customFormat="1" x14ac:dyDescent="0.3">
      <c r="B1735" s="3"/>
      <c r="C1735"/>
      <c r="D1735"/>
      <c r="E1735"/>
      <c r="F1735" s="5"/>
      <c r="G1735"/>
      <c r="H1735"/>
      <c r="I1735"/>
      <c r="J1735"/>
    </row>
    <row r="1736" spans="2:10" s="10" customFormat="1" x14ac:dyDescent="0.3">
      <c r="B1736" s="3"/>
      <c r="C1736"/>
      <c r="D1736"/>
      <c r="E1736"/>
      <c r="F1736" s="6"/>
      <c r="G1736"/>
      <c r="H1736"/>
      <c r="I1736"/>
      <c r="J1736"/>
    </row>
    <row r="1737" spans="2:10" s="10" customFormat="1" x14ac:dyDescent="0.3">
      <c r="B1737" s="3"/>
      <c r="C1737"/>
      <c r="D1737"/>
      <c r="E1737"/>
      <c r="F1737" s="6"/>
      <c r="G1737"/>
      <c r="H1737"/>
      <c r="I1737"/>
      <c r="J1737"/>
    </row>
    <row r="1738" spans="2:10" s="10" customFormat="1" x14ac:dyDescent="0.3">
      <c r="B1738" s="3"/>
      <c r="C1738"/>
      <c r="D1738"/>
      <c r="E1738"/>
      <c r="F1738" s="5"/>
      <c r="G1738"/>
      <c r="H1738"/>
      <c r="I1738"/>
      <c r="J1738"/>
    </row>
    <row r="1739" spans="2:10" s="10" customFormat="1" x14ac:dyDescent="0.3">
      <c r="B1739" s="3"/>
      <c r="C1739"/>
      <c r="D1739"/>
      <c r="E1739"/>
      <c r="F1739" s="6"/>
      <c r="G1739"/>
      <c r="H1739"/>
      <c r="I1739"/>
      <c r="J1739"/>
    </row>
    <row r="1740" spans="2:10" s="10" customFormat="1" x14ac:dyDescent="0.3">
      <c r="B1740" s="3"/>
      <c r="C1740"/>
      <c r="D1740"/>
      <c r="E1740"/>
      <c r="F1740" s="5"/>
      <c r="G1740"/>
      <c r="H1740"/>
      <c r="I1740"/>
      <c r="J1740"/>
    </row>
    <row r="1741" spans="2:10" s="10" customFormat="1" x14ac:dyDescent="0.3">
      <c r="B1741" s="3"/>
      <c r="C1741"/>
      <c r="D1741" s="3"/>
      <c r="E1741" s="3"/>
      <c r="F1741" s="6"/>
      <c r="G1741"/>
      <c r="H1741" s="3"/>
      <c r="I1741"/>
      <c r="J1741"/>
    </row>
    <row r="1742" spans="2:10" s="10" customFormat="1" x14ac:dyDescent="0.3">
      <c r="B1742" s="3"/>
      <c r="C1742"/>
      <c r="D1742"/>
      <c r="E1742"/>
      <c r="F1742" s="5"/>
      <c r="G1742"/>
      <c r="H1742"/>
      <c r="I1742"/>
      <c r="J1742"/>
    </row>
    <row r="1743" spans="2:10" s="10" customFormat="1" x14ac:dyDescent="0.3">
      <c r="B1743" s="3"/>
      <c r="C1743"/>
      <c r="D1743"/>
      <c r="E1743"/>
      <c r="F1743" s="5"/>
      <c r="G1743"/>
      <c r="H1743"/>
      <c r="I1743"/>
      <c r="J1743"/>
    </row>
    <row r="1744" spans="2:10" s="10" customFormat="1" x14ac:dyDescent="0.3">
      <c r="B1744" s="3"/>
      <c r="C1744"/>
      <c r="D1744"/>
      <c r="E1744"/>
      <c r="F1744" s="5"/>
      <c r="G1744"/>
      <c r="H1744"/>
      <c r="I1744"/>
      <c r="J1744"/>
    </row>
    <row r="1745" spans="2:10" s="10" customFormat="1" x14ac:dyDescent="0.3">
      <c r="B1745" s="3"/>
      <c r="C1745"/>
      <c r="D1745"/>
      <c r="E1745"/>
      <c r="F1745" s="5"/>
      <c r="G1745"/>
      <c r="H1745"/>
      <c r="I1745"/>
      <c r="J1745"/>
    </row>
    <row r="1746" spans="2:10" s="10" customFormat="1" x14ac:dyDescent="0.3">
      <c r="B1746" s="3"/>
      <c r="C1746"/>
      <c r="D1746"/>
      <c r="E1746"/>
      <c r="F1746" s="5"/>
      <c r="G1746"/>
      <c r="H1746"/>
      <c r="I1746"/>
      <c r="J1746"/>
    </row>
    <row r="1747" spans="2:10" s="10" customFormat="1" x14ac:dyDescent="0.3">
      <c r="B1747" s="3"/>
      <c r="C1747"/>
      <c r="D1747"/>
      <c r="E1747"/>
      <c r="F1747" s="5"/>
      <c r="G1747"/>
      <c r="H1747"/>
      <c r="I1747"/>
      <c r="J1747"/>
    </row>
    <row r="1748" spans="2:10" s="10" customFormat="1" x14ac:dyDescent="0.3">
      <c r="B1748" s="3"/>
      <c r="C1748"/>
      <c r="D1748" s="3"/>
      <c r="E1748" s="3"/>
      <c r="F1748" s="6"/>
      <c r="G1748"/>
      <c r="H1748" s="3"/>
      <c r="I1748"/>
      <c r="J1748"/>
    </row>
    <row r="1749" spans="2:10" s="10" customFormat="1" x14ac:dyDescent="0.3">
      <c r="B1749" s="3"/>
      <c r="C1749"/>
      <c r="D1749"/>
      <c r="E1749"/>
      <c r="F1749" s="5"/>
      <c r="G1749"/>
      <c r="H1749"/>
      <c r="I1749"/>
      <c r="J1749"/>
    </row>
    <row r="1750" spans="2:10" s="10" customFormat="1" x14ac:dyDescent="0.3">
      <c r="B1750" s="3"/>
      <c r="C1750"/>
      <c r="D1750"/>
      <c r="E1750"/>
      <c r="F1750" s="5"/>
      <c r="G1750"/>
      <c r="H1750"/>
      <c r="I1750"/>
      <c r="J1750"/>
    </row>
    <row r="1751" spans="2:10" s="10" customFormat="1" x14ac:dyDescent="0.3">
      <c r="B1751" s="3"/>
      <c r="C1751"/>
      <c r="D1751"/>
      <c r="E1751"/>
      <c r="F1751" s="6"/>
      <c r="G1751"/>
      <c r="H1751"/>
      <c r="I1751"/>
      <c r="J1751"/>
    </row>
    <row r="1752" spans="2:10" s="10" customFormat="1" x14ac:dyDescent="0.3">
      <c r="B1752" s="3"/>
      <c r="C1752"/>
      <c r="D1752"/>
      <c r="E1752"/>
      <c r="F1752" s="6"/>
      <c r="G1752"/>
      <c r="H1752"/>
      <c r="I1752"/>
      <c r="J1752"/>
    </row>
    <row r="1753" spans="2:10" s="10" customFormat="1" x14ac:dyDescent="0.3">
      <c r="B1753" s="3"/>
      <c r="C1753"/>
      <c r="D1753"/>
      <c r="E1753"/>
      <c r="F1753" s="5"/>
      <c r="G1753"/>
      <c r="H1753"/>
      <c r="I1753"/>
      <c r="J1753"/>
    </row>
    <row r="1754" spans="2:10" s="10" customFormat="1" x14ac:dyDescent="0.3">
      <c r="B1754" s="3"/>
      <c r="C1754"/>
      <c r="D1754" s="3"/>
      <c r="E1754" s="3"/>
      <c r="F1754" s="6"/>
      <c r="G1754"/>
      <c r="H1754" s="3"/>
      <c r="I1754"/>
      <c r="J1754"/>
    </row>
    <row r="1755" spans="2:10" s="10" customFormat="1" x14ac:dyDescent="0.3">
      <c r="B1755" s="3"/>
      <c r="C1755"/>
      <c r="D1755"/>
      <c r="E1755"/>
      <c r="F1755" s="5"/>
      <c r="G1755"/>
      <c r="H1755"/>
      <c r="I1755"/>
      <c r="J1755"/>
    </row>
    <row r="1756" spans="2:10" s="10" customFormat="1" x14ac:dyDescent="0.3">
      <c r="B1756" s="3"/>
      <c r="C1756"/>
      <c r="D1756"/>
      <c r="E1756"/>
      <c r="F1756" s="5"/>
      <c r="G1756"/>
      <c r="H1756"/>
      <c r="I1756"/>
      <c r="J1756"/>
    </row>
    <row r="1757" spans="2:10" s="10" customFormat="1" x14ac:dyDescent="0.3">
      <c r="B1757" s="3"/>
      <c r="C1757"/>
      <c r="D1757"/>
      <c r="E1757"/>
      <c r="F1757" s="5"/>
      <c r="G1757"/>
      <c r="H1757"/>
      <c r="I1757"/>
      <c r="J1757"/>
    </row>
    <row r="1758" spans="2:10" s="10" customFormat="1" x14ac:dyDescent="0.3">
      <c r="B1758" s="3"/>
      <c r="C1758"/>
      <c r="D1758"/>
      <c r="E1758"/>
      <c r="F1758" s="5"/>
      <c r="G1758"/>
      <c r="H1758"/>
      <c r="I1758"/>
      <c r="J1758"/>
    </row>
    <row r="1759" spans="2:10" s="10" customFormat="1" x14ac:dyDescent="0.3">
      <c r="B1759" s="3"/>
      <c r="C1759"/>
      <c r="D1759"/>
      <c r="E1759"/>
      <c r="F1759" s="5"/>
      <c r="G1759"/>
      <c r="H1759"/>
      <c r="I1759"/>
      <c r="J1759"/>
    </row>
    <row r="1760" spans="2:10" s="10" customFormat="1" x14ac:dyDescent="0.3">
      <c r="B1760" s="3"/>
      <c r="C1760"/>
      <c r="D1760"/>
      <c r="E1760"/>
      <c r="F1760" s="6"/>
      <c r="G1760"/>
      <c r="H1760"/>
      <c r="I1760"/>
      <c r="J1760"/>
    </row>
    <row r="1761" spans="2:10" s="10" customFormat="1" x14ac:dyDescent="0.3">
      <c r="B1761" s="3"/>
      <c r="C1761"/>
      <c r="D1761"/>
      <c r="E1761"/>
      <c r="F1761" s="6"/>
      <c r="G1761"/>
      <c r="H1761"/>
      <c r="I1761"/>
      <c r="J1761"/>
    </row>
    <row r="1762" spans="2:10" s="10" customFormat="1" x14ac:dyDescent="0.3">
      <c r="B1762" s="3"/>
      <c r="C1762"/>
      <c r="D1762"/>
      <c r="E1762"/>
      <c r="F1762" s="5"/>
      <c r="G1762"/>
      <c r="H1762"/>
      <c r="I1762"/>
      <c r="J1762"/>
    </row>
    <row r="1763" spans="2:10" s="10" customFormat="1" x14ac:dyDescent="0.3">
      <c r="B1763" s="3"/>
      <c r="C1763"/>
      <c r="D1763"/>
      <c r="E1763"/>
      <c r="F1763" s="6"/>
      <c r="G1763"/>
      <c r="H1763"/>
      <c r="I1763"/>
      <c r="J1763"/>
    </row>
    <row r="1764" spans="2:10" s="10" customFormat="1" x14ac:dyDescent="0.3">
      <c r="B1764" s="3"/>
      <c r="C1764"/>
      <c r="D1764"/>
      <c r="E1764"/>
      <c r="F1764" s="6"/>
      <c r="G1764"/>
      <c r="H1764"/>
      <c r="I1764"/>
      <c r="J1764"/>
    </row>
    <row r="1765" spans="2:10" s="10" customFormat="1" x14ac:dyDescent="0.3">
      <c r="B1765" s="3"/>
      <c r="C1765"/>
      <c r="D1765"/>
      <c r="E1765"/>
      <c r="F1765" s="5"/>
      <c r="G1765"/>
      <c r="H1765"/>
      <c r="I1765"/>
      <c r="J1765"/>
    </row>
    <row r="1766" spans="2:10" s="10" customFormat="1" x14ac:dyDescent="0.3">
      <c r="B1766" s="3"/>
      <c r="C1766"/>
      <c r="D1766"/>
      <c r="E1766"/>
      <c r="F1766" s="5"/>
      <c r="G1766"/>
      <c r="H1766"/>
      <c r="I1766"/>
      <c r="J1766"/>
    </row>
    <row r="1767" spans="2:10" s="10" customFormat="1" x14ac:dyDescent="0.3">
      <c r="B1767" s="3"/>
      <c r="C1767"/>
      <c r="D1767"/>
      <c r="E1767"/>
      <c r="F1767" s="6"/>
      <c r="G1767"/>
      <c r="H1767"/>
      <c r="I1767"/>
      <c r="J1767"/>
    </row>
    <row r="1768" spans="2:10" s="10" customFormat="1" x14ac:dyDescent="0.3">
      <c r="B1768" s="3"/>
      <c r="C1768"/>
      <c r="D1768"/>
      <c r="E1768"/>
      <c r="F1768" s="6"/>
      <c r="G1768"/>
      <c r="H1768"/>
      <c r="I1768"/>
      <c r="J1768"/>
    </row>
    <row r="1769" spans="2:10" s="10" customFormat="1" x14ac:dyDescent="0.3">
      <c r="B1769" s="3"/>
      <c r="C1769"/>
      <c r="D1769"/>
      <c r="E1769"/>
      <c r="F1769" s="6"/>
      <c r="G1769"/>
      <c r="H1769"/>
      <c r="I1769"/>
      <c r="J1769"/>
    </row>
    <row r="1770" spans="2:10" s="10" customFormat="1" x14ac:dyDescent="0.3">
      <c r="B1770" s="3"/>
      <c r="C1770"/>
      <c r="D1770"/>
      <c r="E1770"/>
      <c r="F1770" s="6"/>
      <c r="G1770"/>
      <c r="H1770"/>
      <c r="I1770"/>
      <c r="J1770"/>
    </row>
    <row r="1771" spans="2:10" s="10" customFormat="1" x14ac:dyDescent="0.3">
      <c r="B1771" s="3"/>
      <c r="C1771"/>
      <c r="D1771"/>
      <c r="E1771"/>
      <c r="F1771" s="5"/>
      <c r="G1771"/>
      <c r="H1771"/>
      <c r="I1771"/>
      <c r="J1771"/>
    </row>
    <row r="1772" spans="2:10" s="10" customFormat="1" x14ac:dyDescent="0.3">
      <c r="B1772" s="3"/>
      <c r="C1772"/>
      <c r="D1772"/>
      <c r="E1772"/>
      <c r="F1772" s="6"/>
      <c r="G1772"/>
      <c r="H1772"/>
      <c r="I1772"/>
      <c r="J1772"/>
    </row>
    <row r="1773" spans="2:10" s="10" customFormat="1" x14ac:dyDescent="0.3">
      <c r="B1773" s="3"/>
      <c r="C1773"/>
      <c r="D1773"/>
      <c r="E1773"/>
      <c r="F1773" s="6"/>
      <c r="G1773"/>
      <c r="H1773"/>
      <c r="I1773"/>
      <c r="J1773"/>
    </row>
    <row r="1774" spans="2:10" s="10" customFormat="1" x14ac:dyDescent="0.3">
      <c r="B1774" s="3"/>
      <c r="C1774"/>
      <c r="D1774"/>
      <c r="E1774"/>
      <c r="F1774" s="6"/>
      <c r="G1774"/>
      <c r="H1774"/>
      <c r="I1774"/>
      <c r="J1774"/>
    </row>
    <row r="1775" spans="2:10" s="10" customFormat="1" x14ac:dyDescent="0.3">
      <c r="B1775" s="3"/>
      <c r="C1775"/>
      <c r="D1775"/>
      <c r="E1775"/>
      <c r="F1775" s="5"/>
      <c r="G1775"/>
      <c r="H1775"/>
      <c r="I1775"/>
      <c r="J1775"/>
    </row>
    <row r="1776" spans="2:10" s="10" customFormat="1" x14ac:dyDescent="0.3">
      <c r="B1776" s="3"/>
      <c r="C1776"/>
      <c r="D1776"/>
      <c r="E1776"/>
      <c r="F1776" s="5"/>
      <c r="G1776"/>
      <c r="H1776"/>
      <c r="I1776"/>
      <c r="J1776"/>
    </row>
    <row r="1777" spans="2:10" s="10" customFormat="1" x14ac:dyDescent="0.3">
      <c r="B1777" s="3"/>
      <c r="C1777"/>
      <c r="D1777"/>
      <c r="E1777"/>
      <c r="F1777" s="6"/>
      <c r="G1777"/>
      <c r="H1777"/>
      <c r="I1777"/>
      <c r="J1777"/>
    </row>
    <row r="1778" spans="2:10" s="10" customFormat="1" x14ac:dyDescent="0.3">
      <c r="B1778" s="3"/>
      <c r="C1778"/>
      <c r="D1778"/>
      <c r="E1778"/>
      <c r="F1778" s="6"/>
      <c r="G1778"/>
      <c r="H1778"/>
      <c r="I1778"/>
      <c r="J1778"/>
    </row>
    <row r="1779" spans="2:10" s="10" customFormat="1" x14ac:dyDescent="0.3">
      <c r="B1779" s="3"/>
      <c r="C1779"/>
      <c r="D1779"/>
      <c r="E1779"/>
      <c r="F1779" s="6"/>
      <c r="G1779"/>
      <c r="H1779"/>
      <c r="I1779"/>
      <c r="J1779"/>
    </row>
    <row r="1780" spans="2:10" s="10" customFormat="1" x14ac:dyDescent="0.3">
      <c r="B1780" s="3"/>
      <c r="C1780"/>
      <c r="D1780"/>
      <c r="E1780"/>
      <c r="F1780" s="6"/>
      <c r="G1780"/>
      <c r="H1780"/>
      <c r="I1780"/>
      <c r="J1780"/>
    </row>
    <row r="1781" spans="2:10" s="10" customFormat="1" x14ac:dyDescent="0.3">
      <c r="B1781" s="3"/>
      <c r="C1781"/>
      <c r="D1781"/>
      <c r="E1781"/>
      <c r="F1781" s="6"/>
      <c r="G1781"/>
      <c r="H1781"/>
      <c r="I1781"/>
      <c r="J1781"/>
    </row>
    <row r="1782" spans="2:10" s="10" customFormat="1" x14ac:dyDescent="0.3">
      <c r="B1782" s="3"/>
      <c r="C1782"/>
      <c r="D1782"/>
      <c r="E1782"/>
      <c r="F1782" s="6"/>
      <c r="G1782"/>
      <c r="H1782"/>
      <c r="I1782"/>
      <c r="J1782"/>
    </row>
    <row r="1783" spans="2:10" s="10" customFormat="1" x14ac:dyDescent="0.3">
      <c r="B1783" s="3"/>
      <c r="C1783"/>
      <c r="D1783"/>
      <c r="E1783"/>
      <c r="F1783" s="5"/>
      <c r="G1783"/>
      <c r="H1783"/>
      <c r="I1783"/>
      <c r="J1783"/>
    </row>
    <row r="1784" spans="2:10" s="10" customFormat="1" x14ac:dyDescent="0.3">
      <c r="B1784" s="3"/>
      <c r="C1784"/>
      <c r="D1784"/>
      <c r="E1784"/>
      <c r="F1784" s="5"/>
      <c r="G1784"/>
      <c r="H1784"/>
      <c r="I1784"/>
      <c r="J1784"/>
    </row>
    <row r="1785" spans="2:10" s="10" customFormat="1" x14ac:dyDescent="0.3">
      <c r="B1785" s="3"/>
      <c r="C1785"/>
      <c r="D1785"/>
      <c r="E1785"/>
      <c r="F1785" s="5"/>
      <c r="G1785"/>
      <c r="H1785"/>
      <c r="I1785"/>
      <c r="J1785"/>
    </row>
    <row r="1786" spans="2:10" s="10" customFormat="1" x14ac:dyDescent="0.3">
      <c r="B1786" s="3"/>
      <c r="C1786"/>
      <c r="D1786"/>
      <c r="E1786"/>
      <c r="F1786" s="5"/>
      <c r="G1786"/>
      <c r="H1786"/>
      <c r="I1786"/>
      <c r="J1786"/>
    </row>
    <row r="1787" spans="2:10" s="10" customFormat="1" x14ac:dyDescent="0.3">
      <c r="B1787" s="3"/>
      <c r="C1787"/>
      <c r="D1787"/>
      <c r="E1787"/>
      <c r="F1787" s="5"/>
      <c r="G1787"/>
      <c r="H1787"/>
      <c r="I1787"/>
      <c r="J1787"/>
    </row>
    <row r="1788" spans="2:10" s="10" customFormat="1" x14ac:dyDescent="0.3">
      <c r="B1788" s="3"/>
      <c r="C1788"/>
      <c r="D1788"/>
      <c r="E1788"/>
      <c r="F1788" s="6"/>
      <c r="G1788"/>
      <c r="H1788"/>
      <c r="I1788"/>
      <c r="J1788"/>
    </row>
    <row r="1789" spans="2:10" s="10" customFormat="1" x14ac:dyDescent="0.3">
      <c r="B1789" s="3"/>
      <c r="C1789"/>
      <c r="D1789"/>
      <c r="E1789"/>
      <c r="F1789" s="5"/>
      <c r="G1789"/>
      <c r="H1789"/>
      <c r="I1789"/>
      <c r="J1789"/>
    </row>
    <row r="1790" spans="2:10" s="10" customFormat="1" x14ac:dyDescent="0.3">
      <c r="B1790" s="3"/>
      <c r="C1790"/>
      <c r="D1790"/>
      <c r="E1790"/>
      <c r="F1790" s="5"/>
      <c r="G1790"/>
      <c r="H1790"/>
      <c r="I1790"/>
      <c r="J1790"/>
    </row>
    <row r="1791" spans="2:10" s="10" customFormat="1" x14ac:dyDescent="0.3">
      <c r="B1791" s="3"/>
      <c r="C1791"/>
      <c r="D1791"/>
      <c r="E1791"/>
      <c r="F1791" s="6"/>
      <c r="G1791"/>
      <c r="H1791"/>
      <c r="I1791"/>
      <c r="J1791"/>
    </row>
    <row r="1792" spans="2:10" s="10" customFormat="1" x14ac:dyDescent="0.3">
      <c r="B1792" s="3"/>
      <c r="C1792"/>
      <c r="D1792"/>
      <c r="E1792"/>
      <c r="F1792" s="6"/>
      <c r="G1792"/>
      <c r="H1792"/>
      <c r="I1792"/>
      <c r="J1792"/>
    </row>
    <row r="1793" spans="2:10" s="10" customFormat="1" x14ac:dyDescent="0.3">
      <c r="B1793" s="3"/>
      <c r="C1793"/>
      <c r="D1793" s="3"/>
      <c r="E1793" s="3"/>
      <c r="F1793" s="6"/>
      <c r="G1793"/>
      <c r="H1793" s="3"/>
      <c r="I1793"/>
      <c r="J1793"/>
    </row>
    <row r="1794" spans="2:10" s="10" customFormat="1" x14ac:dyDescent="0.3">
      <c r="B1794" s="3"/>
      <c r="C1794"/>
      <c r="D1794"/>
      <c r="E1794"/>
      <c r="F1794" s="5"/>
      <c r="G1794"/>
      <c r="H1794"/>
      <c r="I1794"/>
      <c r="J1794"/>
    </row>
    <row r="1795" spans="2:10" s="10" customFormat="1" x14ac:dyDescent="0.3">
      <c r="B1795" s="3"/>
      <c r="C1795"/>
      <c r="D1795"/>
      <c r="E1795"/>
      <c r="F1795" s="5"/>
      <c r="G1795"/>
      <c r="H1795"/>
      <c r="I1795"/>
      <c r="J1795"/>
    </row>
    <row r="1796" spans="2:10" s="10" customFormat="1" x14ac:dyDescent="0.3">
      <c r="B1796" s="3"/>
      <c r="C1796"/>
      <c r="D1796"/>
      <c r="E1796"/>
      <c r="F1796" s="5"/>
      <c r="G1796"/>
      <c r="H1796"/>
      <c r="I1796"/>
      <c r="J1796"/>
    </row>
    <row r="1797" spans="2:10" s="10" customFormat="1" x14ac:dyDescent="0.3">
      <c r="B1797" s="3"/>
      <c r="C1797"/>
      <c r="D1797"/>
      <c r="E1797"/>
      <c r="F1797" s="5"/>
      <c r="G1797"/>
      <c r="H1797"/>
      <c r="I1797"/>
      <c r="J1797"/>
    </row>
    <row r="1798" spans="2:10" s="10" customFormat="1" x14ac:dyDescent="0.3">
      <c r="B1798" s="3"/>
      <c r="C1798"/>
      <c r="D1798"/>
      <c r="E1798"/>
      <c r="F1798" s="6"/>
      <c r="G1798"/>
      <c r="H1798"/>
      <c r="I1798"/>
      <c r="J1798"/>
    </row>
    <row r="1799" spans="2:10" s="10" customFormat="1" x14ac:dyDescent="0.3">
      <c r="B1799" s="3"/>
      <c r="C1799"/>
      <c r="D1799" s="3"/>
      <c r="E1799" s="3"/>
      <c r="F1799" s="6"/>
      <c r="G1799"/>
      <c r="H1799" s="3"/>
      <c r="I1799"/>
      <c r="J1799"/>
    </row>
    <row r="1800" spans="2:10" s="10" customFormat="1" x14ac:dyDescent="0.3">
      <c r="B1800" s="3"/>
      <c r="C1800"/>
      <c r="D1800"/>
      <c r="E1800"/>
      <c r="F1800" s="6"/>
      <c r="G1800"/>
      <c r="H1800"/>
      <c r="I1800"/>
      <c r="J1800"/>
    </row>
    <row r="1801" spans="2:10" s="10" customFormat="1" x14ac:dyDescent="0.3">
      <c r="B1801" s="3"/>
      <c r="C1801"/>
      <c r="D1801"/>
      <c r="E1801"/>
      <c r="F1801" s="5"/>
      <c r="G1801"/>
      <c r="H1801"/>
      <c r="I1801"/>
      <c r="J1801"/>
    </row>
    <row r="1802" spans="2:10" s="10" customFormat="1" x14ac:dyDescent="0.3">
      <c r="B1802" s="3"/>
      <c r="C1802"/>
      <c r="D1802"/>
      <c r="E1802"/>
      <c r="F1802" s="6"/>
      <c r="G1802"/>
      <c r="H1802"/>
      <c r="I1802"/>
      <c r="J1802"/>
    </row>
    <row r="1803" spans="2:10" s="10" customFormat="1" x14ac:dyDescent="0.3">
      <c r="B1803" s="3"/>
      <c r="C1803"/>
      <c r="D1803"/>
      <c r="E1803"/>
      <c r="F1803" s="6"/>
      <c r="G1803"/>
      <c r="H1803"/>
      <c r="I1803"/>
      <c r="J1803"/>
    </row>
    <row r="1804" spans="2:10" s="10" customFormat="1" x14ac:dyDescent="0.3">
      <c r="B1804" s="3"/>
      <c r="C1804"/>
      <c r="D1804" s="3"/>
      <c r="E1804" s="3"/>
      <c r="F1804" s="6"/>
      <c r="G1804"/>
      <c r="H1804" s="3"/>
      <c r="I1804"/>
      <c r="J1804"/>
    </row>
    <row r="1805" spans="2:10" s="10" customFormat="1" x14ac:dyDescent="0.3">
      <c r="B1805" s="3"/>
      <c r="C1805"/>
      <c r="D1805"/>
      <c r="E1805"/>
      <c r="F1805" s="6"/>
      <c r="G1805"/>
      <c r="H1805"/>
      <c r="I1805"/>
      <c r="J1805"/>
    </row>
    <row r="1806" spans="2:10" s="10" customFormat="1" x14ac:dyDescent="0.3">
      <c r="B1806" s="3"/>
      <c r="C1806"/>
      <c r="D1806"/>
      <c r="E1806"/>
      <c r="F1806" s="5"/>
      <c r="G1806"/>
      <c r="H1806"/>
      <c r="I1806"/>
      <c r="J1806"/>
    </row>
    <row r="1807" spans="2:10" s="10" customFormat="1" x14ac:dyDescent="0.3">
      <c r="B1807" s="3"/>
      <c r="C1807"/>
      <c r="D1807" s="3"/>
      <c r="E1807" s="3"/>
      <c r="F1807" s="6"/>
      <c r="G1807"/>
      <c r="H1807" s="3"/>
      <c r="I1807"/>
      <c r="J1807"/>
    </row>
    <row r="1808" spans="2:10" s="10" customFormat="1" x14ac:dyDescent="0.3">
      <c r="B1808" s="3"/>
      <c r="C1808"/>
      <c r="D1808"/>
      <c r="E1808"/>
      <c r="F1808" s="5"/>
      <c r="G1808"/>
      <c r="H1808"/>
      <c r="I1808"/>
      <c r="J1808"/>
    </row>
    <row r="1809" spans="2:10" s="10" customFormat="1" x14ac:dyDescent="0.3">
      <c r="B1809" s="3"/>
      <c r="C1809"/>
      <c r="D1809"/>
      <c r="E1809"/>
      <c r="F1809" s="5"/>
      <c r="G1809"/>
      <c r="H1809"/>
      <c r="I1809"/>
      <c r="J1809"/>
    </row>
    <row r="1810" spans="2:10" s="10" customFormat="1" x14ac:dyDescent="0.3">
      <c r="B1810" s="3"/>
      <c r="C1810"/>
      <c r="D1810"/>
      <c r="E1810"/>
      <c r="F1810" s="6"/>
      <c r="G1810"/>
      <c r="H1810"/>
      <c r="I1810"/>
      <c r="J1810"/>
    </row>
    <row r="1811" spans="2:10" s="10" customFormat="1" x14ac:dyDescent="0.3">
      <c r="B1811" s="3"/>
      <c r="C1811"/>
      <c r="D1811" s="3"/>
      <c r="E1811" s="3"/>
      <c r="F1811" s="6"/>
      <c r="G1811"/>
      <c r="H1811" s="3"/>
      <c r="I1811"/>
      <c r="J1811"/>
    </row>
    <row r="1812" spans="2:10" s="10" customFormat="1" x14ac:dyDescent="0.3">
      <c r="B1812" s="3"/>
      <c r="C1812"/>
      <c r="D1812"/>
      <c r="E1812"/>
      <c r="F1812" s="6"/>
      <c r="G1812"/>
      <c r="H1812"/>
      <c r="I1812"/>
      <c r="J1812"/>
    </row>
    <row r="1813" spans="2:10" s="10" customFormat="1" x14ac:dyDescent="0.3">
      <c r="B1813" s="3"/>
      <c r="C1813"/>
      <c r="D1813"/>
      <c r="E1813"/>
      <c r="F1813" s="6"/>
      <c r="G1813"/>
      <c r="H1813"/>
      <c r="I1813"/>
      <c r="J1813"/>
    </row>
    <row r="1814" spans="2:10" s="10" customFormat="1" x14ac:dyDescent="0.3">
      <c r="B1814" s="3"/>
      <c r="C1814"/>
      <c r="D1814"/>
      <c r="E1814"/>
      <c r="F1814" s="5"/>
      <c r="G1814"/>
      <c r="H1814"/>
      <c r="I1814"/>
      <c r="J1814"/>
    </row>
    <row r="1815" spans="2:10" s="10" customFormat="1" x14ac:dyDescent="0.3">
      <c r="B1815" s="3"/>
      <c r="C1815"/>
      <c r="D1815"/>
      <c r="E1815"/>
      <c r="F1815" s="5"/>
      <c r="G1815"/>
      <c r="H1815"/>
      <c r="I1815"/>
      <c r="J1815"/>
    </row>
    <row r="1816" spans="2:10" s="10" customFormat="1" x14ac:dyDescent="0.3">
      <c r="B1816" s="3"/>
      <c r="C1816"/>
      <c r="D1816"/>
      <c r="E1816"/>
      <c r="F1816" s="5"/>
      <c r="G1816"/>
      <c r="H1816"/>
      <c r="I1816"/>
      <c r="J1816"/>
    </row>
    <row r="1817" spans="2:10" s="10" customFormat="1" x14ac:dyDescent="0.3">
      <c r="B1817" s="3"/>
      <c r="C1817"/>
      <c r="D1817"/>
      <c r="E1817"/>
      <c r="F1817" s="6"/>
      <c r="G1817"/>
      <c r="H1817"/>
      <c r="I1817"/>
      <c r="J1817"/>
    </row>
    <row r="1818" spans="2:10" s="10" customFormat="1" x14ac:dyDescent="0.3">
      <c r="B1818" s="3"/>
      <c r="C1818"/>
      <c r="D1818"/>
      <c r="E1818"/>
      <c r="F1818" s="6"/>
      <c r="G1818"/>
      <c r="H1818"/>
      <c r="I1818"/>
      <c r="J1818"/>
    </row>
    <row r="1819" spans="2:10" s="10" customFormat="1" x14ac:dyDescent="0.3">
      <c r="B1819" s="3"/>
      <c r="C1819"/>
      <c r="D1819"/>
      <c r="E1819"/>
      <c r="F1819" s="5"/>
      <c r="G1819"/>
      <c r="H1819"/>
      <c r="I1819"/>
      <c r="J1819"/>
    </row>
    <row r="1820" spans="2:10" s="10" customFormat="1" x14ac:dyDescent="0.3">
      <c r="B1820" s="3"/>
      <c r="C1820"/>
      <c r="D1820"/>
      <c r="E1820"/>
      <c r="F1820" s="5"/>
      <c r="G1820"/>
      <c r="H1820"/>
      <c r="I1820"/>
      <c r="J1820"/>
    </row>
    <row r="1821" spans="2:10" s="10" customFormat="1" x14ac:dyDescent="0.3">
      <c r="B1821" s="3"/>
      <c r="C1821"/>
      <c r="D1821"/>
      <c r="E1821"/>
      <c r="F1821" s="6"/>
      <c r="G1821"/>
      <c r="H1821"/>
      <c r="I1821"/>
      <c r="J1821"/>
    </row>
    <row r="1822" spans="2:10" s="10" customFormat="1" x14ac:dyDescent="0.3">
      <c r="B1822" s="3"/>
      <c r="C1822"/>
      <c r="D1822" s="3"/>
      <c r="E1822" s="3"/>
      <c r="F1822" s="6"/>
      <c r="G1822"/>
      <c r="H1822" s="3"/>
      <c r="I1822"/>
      <c r="J1822"/>
    </row>
    <row r="1823" spans="2:10" s="10" customFormat="1" x14ac:dyDescent="0.3">
      <c r="B1823" s="3"/>
      <c r="C1823"/>
      <c r="D1823"/>
      <c r="E1823"/>
      <c r="F1823" s="6"/>
      <c r="G1823"/>
      <c r="H1823"/>
      <c r="I1823"/>
      <c r="J1823"/>
    </row>
    <row r="1824" spans="2:10" s="10" customFormat="1" x14ac:dyDescent="0.3">
      <c r="B1824" s="3"/>
      <c r="C1824"/>
      <c r="D1824"/>
      <c r="E1824"/>
      <c r="F1824" s="5"/>
      <c r="G1824"/>
      <c r="H1824"/>
      <c r="I1824"/>
      <c r="J1824"/>
    </row>
    <row r="1825" spans="2:10" s="10" customFormat="1" x14ac:dyDescent="0.3">
      <c r="B1825" s="3"/>
      <c r="C1825"/>
      <c r="D1825"/>
      <c r="E1825"/>
      <c r="F1825" s="5"/>
      <c r="G1825"/>
      <c r="H1825"/>
      <c r="I1825"/>
      <c r="J1825"/>
    </row>
    <row r="1826" spans="2:10" s="10" customFormat="1" x14ac:dyDescent="0.3">
      <c r="B1826" s="3"/>
      <c r="C1826"/>
      <c r="D1826"/>
      <c r="E1826"/>
      <c r="F1826" s="5"/>
      <c r="G1826"/>
      <c r="H1826"/>
      <c r="I1826"/>
      <c r="J1826"/>
    </row>
    <row r="1827" spans="2:10" s="10" customFormat="1" x14ac:dyDescent="0.3">
      <c r="B1827" s="3"/>
      <c r="C1827"/>
      <c r="D1827"/>
      <c r="E1827"/>
      <c r="F1827" s="5"/>
      <c r="G1827"/>
      <c r="H1827"/>
      <c r="I1827"/>
      <c r="J1827"/>
    </row>
    <row r="1828" spans="2:10" s="10" customFormat="1" x14ac:dyDescent="0.3">
      <c r="B1828" s="3"/>
      <c r="C1828"/>
      <c r="D1828" s="3"/>
      <c r="E1828" s="3"/>
      <c r="F1828" s="6"/>
      <c r="G1828"/>
      <c r="H1828" s="3"/>
      <c r="I1828"/>
      <c r="J1828"/>
    </row>
    <row r="1829" spans="2:10" s="10" customFormat="1" x14ac:dyDescent="0.3">
      <c r="B1829" s="3"/>
      <c r="C1829"/>
      <c r="D1829"/>
      <c r="E1829"/>
      <c r="F1829" s="5"/>
      <c r="G1829"/>
      <c r="H1829"/>
      <c r="I1829"/>
      <c r="J1829"/>
    </row>
    <row r="1830" spans="2:10" s="10" customFormat="1" x14ac:dyDescent="0.3">
      <c r="B1830" s="3"/>
      <c r="C1830"/>
      <c r="D1830"/>
      <c r="E1830"/>
      <c r="F1830" s="6"/>
      <c r="G1830"/>
      <c r="H1830"/>
      <c r="I1830"/>
      <c r="J1830"/>
    </row>
    <row r="1831" spans="2:10" s="10" customFormat="1" x14ac:dyDescent="0.3">
      <c r="B1831" s="3"/>
      <c r="C1831"/>
      <c r="D1831"/>
      <c r="E1831"/>
      <c r="F1831" s="5"/>
      <c r="G1831"/>
      <c r="H1831"/>
      <c r="I1831"/>
      <c r="J1831"/>
    </row>
    <row r="1832" spans="2:10" s="10" customFormat="1" x14ac:dyDescent="0.3">
      <c r="B1832" s="3"/>
      <c r="C1832"/>
      <c r="D1832"/>
      <c r="E1832"/>
      <c r="F1832" s="6"/>
      <c r="G1832"/>
      <c r="H1832"/>
      <c r="I1832"/>
      <c r="J1832"/>
    </row>
    <row r="1833" spans="2:10" s="10" customFormat="1" x14ac:dyDescent="0.3">
      <c r="B1833" s="3"/>
      <c r="C1833"/>
      <c r="D1833" s="3"/>
      <c r="E1833" s="3"/>
      <c r="F1833" s="6"/>
      <c r="G1833"/>
      <c r="H1833" s="3"/>
      <c r="I1833"/>
      <c r="J1833"/>
    </row>
    <row r="1834" spans="2:10" s="10" customFormat="1" x14ac:dyDescent="0.3">
      <c r="B1834" s="3"/>
      <c r="C1834"/>
      <c r="D1834"/>
      <c r="E1834"/>
      <c r="F1834" s="5"/>
      <c r="G1834"/>
      <c r="H1834"/>
      <c r="I1834"/>
      <c r="J1834"/>
    </row>
    <row r="1835" spans="2:10" s="10" customFormat="1" x14ac:dyDescent="0.3">
      <c r="B1835" s="3"/>
      <c r="C1835"/>
      <c r="D1835"/>
      <c r="E1835"/>
      <c r="F1835" s="6"/>
      <c r="G1835"/>
      <c r="H1835"/>
      <c r="I1835"/>
      <c r="J1835"/>
    </row>
    <row r="1836" spans="2:10" s="10" customFormat="1" x14ac:dyDescent="0.3">
      <c r="B1836" s="3"/>
      <c r="C1836"/>
      <c r="D1836"/>
      <c r="E1836"/>
      <c r="F1836" s="5"/>
      <c r="G1836"/>
      <c r="H1836"/>
      <c r="I1836"/>
      <c r="J1836"/>
    </row>
    <row r="1837" spans="2:10" s="10" customFormat="1" x14ac:dyDescent="0.3">
      <c r="B1837" s="3"/>
      <c r="C1837"/>
      <c r="D1837"/>
      <c r="E1837"/>
      <c r="F1837" s="5"/>
      <c r="G1837"/>
      <c r="H1837"/>
      <c r="I1837"/>
      <c r="J1837"/>
    </row>
    <row r="1838" spans="2:10" s="10" customFormat="1" x14ac:dyDescent="0.3">
      <c r="B1838" s="3"/>
      <c r="C1838"/>
      <c r="D1838" s="3"/>
      <c r="E1838"/>
      <c r="F1838" s="6"/>
      <c r="G1838"/>
      <c r="H1838" s="3"/>
      <c r="I1838"/>
      <c r="J1838"/>
    </row>
    <row r="1839" spans="2:10" s="10" customFormat="1" x14ac:dyDescent="0.3">
      <c r="B1839" s="3"/>
      <c r="C1839"/>
      <c r="D1839"/>
      <c r="E1839"/>
      <c r="F1839" s="6"/>
      <c r="G1839"/>
      <c r="H1839"/>
      <c r="I1839"/>
      <c r="J1839"/>
    </row>
    <row r="1840" spans="2:10" s="10" customFormat="1" x14ac:dyDescent="0.3">
      <c r="B1840" s="3"/>
      <c r="C1840"/>
      <c r="D1840"/>
      <c r="E1840"/>
      <c r="F1840" s="5"/>
      <c r="G1840"/>
      <c r="H1840"/>
      <c r="I1840"/>
      <c r="J1840"/>
    </row>
    <row r="1841" spans="2:10" s="10" customFormat="1" x14ac:dyDescent="0.3">
      <c r="B1841" s="3"/>
      <c r="C1841"/>
      <c r="D1841"/>
      <c r="E1841"/>
      <c r="F1841" s="5"/>
      <c r="G1841"/>
      <c r="H1841"/>
      <c r="I1841"/>
      <c r="J1841"/>
    </row>
    <row r="1842" spans="2:10" s="10" customFormat="1" x14ac:dyDescent="0.3">
      <c r="B1842" s="3"/>
      <c r="C1842"/>
      <c r="D1842" s="3"/>
      <c r="E1842"/>
      <c r="F1842" s="6"/>
      <c r="G1842"/>
      <c r="H1842" s="3"/>
      <c r="I1842"/>
      <c r="J1842"/>
    </row>
    <row r="1843" spans="2:10" s="10" customFormat="1" x14ac:dyDescent="0.3">
      <c r="B1843" s="3"/>
      <c r="C1843"/>
      <c r="D1843"/>
      <c r="E1843"/>
      <c r="F1843" s="5"/>
      <c r="G1843"/>
      <c r="H1843"/>
      <c r="I1843"/>
      <c r="J1843"/>
    </row>
    <row r="1844" spans="2:10" s="10" customFormat="1" x14ac:dyDescent="0.3">
      <c r="B1844" s="3"/>
      <c r="C1844"/>
      <c r="D1844"/>
      <c r="E1844"/>
      <c r="F1844" s="5"/>
      <c r="G1844"/>
      <c r="H1844"/>
      <c r="I1844"/>
      <c r="J1844"/>
    </row>
    <row r="1845" spans="2:10" s="10" customFormat="1" x14ac:dyDescent="0.3">
      <c r="B1845" s="3"/>
      <c r="C1845"/>
      <c r="D1845"/>
      <c r="E1845"/>
      <c r="F1845" s="6"/>
      <c r="G1845"/>
      <c r="H1845"/>
      <c r="I1845"/>
      <c r="J1845"/>
    </row>
    <row r="1846" spans="2:10" s="10" customFormat="1" x14ac:dyDescent="0.3">
      <c r="B1846" s="3"/>
      <c r="C1846"/>
      <c r="D1846"/>
      <c r="E1846"/>
      <c r="F1846" s="5"/>
      <c r="G1846"/>
      <c r="H1846"/>
      <c r="I1846"/>
      <c r="J1846"/>
    </row>
    <row r="1847" spans="2:10" s="10" customFormat="1" x14ac:dyDescent="0.3">
      <c r="B1847" s="3"/>
      <c r="C1847"/>
      <c r="D1847"/>
      <c r="E1847"/>
      <c r="F1847" s="5"/>
      <c r="G1847"/>
      <c r="H1847"/>
      <c r="I1847"/>
      <c r="J1847"/>
    </row>
    <row r="1848" spans="2:10" s="10" customFormat="1" x14ac:dyDescent="0.3">
      <c r="B1848" s="3"/>
      <c r="C1848"/>
      <c r="D1848"/>
      <c r="E1848"/>
      <c r="F1848" s="5"/>
      <c r="G1848"/>
      <c r="H1848"/>
      <c r="I1848"/>
      <c r="J1848"/>
    </row>
    <row r="1849" spans="2:10" s="10" customFormat="1" x14ac:dyDescent="0.3">
      <c r="B1849" s="3"/>
      <c r="C1849"/>
      <c r="D1849"/>
      <c r="E1849"/>
      <c r="F1849" s="5"/>
      <c r="G1849"/>
      <c r="H1849"/>
      <c r="I1849"/>
      <c r="J1849"/>
    </row>
    <row r="1850" spans="2:10" s="10" customFormat="1" x14ac:dyDescent="0.3">
      <c r="B1850" s="3"/>
      <c r="C1850"/>
      <c r="D1850"/>
      <c r="E1850"/>
      <c r="F1850" s="5"/>
      <c r="G1850"/>
      <c r="H1850"/>
      <c r="I1850"/>
      <c r="J1850"/>
    </row>
    <row r="1851" spans="2:10" s="10" customFormat="1" x14ac:dyDescent="0.3">
      <c r="B1851" s="3"/>
      <c r="C1851"/>
      <c r="D1851"/>
      <c r="E1851"/>
      <c r="F1851" s="5"/>
      <c r="G1851"/>
      <c r="H1851"/>
      <c r="I1851"/>
      <c r="J1851"/>
    </row>
    <row r="1852" spans="2:10" s="10" customFormat="1" x14ac:dyDescent="0.3">
      <c r="B1852" s="3"/>
      <c r="C1852"/>
      <c r="D1852"/>
      <c r="E1852"/>
      <c r="F1852" s="5"/>
      <c r="G1852"/>
      <c r="H1852"/>
      <c r="I1852"/>
      <c r="J1852"/>
    </row>
    <row r="1853" spans="2:10" s="10" customFormat="1" x14ac:dyDescent="0.3">
      <c r="B1853" s="3"/>
      <c r="C1853"/>
      <c r="D1853"/>
      <c r="E1853"/>
      <c r="F1853" s="5"/>
      <c r="G1853"/>
      <c r="H1853"/>
      <c r="I1853"/>
      <c r="J1853"/>
    </row>
    <row r="1854" spans="2:10" s="10" customFormat="1" x14ac:dyDescent="0.3">
      <c r="B1854" s="3"/>
      <c r="C1854"/>
      <c r="D1854"/>
      <c r="E1854"/>
      <c r="F1854" s="5"/>
      <c r="G1854"/>
      <c r="H1854"/>
      <c r="I1854"/>
      <c r="J1854"/>
    </row>
    <row r="1855" spans="2:10" s="10" customFormat="1" x14ac:dyDescent="0.3">
      <c r="B1855" s="3"/>
      <c r="C1855"/>
      <c r="D1855"/>
      <c r="E1855"/>
      <c r="F1855" s="5"/>
      <c r="G1855"/>
      <c r="H1855"/>
      <c r="I1855"/>
      <c r="J1855"/>
    </row>
    <row r="1856" spans="2:10" s="10" customFormat="1" x14ac:dyDescent="0.3">
      <c r="B1856" s="3"/>
      <c r="C1856"/>
      <c r="D1856"/>
      <c r="E1856"/>
      <c r="F1856" s="6"/>
      <c r="G1856"/>
      <c r="H1856"/>
      <c r="I1856"/>
      <c r="J1856"/>
    </row>
    <row r="1857" spans="2:10" s="10" customFormat="1" x14ac:dyDescent="0.3">
      <c r="B1857" s="3"/>
      <c r="C1857"/>
      <c r="D1857"/>
      <c r="E1857"/>
      <c r="F1857" s="6"/>
      <c r="G1857"/>
      <c r="H1857"/>
      <c r="I1857"/>
      <c r="J1857"/>
    </row>
    <row r="1858" spans="2:10" s="10" customFormat="1" x14ac:dyDescent="0.3">
      <c r="B1858" s="3"/>
      <c r="C1858"/>
      <c r="D1858" s="3"/>
      <c r="E1858"/>
      <c r="F1858" s="6"/>
      <c r="G1858"/>
      <c r="H1858"/>
      <c r="I1858"/>
      <c r="J1858"/>
    </row>
    <row r="1859" spans="2:10" s="10" customFormat="1" x14ac:dyDescent="0.3">
      <c r="B1859" s="3"/>
      <c r="C1859"/>
      <c r="D1859"/>
      <c r="E1859"/>
      <c r="F1859" s="6"/>
      <c r="G1859"/>
      <c r="H1859"/>
      <c r="I1859"/>
      <c r="J1859"/>
    </row>
    <row r="1860" spans="2:10" s="10" customFormat="1" x14ac:dyDescent="0.3">
      <c r="B1860" s="3"/>
      <c r="C1860"/>
      <c r="D1860"/>
      <c r="E1860"/>
      <c r="F1860" s="5"/>
      <c r="G1860"/>
      <c r="H1860"/>
      <c r="I1860"/>
      <c r="J1860"/>
    </row>
    <row r="1861" spans="2:10" s="10" customFormat="1" x14ac:dyDescent="0.3">
      <c r="B1861" s="3"/>
      <c r="C1861"/>
      <c r="D1861"/>
      <c r="E1861"/>
      <c r="F1861" s="5"/>
      <c r="G1861"/>
      <c r="H1861"/>
      <c r="I1861"/>
      <c r="J1861"/>
    </row>
    <row r="1862" spans="2:10" s="10" customFormat="1" x14ac:dyDescent="0.3">
      <c r="B1862" s="3"/>
      <c r="C1862"/>
      <c r="D1862"/>
      <c r="E1862"/>
      <c r="F1862" s="5"/>
      <c r="G1862"/>
      <c r="H1862"/>
      <c r="I1862"/>
      <c r="J1862"/>
    </row>
    <row r="1863" spans="2:10" s="10" customFormat="1" x14ac:dyDescent="0.3">
      <c r="B1863" s="3"/>
      <c r="C1863"/>
      <c r="D1863"/>
      <c r="E1863"/>
      <c r="F1863" s="5"/>
      <c r="G1863"/>
      <c r="H1863"/>
      <c r="I1863"/>
      <c r="J1863"/>
    </row>
    <row r="1864" spans="2:10" s="10" customFormat="1" x14ac:dyDescent="0.3">
      <c r="B1864" s="3"/>
      <c r="C1864"/>
      <c r="D1864"/>
      <c r="E1864"/>
      <c r="F1864" s="5"/>
      <c r="G1864"/>
      <c r="H1864"/>
      <c r="I1864"/>
      <c r="J1864"/>
    </row>
    <row r="1865" spans="2:10" s="10" customFormat="1" x14ac:dyDescent="0.3">
      <c r="B1865" s="3"/>
      <c r="C1865"/>
      <c r="D1865"/>
      <c r="E1865"/>
      <c r="F1865" s="5"/>
      <c r="G1865"/>
      <c r="H1865"/>
      <c r="I1865"/>
      <c r="J1865"/>
    </row>
    <row r="1866" spans="2:10" s="10" customFormat="1" x14ac:dyDescent="0.3">
      <c r="B1866" s="3"/>
      <c r="C1866"/>
      <c r="D1866"/>
      <c r="E1866"/>
      <c r="F1866" s="5"/>
      <c r="G1866"/>
      <c r="H1866"/>
      <c r="I1866"/>
      <c r="J1866"/>
    </row>
    <row r="1867" spans="2:10" s="10" customFormat="1" x14ac:dyDescent="0.3">
      <c r="B1867" s="3"/>
      <c r="C1867"/>
      <c r="D1867"/>
      <c r="E1867"/>
      <c r="F1867" s="5"/>
      <c r="G1867"/>
      <c r="H1867"/>
      <c r="I1867"/>
      <c r="J1867"/>
    </row>
    <row r="1868" spans="2:10" s="10" customFormat="1" x14ac:dyDescent="0.3">
      <c r="B1868" s="3"/>
      <c r="C1868"/>
      <c r="D1868" s="3"/>
      <c r="E1868" s="3"/>
      <c r="F1868" s="6"/>
      <c r="G1868"/>
      <c r="H1868" s="3"/>
      <c r="I1868"/>
      <c r="J1868"/>
    </row>
    <row r="1869" spans="2:10" s="10" customFormat="1" x14ac:dyDescent="0.3">
      <c r="B1869" s="3"/>
      <c r="C1869"/>
      <c r="D1869" s="3"/>
      <c r="E1869"/>
      <c r="F1869" s="6"/>
      <c r="G1869"/>
      <c r="H1869" s="3"/>
      <c r="I1869"/>
      <c r="J1869"/>
    </row>
    <row r="1870" spans="2:10" s="10" customFormat="1" x14ac:dyDescent="0.3">
      <c r="B1870" s="3"/>
      <c r="C1870"/>
      <c r="D1870"/>
      <c r="E1870"/>
      <c r="F1870" s="6"/>
      <c r="G1870"/>
      <c r="H1870"/>
      <c r="I1870"/>
      <c r="J1870"/>
    </row>
    <row r="1871" spans="2:10" s="10" customFormat="1" x14ac:dyDescent="0.3">
      <c r="B1871" s="3"/>
      <c r="C1871"/>
      <c r="D1871"/>
      <c r="E1871"/>
      <c r="F1871" s="5"/>
      <c r="G1871"/>
      <c r="H1871"/>
      <c r="I1871"/>
      <c r="J1871"/>
    </row>
    <row r="1872" spans="2:10" s="10" customFormat="1" x14ac:dyDescent="0.3">
      <c r="B1872" s="3"/>
      <c r="C1872"/>
      <c r="D1872"/>
      <c r="E1872"/>
      <c r="F1872" s="6"/>
      <c r="G1872"/>
      <c r="H1872"/>
      <c r="I1872"/>
      <c r="J1872"/>
    </row>
    <row r="1873" spans="2:10" s="10" customFormat="1" x14ac:dyDescent="0.3">
      <c r="B1873" s="3"/>
      <c r="C1873"/>
      <c r="D1873"/>
      <c r="E1873"/>
      <c r="F1873" s="5"/>
      <c r="G1873"/>
      <c r="H1873"/>
      <c r="I1873"/>
      <c r="J1873"/>
    </row>
    <row r="1874" spans="2:10" s="10" customFormat="1" x14ac:dyDescent="0.3">
      <c r="B1874" s="3"/>
      <c r="C1874"/>
      <c r="D1874"/>
      <c r="E1874"/>
      <c r="F1874" s="5"/>
      <c r="G1874"/>
      <c r="H1874"/>
      <c r="I1874"/>
      <c r="J1874"/>
    </row>
    <row r="1875" spans="2:10" s="10" customFormat="1" x14ac:dyDescent="0.3">
      <c r="B1875" s="3"/>
      <c r="C1875"/>
      <c r="D1875"/>
      <c r="E1875"/>
      <c r="F1875" s="6"/>
      <c r="G1875"/>
      <c r="H1875"/>
      <c r="I1875"/>
      <c r="J1875"/>
    </row>
    <row r="1876" spans="2:10" s="10" customFormat="1" x14ac:dyDescent="0.3">
      <c r="B1876" s="3"/>
      <c r="C1876"/>
      <c r="D1876"/>
      <c r="E1876"/>
      <c r="F1876" s="6"/>
      <c r="G1876"/>
      <c r="H1876"/>
      <c r="I1876"/>
      <c r="J1876"/>
    </row>
    <row r="1877" spans="2:10" s="10" customFormat="1" x14ac:dyDescent="0.3">
      <c r="B1877" s="3"/>
      <c r="C1877"/>
      <c r="D1877"/>
      <c r="E1877"/>
      <c r="F1877" s="5"/>
      <c r="G1877"/>
      <c r="H1877"/>
      <c r="I1877"/>
      <c r="J1877"/>
    </row>
    <row r="1878" spans="2:10" s="10" customFormat="1" x14ac:dyDescent="0.3">
      <c r="B1878" s="3"/>
      <c r="C1878"/>
      <c r="D1878"/>
      <c r="E1878"/>
      <c r="F1878" s="6"/>
      <c r="G1878"/>
      <c r="H1878"/>
      <c r="I1878"/>
      <c r="J1878"/>
    </row>
    <row r="1879" spans="2:10" s="10" customFormat="1" x14ac:dyDescent="0.3">
      <c r="B1879" s="3"/>
      <c r="C1879"/>
      <c r="D1879"/>
      <c r="E1879"/>
      <c r="F1879" s="6"/>
      <c r="G1879"/>
      <c r="H1879"/>
      <c r="I1879"/>
      <c r="J1879"/>
    </row>
    <row r="1880" spans="2:10" s="10" customFormat="1" x14ac:dyDescent="0.3">
      <c r="B1880" s="3"/>
      <c r="C1880"/>
      <c r="D1880"/>
      <c r="E1880"/>
      <c r="F1880" s="5"/>
      <c r="G1880"/>
      <c r="H1880"/>
      <c r="I1880"/>
      <c r="J1880"/>
    </row>
    <row r="1881" spans="2:10" s="10" customFormat="1" x14ac:dyDescent="0.3">
      <c r="B1881" s="3"/>
      <c r="C1881"/>
      <c r="D1881"/>
      <c r="E1881"/>
      <c r="F1881" s="5"/>
      <c r="G1881"/>
      <c r="H1881"/>
      <c r="I1881"/>
      <c r="J1881"/>
    </row>
    <row r="1882" spans="2:10" s="10" customFormat="1" x14ac:dyDescent="0.3">
      <c r="B1882" s="3"/>
      <c r="C1882"/>
      <c r="D1882"/>
      <c r="E1882"/>
      <c r="F1882" s="5"/>
      <c r="G1882"/>
      <c r="H1882"/>
      <c r="I1882"/>
      <c r="J1882"/>
    </row>
    <row r="1883" spans="2:10" s="10" customFormat="1" x14ac:dyDescent="0.3">
      <c r="B1883" s="3"/>
      <c r="C1883"/>
      <c r="D1883"/>
      <c r="E1883"/>
      <c r="F1883" s="5"/>
      <c r="G1883"/>
      <c r="H1883"/>
      <c r="I1883"/>
      <c r="J1883"/>
    </row>
    <row r="1884" spans="2:10" s="10" customFormat="1" x14ac:dyDescent="0.3">
      <c r="B1884" s="3"/>
      <c r="C1884"/>
      <c r="D1884"/>
      <c r="E1884"/>
      <c r="F1884" s="5"/>
      <c r="G1884"/>
      <c r="H1884"/>
      <c r="I1884"/>
      <c r="J1884"/>
    </row>
    <row r="1885" spans="2:10" s="10" customFormat="1" x14ac:dyDescent="0.3">
      <c r="B1885" s="3"/>
      <c r="C1885"/>
      <c r="D1885"/>
      <c r="E1885"/>
      <c r="F1885" s="6"/>
      <c r="G1885"/>
      <c r="H1885"/>
      <c r="I1885"/>
      <c r="J1885"/>
    </row>
    <row r="1886" spans="2:10" s="10" customFormat="1" x14ac:dyDescent="0.3">
      <c r="B1886" s="3"/>
      <c r="C1886"/>
      <c r="D1886"/>
      <c r="E1886"/>
      <c r="F1886" s="5"/>
      <c r="G1886"/>
      <c r="H1886"/>
      <c r="I1886"/>
      <c r="J1886"/>
    </row>
    <row r="1887" spans="2:10" s="10" customFormat="1" x14ac:dyDescent="0.3">
      <c r="B1887" s="3"/>
      <c r="C1887"/>
      <c r="D1887"/>
      <c r="E1887"/>
      <c r="F1887" s="5"/>
      <c r="G1887"/>
      <c r="H1887"/>
      <c r="I1887"/>
      <c r="J1887"/>
    </row>
    <row r="1888" spans="2:10" s="10" customFormat="1" x14ac:dyDescent="0.3">
      <c r="B1888" s="3"/>
      <c r="C1888"/>
      <c r="D1888"/>
      <c r="E1888"/>
      <c r="F1888" s="6"/>
      <c r="G1888"/>
      <c r="H1888"/>
      <c r="I1888"/>
      <c r="J1888"/>
    </row>
    <row r="1889" spans="2:10" s="10" customFormat="1" x14ac:dyDescent="0.3">
      <c r="B1889" s="3"/>
      <c r="C1889"/>
      <c r="D1889"/>
      <c r="E1889"/>
      <c r="F1889" s="6"/>
      <c r="G1889"/>
      <c r="H1889"/>
      <c r="I1889"/>
      <c r="J1889"/>
    </row>
    <row r="1890" spans="2:10" s="10" customFormat="1" x14ac:dyDescent="0.3">
      <c r="B1890" s="3"/>
      <c r="C1890"/>
      <c r="D1890"/>
      <c r="E1890"/>
      <c r="F1890" s="6"/>
      <c r="G1890"/>
      <c r="H1890"/>
      <c r="I1890"/>
      <c r="J1890"/>
    </row>
    <row r="1891" spans="2:10" s="10" customFormat="1" x14ac:dyDescent="0.3">
      <c r="B1891" s="3"/>
      <c r="C1891"/>
      <c r="D1891"/>
      <c r="E1891"/>
      <c r="F1891" s="5"/>
      <c r="G1891"/>
      <c r="H1891"/>
      <c r="I1891"/>
      <c r="J1891"/>
    </row>
    <row r="1892" spans="2:10" s="10" customFormat="1" x14ac:dyDescent="0.3">
      <c r="B1892" s="3"/>
      <c r="C1892"/>
      <c r="D1892"/>
      <c r="E1892"/>
      <c r="F1892" s="5"/>
      <c r="G1892"/>
      <c r="H1892"/>
      <c r="I1892"/>
      <c r="J1892"/>
    </row>
    <row r="1893" spans="2:10" s="10" customFormat="1" x14ac:dyDescent="0.3">
      <c r="B1893" s="3"/>
      <c r="C1893"/>
      <c r="D1893"/>
      <c r="E1893"/>
      <c r="F1893" s="6"/>
      <c r="G1893"/>
      <c r="H1893"/>
      <c r="I1893"/>
      <c r="J1893"/>
    </row>
    <row r="1894" spans="2:10" s="10" customFormat="1" x14ac:dyDescent="0.3">
      <c r="B1894" s="3"/>
      <c r="C1894"/>
      <c r="D1894"/>
      <c r="E1894"/>
      <c r="F1894" s="5"/>
      <c r="G1894"/>
      <c r="H1894"/>
      <c r="I1894"/>
      <c r="J1894"/>
    </row>
    <row r="1895" spans="2:10" s="10" customFormat="1" x14ac:dyDescent="0.3">
      <c r="B1895" s="3"/>
      <c r="C1895"/>
      <c r="D1895"/>
      <c r="E1895"/>
      <c r="F1895" s="5"/>
      <c r="G1895"/>
      <c r="H1895"/>
      <c r="I1895"/>
      <c r="J1895"/>
    </row>
    <row r="1896" spans="2:10" s="10" customFormat="1" x14ac:dyDescent="0.3">
      <c r="B1896" s="3"/>
      <c r="C1896"/>
      <c r="D1896"/>
      <c r="E1896"/>
      <c r="F1896" s="6"/>
      <c r="G1896"/>
      <c r="H1896"/>
      <c r="I1896"/>
      <c r="J1896"/>
    </row>
    <row r="1897" spans="2:10" s="10" customFormat="1" x14ac:dyDescent="0.3">
      <c r="B1897" s="3"/>
      <c r="C1897"/>
      <c r="D1897"/>
      <c r="E1897"/>
      <c r="F1897" s="5"/>
      <c r="G1897"/>
      <c r="H1897"/>
      <c r="I1897"/>
      <c r="J1897"/>
    </row>
    <row r="1898" spans="2:10" s="10" customFormat="1" x14ac:dyDescent="0.3">
      <c r="B1898" s="3"/>
      <c r="C1898"/>
      <c r="D1898"/>
      <c r="E1898"/>
      <c r="F1898" s="5"/>
      <c r="G1898"/>
      <c r="H1898"/>
      <c r="I1898"/>
      <c r="J1898"/>
    </row>
    <row r="1899" spans="2:10" s="10" customFormat="1" x14ac:dyDescent="0.3">
      <c r="B1899" s="3"/>
      <c r="C1899"/>
      <c r="D1899"/>
      <c r="E1899"/>
      <c r="F1899" s="5"/>
      <c r="G1899"/>
      <c r="H1899"/>
      <c r="I1899"/>
      <c r="J1899"/>
    </row>
    <row r="1900" spans="2:10" s="10" customFormat="1" x14ac:dyDescent="0.3">
      <c r="B1900" s="3"/>
      <c r="C1900"/>
      <c r="D1900"/>
      <c r="E1900"/>
      <c r="F1900" s="5"/>
      <c r="G1900"/>
      <c r="H1900"/>
      <c r="I1900"/>
      <c r="J1900"/>
    </row>
    <row r="1901" spans="2:10" s="10" customFormat="1" x14ac:dyDescent="0.3">
      <c r="B1901" s="3"/>
      <c r="C1901"/>
      <c r="D1901"/>
      <c r="E1901"/>
      <c r="F1901" s="5"/>
      <c r="G1901"/>
      <c r="H1901"/>
      <c r="I1901"/>
      <c r="J1901"/>
    </row>
    <row r="1902" spans="2:10" s="10" customFormat="1" x14ac:dyDescent="0.3">
      <c r="B1902" s="3"/>
      <c r="C1902"/>
      <c r="D1902"/>
      <c r="E1902"/>
      <c r="F1902" s="6"/>
      <c r="G1902"/>
      <c r="H1902"/>
      <c r="I1902"/>
      <c r="J1902"/>
    </row>
    <row r="1903" spans="2:10" s="10" customFormat="1" x14ac:dyDescent="0.3">
      <c r="B1903" s="3"/>
      <c r="C1903"/>
      <c r="D1903"/>
      <c r="E1903"/>
      <c r="F1903" s="5"/>
      <c r="G1903"/>
      <c r="H1903"/>
      <c r="I1903"/>
      <c r="J1903"/>
    </row>
    <row r="1904" spans="2:10" s="10" customFormat="1" x14ac:dyDescent="0.3">
      <c r="B1904" s="3"/>
      <c r="C1904"/>
      <c r="D1904"/>
      <c r="E1904"/>
      <c r="F1904" s="6"/>
      <c r="G1904"/>
      <c r="H1904"/>
      <c r="I1904"/>
      <c r="J1904"/>
    </row>
    <row r="1905" spans="2:10" s="10" customFormat="1" x14ac:dyDescent="0.3">
      <c r="B1905" s="3"/>
      <c r="C1905"/>
      <c r="D1905"/>
      <c r="E1905"/>
      <c r="F1905" s="5"/>
      <c r="G1905"/>
      <c r="H1905"/>
      <c r="I1905"/>
      <c r="J1905"/>
    </row>
    <row r="1906" spans="2:10" s="10" customFormat="1" x14ac:dyDescent="0.3">
      <c r="B1906" s="3"/>
      <c r="C1906"/>
      <c r="D1906"/>
      <c r="E1906"/>
      <c r="F1906" s="5"/>
      <c r="G1906"/>
      <c r="H1906"/>
      <c r="I1906"/>
      <c r="J1906"/>
    </row>
    <row r="1907" spans="2:10" s="10" customFormat="1" x14ac:dyDescent="0.3">
      <c r="B1907" s="3"/>
      <c r="C1907"/>
      <c r="D1907"/>
      <c r="E1907"/>
      <c r="F1907" s="5"/>
      <c r="G1907"/>
      <c r="H1907"/>
      <c r="I1907"/>
      <c r="J1907"/>
    </row>
    <row r="1908" spans="2:10" s="10" customFormat="1" x14ac:dyDescent="0.3">
      <c r="B1908" s="3"/>
      <c r="C1908"/>
      <c r="D1908"/>
      <c r="E1908"/>
      <c r="F1908" s="5"/>
      <c r="G1908"/>
      <c r="H1908"/>
      <c r="I1908"/>
      <c r="J1908"/>
    </row>
    <row r="1909" spans="2:10" s="10" customFormat="1" x14ac:dyDescent="0.3">
      <c r="B1909" s="3"/>
      <c r="C1909"/>
      <c r="D1909"/>
      <c r="E1909"/>
      <c r="F1909" s="6"/>
      <c r="G1909"/>
      <c r="H1909"/>
      <c r="I1909"/>
      <c r="J1909"/>
    </row>
    <row r="1910" spans="2:10" s="10" customFormat="1" x14ac:dyDescent="0.3">
      <c r="B1910" s="3"/>
      <c r="C1910"/>
      <c r="D1910"/>
      <c r="E1910"/>
      <c r="F1910" s="6"/>
      <c r="G1910"/>
      <c r="H1910"/>
      <c r="I1910"/>
      <c r="J1910"/>
    </row>
    <row r="1911" spans="2:10" s="10" customFormat="1" x14ac:dyDescent="0.3">
      <c r="B1911" s="3"/>
      <c r="C1911"/>
      <c r="D1911"/>
      <c r="E1911"/>
      <c r="F1911" s="5"/>
      <c r="G1911"/>
      <c r="H1911"/>
      <c r="I1911"/>
      <c r="J1911"/>
    </row>
    <row r="1912" spans="2:10" s="10" customFormat="1" x14ac:dyDescent="0.3">
      <c r="B1912" s="3"/>
      <c r="C1912"/>
      <c r="D1912"/>
      <c r="E1912"/>
      <c r="F1912" s="6"/>
      <c r="G1912"/>
      <c r="H1912"/>
      <c r="I1912"/>
      <c r="J1912"/>
    </row>
    <row r="1913" spans="2:10" s="10" customFormat="1" x14ac:dyDescent="0.3">
      <c r="B1913" s="3"/>
      <c r="C1913"/>
      <c r="D1913"/>
      <c r="E1913"/>
      <c r="F1913" s="5"/>
      <c r="G1913"/>
      <c r="H1913"/>
      <c r="I1913"/>
      <c r="J1913"/>
    </row>
    <row r="1914" spans="2:10" s="10" customFormat="1" x14ac:dyDescent="0.3">
      <c r="B1914" s="3"/>
      <c r="C1914"/>
      <c r="D1914" s="3"/>
      <c r="E1914"/>
      <c r="F1914" s="6"/>
      <c r="G1914"/>
      <c r="H1914" s="3"/>
      <c r="I1914"/>
      <c r="J1914"/>
    </row>
    <row r="1915" spans="2:10" s="10" customFormat="1" x14ac:dyDescent="0.3">
      <c r="B1915" s="3"/>
      <c r="C1915"/>
      <c r="D1915"/>
      <c r="E1915"/>
      <c r="F1915" s="5"/>
      <c r="G1915"/>
      <c r="H1915"/>
      <c r="I1915"/>
      <c r="J1915"/>
    </row>
    <row r="1916" spans="2:10" s="10" customFormat="1" x14ac:dyDescent="0.3">
      <c r="B1916" s="3"/>
      <c r="C1916"/>
      <c r="D1916"/>
      <c r="E1916"/>
      <c r="F1916" s="6"/>
      <c r="G1916"/>
      <c r="H1916"/>
      <c r="I1916"/>
      <c r="J1916"/>
    </row>
    <row r="1917" spans="2:10" s="10" customFormat="1" x14ac:dyDescent="0.3">
      <c r="B1917" s="3"/>
      <c r="C1917"/>
      <c r="D1917"/>
      <c r="E1917"/>
      <c r="F1917" s="5"/>
      <c r="G1917"/>
      <c r="H1917"/>
      <c r="I1917"/>
      <c r="J1917"/>
    </row>
    <row r="1918" spans="2:10" s="10" customFormat="1" x14ac:dyDescent="0.3">
      <c r="B1918" s="3"/>
      <c r="C1918"/>
      <c r="D1918"/>
      <c r="E1918"/>
      <c r="F1918" s="5"/>
      <c r="G1918"/>
      <c r="H1918"/>
      <c r="I1918"/>
      <c r="J1918"/>
    </row>
    <row r="1919" spans="2:10" s="10" customFormat="1" x14ac:dyDescent="0.3">
      <c r="B1919" s="3"/>
      <c r="C1919"/>
      <c r="D1919"/>
      <c r="E1919"/>
      <c r="F1919" s="5"/>
      <c r="G1919"/>
      <c r="H1919"/>
      <c r="I1919"/>
      <c r="J1919"/>
    </row>
    <row r="1920" spans="2:10" s="10" customFormat="1" x14ac:dyDescent="0.3">
      <c r="B1920" s="3"/>
      <c r="C1920"/>
      <c r="D1920"/>
      <c r="E1920"/>
      <c r="F1920" s="5"/>
      <c r="G1920"/>
      <c r="H1920"/>
      <c r="I1920"/>
      <c r="J1920"/>
    </row>
    <row r="1921" spans="2:10" s="10" customFormat="1" x14ac:dyDescent="0.3">
      <c r="B1921" s="3"/>
      <c r="C1921"/>
      <c r="D1921"/>
      <c r="E1921"/>
      <c r="F1921" s="6"/>
      <c r="G1921"/>
      <c r="H1921"/>
      <c r="I1921"/>
      <c r="J1921"/>
    </row>
    <row r="1922" spans="2:10" s="10" customFormat="1" x14ac:dyDescent="0.3">
      <c r="B1922" s="3"/>
      <c r="C1922"/>
      <c r="D1922"/>
      <c r="E1922"/>
      <c r="F1922" s="6"/>
      <c r="G1922"/>
      <c r="H1922"/>
      <c r="I1922"/>
      <c r="J1922"/>
    </row>
    <row r="1923" spans="2:10" s="10" customFormat="1" x14ac:dyDescent="0.3">
      <c r="B1923" s="3"/>
      <c r="C1923"/>
      <c r="D1923" s="3"/>
      <c r="E1923" s="3"/>
      <c r="F1923" s="6"/>
      <c r="G1923"/>
      <c r="H1923" s="3"/>
      <c r="I1923"/>
      <c r="J1923"/>
    </row>
    <row r="1924" spans="2:10" s="10" customFormat="1" x14ac:dyDescent="0.3">
      <c r="B1924" s="3"/>
      <c r="C1924"/>
      <c r="D1924"/>
      <c r="E1924"/>
      <c r="F1924" s="5"/>
      <c r="G1924"/>
      <c r="H1924"/>
      <c r="I1924"/>
      <c r="J1924"/>
    </row>
    <row r="1925" spans="2:10" s="10" customFormat="1" x14ac:dyDescent="0.3">
      <c r="B1925" s="3"/>
      <c r="C1925"/>
      <c r="D1925"/>
      <c r="E1925"/>
      <c r="F1925" s="5"/>
      <c r="G1925"/>
      <c r="H1925"/>
      <c r="I1925"/>
      <c r="J1925"/>
    </row>
    <row r="1926" spans="2:10" s="10" customFormat="1" x14ac:dyDescent="0.3">
      <c r="B1926" s="3"/>
      <c r="C1926"/>
      <c r="D1926"/>
      <c r="E1926"/>
      <c r="F1926" s="5"/>
      <c r="G1926"/>
      <c r="H1926"/>
      <c r="I1926"/>
      <c r="J1926"/>
    </row>
    <row r="1927" spans="2:10" s="10" customFormat="1" x14ac:dyDescent="0.3">
      <c r="B1927" s="3"/>
      <c r="C1927"/>
      <c r="D1927"/>
      <c r="E1927"/>
      <c r="F1927" s="5"/>
      <c r="G1927"/>
      <c r="H1927"/>
      <c r="I1927"/>
      <c r="J1927"/>
    </row>
    <row r="1928" spans="2:10" s="10" customFormat="1" x14ac:dyDescent="0.3">
      <c r="B1928" s="3"/>
      <c r="C1928"/>
      <c r="D1928" s="3"/>
      <c r="E1928" s="3"/>
      <c r="F1928" s="6"/>
      <c r="G1928"/>
      <c r="H1928" s="3"/>
      <c r="I1928"/>
      <c r="J1928"/>
    </row>
    <row r="1929" spans="2:10" s="10" customFormat="1" x14ac:dyDescent="0.3">
      <c r="B1929" s="3"/>
      <c r="C1929"/>
      <c r="D1929"/>
      <c r="E1929"/>
      <c r="F1929" s="5"/>
      <c r="G1929"/>
      <c r="H1929"/>
      <c r="I1929"/>
      <c r="J1929"/>
    </row>
    <row r="1930" spans="2:10" s="10" customFormat="1" x14ac:dyDescent="0.3">
      <c r="B1930" s="3"/>
      <c r="C1930"/>
      <c r="D1930"/>
      <c r="E1930"/>
      <c r="F1930" s="5"/>
      <c r="G1930"/>
      <c r="H1930"/>
      <c r="I1930"/>
      <c r="J1930"/>
    </row>
    <row r="1931" spans="2:10" s="10" customFormat="1" x14ac:dyDescent="0.3">
      <c r="B1931" s="3"/>
      <c r="C1931"/>
      <c r="D1931" s="3"/>
      <c r="E1931" s="3"/>
      <c r="F1931" s="6"/>
      <c r="G1931"/>
      <c r="H1931" s="3"/>
      <c r="I1931"/>
      <c r="J1931"/>
    </row>
    <row r="1932" spans="2:10" s="10" customFormat="1" x14ac:dyDescent="0.3">
      <c r="B1932" s="3"/>
      <c r="C1932"/>
      <c r="D1932" s="3"/>
      <c r="E1932" s="3"/>
      <c r="F1932" s="6"/>
      <c r="G1932"/>
      <c r="H1932" s="3"/>
      <c r="I1932"/>
      <c r="J1932"/>
    </row>
    <row r="1933" spans="2:10" s="10" customFormat="1" x14ac:dyDescent="0.3">
      <c r="B1933" s="3"/>
      <c r="C1933"/>
      <c r="D1933" s="3"/>
      <c r="E1933" s="3"/>
      <c r="F1933" s="6"/>
      <c r="G1933"/>
      <c r="H1933" s="3"/>
      <c r="I1933"/>
      <c r="J1933"/>
    </row>
    <row r="1934" spans="2:10" s="10" customFormat="1" x14ac:dyDescent="0.3">
      <c r="B1934" s="3"/>
      <c r="C1934"/>
      <c r="D1934"/>
      <c r="E1934"/>
      <c r="F1934" s="5"/>
      <c r="G1934"/>
      <c r="H1934"/>
      <c r="I1934"/>
      <c r="J1934"/>
    </row>
    <row r="1935" spans="2:10" s="10" customFormat="1" x14ac:dyDescent="0.3">
      <c r="B1935" s="3"/>
      <c r="C1935"/>
      <c r="D1935"/>
      <c r="E1935"/>
      <c r="F1935" s="5"/>
      <c r="G1935"/>
      <c r="H1935"/>
      <c r="I1935"/>
      <c r="J1935"/>
    </row>
    <row r="1936" spans="2:10" s="10" customFormat="1" x14ac:dyDescent="0.3">
      <c r="B1936" s="3"/>
      <c r="C1936"/>
      <c r="D1936"/>
      <c r="E1936"/>
      <c r="F1936" s="5"/>
      <c r="G1936"/>
      <c r="H1936"/>
      <c r="I1936"/>
      <c r="J1936"/>
    </row>
    <row r="1937" spans="2:10" s="10" customFormat="1" x14ac:dyDescent="0.3">
      <c r="B1937" s="3"/>
      <c r="C1937"/>
      <c r="D1937"/>
      <c r="E1937"/>
      <c r="F1937" s="5"/>
      <c r="G1937"/>
      <c r="H1937"/>
      <c r="I1937"/>
      <c r="J1937"/>
    </row>
    <row r="1938" spans="2:10" s="10" customFormat="1" x14ac:dyDescent="0.3">
      <c r="B1938" s="3"/>
      <c r="C1938"/>
      <c r="D1938"/>
      <c r="E1938"/>
      <c r="F1938" s="5"/>
      <c r="G1938"/>
      <c r="H1938"/>
      <c r="I1938"/>
      <c r="J1938"/>
    </row>
    <row r="1939" spans="2:10" s="10" customFormat="1" x14ac:dyDescent="0.3">
      <c r="B1939" s="3"/>
      <c r="C1939"/>
      <c r="D1939"/>
      <c r="E1939"/>
      <c r="F1939" s="5"/>
      <c r="G1939"/>
      <c r="H1939"/>
      <c r="I1939"/>
      <c r="J1939"/>
    </row>
    <row r="1940" spans="2:10" s="10" customFormat="1" x14ac:dyDescent="0.3">
      <c r="B1940" s="3"/>
      <c r="C1940"/>
      <c r="D1940"/>
      <c r="E1940"/>
      <c r="F1940" s="5"/>
      <c r="G1940"/>
      <c r="H1940"/>
      <c r="I1940"/>
      <c r="J1940"/>
    </row>
    <row r="1941" spans="2:10" s="10" customFormat="1" x14ac:dyDescent="0.3">
      <c r="B1941" s="3"/>
      <c r="C1941"/>
      <c r="D1941"/>
      <c r="E1941"/>
      <c r="F1941" s="5"/>
      <c r="G1941"/>
      <c r="H1941"/>
      <c r="I1941"/>
      <c r="J1941"/>
    </row>
    <row r="1942" spans="2:10" s="10" customFormat="1" x14ac:dyDescent="0.3">
      <c r="B1942" s="3"/>
      <c r="C1942"/>
      <c r="D1942"/>
      <c r="E1942"/>
      <c r="F1942" s="6"/>
      <c r="G1942"/>
      <c r="H1942"/>
      <c r="I1942"/>
      <c r="J1942"/>
    </row>
    <row r="1943" spans="2:10" s="10" customFormat="1" x14ac:dyDescent="0.3">
      <c r="B1943" s="3"/>
      <c r="C1943"/>
      <c r="D1943"/>
      <c r="E1943"/>
      <c r="F1943" s="6"/>
      <c r="G1943"/>
      <c r="H1943"/>
      <c r="I1943"/>
      <c r="J1943"/>
    </row>
    <row r="1944" spans="2:10" s="10" customFormat="1" x14ac:dyDescent="0.3">
      <c r="B1944" s="3"/>
      <c r="C1944"/>
      <c r="D1944"/>
      <c r="E1944"/>
      <c r="F1944" s="5"/>
      <c r="G1944"/>
      <c r="H1944"/>
      <c r="I1944"/>
      <c r="J1944"/>
    </row>
    <row r="1945" spans="2:10" s="10" customFormat="1" x14ac:dyDescent="0.3">
      <c r="B1945" s="3"/>
      <c r="C1945"/>
      <c r="D1945" s="3"/>
      <c r="E1945" s="3"/>
      <c r="F1945" s="6"/>
      <c r="G1945"/>
      <c r="H1945" s="3"/>
      <c r="I1945"/>
      <c r="J1945"/>
    </row>
    <row r="1946" spans="2:10" s="10" customFormat="1" x14ac:dyDescent="0.3">
      <c r="B1946" s="3"/>
      <c r="C1946"/>
      <c r="D1946"/>
      <c r="E1946"/>
      <c r="F1946" s="5"/>
      <c r="G1946"/>
      <c r="H1946"/>
      <c r="I1946"/>
      <c r="J1946"/>
    </row>
    <row r="1947" spans="2:10" s="10" customFormat="1" x14ac:dyDescent="0.3">
      <c r="B1947" s="3"/>
      <c r="C1947"/>
      <c r="D1947"/>
      <c r="E1947"/>
      <c r="F1947" s="5"/>
      <c r="G1947"/>
      <c r="H1947"/>
      <c r="I1947"/>
      <c r="J1947"/>
    </row>
    <row r="1948" spans="2:10" s="10" customFormat="1" x14ac:dyDescent="0.3">
      <c r="B1948" s="3"/>
      <c r="C1948"/>
      <c r="D1948"/>
      <c r="E1948"/>
      <c r="F1948" s="5"/>
      <c r="G1948"/>
      <c r="H1948"/>
      <c r="I1948"/>
      <c r="J1948"/>
    </row>
    <row r="1949" spans="2:10" s="10" customFormat="1" x14ac:dyDescent="0.3">
      <c r="B1949" s="3"/>
      <c r="C1949"/>
      <c r="D1949"/>
      <c r="E1949"/>
      <c r="F1949" s="6"/>
      <c r="G1949"/>
      <c r="H1949"/>
      <c r="I1949"/>
      <c r="J1949"/>
    </row>
    <row r="1950" spans="2:10" s="10" customFormat="1" x14ac:dyDescent="0.3">
      <c r="B1950" s="3"/>
      <c r="C1950"/>
      <c r="D1950"/>
      <c r="E1950"/>
      <c r="F1950" s="6"/>
      <c r="G1950"/>
      <c r="H1950"/>
      <c r="I1950"/>
      <c r="J1950"/>
    </row>
    <row r="1951" spans="2:10" s="10" customFormat="1" x14ac:dyDescent="0.3">
      <c r="B1951" s="3"/>
      <c r="C1951"/>
      <c r="D1951"/>
      <c r="E1951"/>
      <c r="F1951" s="6"/>
      <c r="G1951"/>
      <c r="H1951"/>
      <c r="I1951"/>
      <c r="J1951"/>
    </row>
    <row r="1952" spans="2:10" s="10" customFormat="1" x14ac:dyDescent="0.3">
      <c r="B1952" s="3"/>
      <c r="C1952"/>
      <c r="D1952"/>
      <c r="E1952"/>
      <c r="F1952" s="5"/>
      <c r="G1952"/>
      <c r="H1952"/>
      <c r="I1952"/>
      <c r="J1952"/>
    </row>
    <row r="1953" spans="2:10" s="10" customFormat="1" x14ac:dyDescent="0.3">
      <c r="B1953" s="3"/>
      <c r="C1953"/>
      <c r="D1953"/>
      <c r="E1953"/>
      <c r="F1953" s="5"/>
      <c r="G1953"/>
      <c r="H1953"/>
      <c r="I1953"/>
      <c r="J1953"/>
    </row>
    <row r="1954" spans="2:10" s="10" customFormat="1" x14ac:dyDescent="0.3">
      <c r="B1954" s="3"/>
      <c r="C1954"/>
      <c r="D1954"/>
      <c r="E1954"/>
      <c r="F1954" s="5"/>
      <c r="G1954"/>
      <c r="H1954"/>
      <c r="I1954"/>
      <c r="J1954"/>
    </row>
    <row r="1955" spans="2:10" s="10" customFormat="1" x14ac:dyDescent="0.3">
      <c r="B1955" s="3"/>
      <c r="C1955"/>
      <c r="D1955"/>
      <c r="E1955"/>
      <c r="F1955" s="5"/>
      <c r="G1955"/>
      <c r="H1955"/>
      <c r="I1955"/>
      <c r="J1955"/>
    </row>
    <row r="1956" spans="2:10" s="10" customFormat="1" x14ac:dyDescent="0.3">
      <c r="B1956" s="3"/>
      <c r="C1956"/>
      <c r="D1956"/>
      <c r="E1956"/>
      <c r="F1956" s="6"/>
      <c r="G1956"/>
      <c r="H1956"/>
      <c r="I1956"/>
      <c r="J1956"/>
    </row>
    <row r="1957" spans="2:10" s="10" customFormat="1" x14ac:dyDescent="0.3">
      <c r="B1957" s="3"/>
      <c r="C1957"/>
      <c r="D1957"/>
      <c r="E1957"/>
      <c r="F1957" s="5"/>
      <c r="G1957"/>
      <c r="H1957"/>
      <c r="I1957"/>
      <c r="J1957"/>
    </row>
    <row r="1958" spans="2:10" s="10" customFormat="1" x14ac:dyDescent="0.3">
      <c r="B1958" s="3"/>
      <c r="C1958"/>
      <c r="D1958" s="3"/>
      <c r="E1958" s="3"/>
      <c r="F1958" s="6"/>
      <c r="G1958"/>
      <c r="H1958" s="3"/>
      <c r="I1958"/>
      <c r="J1958"/>
    </row>
    <row r="1959" spans="2:10" s="10" customFormat="1" x14ac:dyDescent="0.3">
      <c r="B1959" s="3"/>
      <c r="C1959"/>
      <c r="D1959" s="3"/>
      <c r="E1959" s="3"/>
      <c r="F1959" s="6"/>
      <c r="G1959"/>
      <c r="H1959" s="3"/>
      <c r="I1959"/>
      <c r="J1959"/>
    </row>
    <row r="1960" spans="2:10" s="10" customFormat="1" x14ac:dyDescent="0.3">
      <c r="B1960" s="3"/>
      <c r="C1960"/>
      <c r="D1960"/>
      <c r="E1960"/>
      <c r="F1960" s="6"/>
      <c r="G1960"/>
      <c r="H1960"/>
      <c r="I1960"/>
      <c r="J1960"/>
    </row>
    <row r="1961" spans="2:10" s="10" customFormat="1" x14ac:dyDescent="0.3">
      <c r="B1961" s="3"/>
      <c r="C1961"/>
      <c r="D1961" s="3"/>
      <c r="E1961" s="3"/>
      <c r="F1961" s="6"/>
      <c r="G1961"/>
      <c r="H1961" s="3"/>
      <c r="I1961"/>
      <c r="J1961"/>
    </row>
    <row r="1962" spans="2:10" s="10" customFormat="1" x14ac:dyDescent="0.3">
      <c r="B1962" s="3"/>
      <c r="C1962"/>
      <c r="D1962"/>
      <c r="E1962"/>
      <c r="F1962" s="6"/>
      <c r="G1962"/>
      <c r="H1962"/>
      <c r="I1962"/>
      <c r="J1962"/>
    </row>
    <row r="1963" spans="2:10" s="10" customFormat="1" x14ac:dyDescent="0.3">
      <c r="B1963" s="3"/>
      <c r="C1963"/>
      <c r="D1963"/>
      <c r="E1963"/>
      <c r="F1963" s="5"/>
      <c r="G1963"/>
      <c r="H1963"/>
      <c r="I1963"/>
      <c r="J1963"/>
    </row>
    <row r="1964" spans="2:10" s="10" customFormat="1" x14ac:dyDescent="0.3">
      <c r="B1964" s="3"/>
      <c r="C1964"/>
      <c r="D1964"/>
      <c r="E1964"/>
      <c r="F1964" s="6"/>
      <c r="G1964"/>
      <c r="H1964"/>
      <c r="I1964"/>
      <c r="J1964"/>
    </row>
    <row r="1965" spans="2:10" s="10" customFormat="1" x14ac:dyDescent="0.3">
      <c r="B1965" s="3"/>
      <c r="C1965"/>
      <c r="D1965"/>
      <c r="E1965"/>
      <c r="F1965" s="5"/>
      <c r="G1965"/>
      <c r="H1965"/>
      <c r="I1965"/>
      <c r="J1965"/>
    </row>
    <row r="1966" spans="2:10" s="10" customFormat="1" x14ac:dyDescent="0.3">
      <c r="B1966" s="3"/>
      <c r="C1966"/>
      <c r="D1966"/>
      <c r="E1966"/>
      <c r="F1966" s="5"/>
      <c r="G1966"/>
      <c r="H1966"/>
      <c r="I1966"/>
      <c r="J1966"/>
    </row>
    <row r="1967" spans="2:10" s="10" customFormat="1" x14ac:dyDescent="0.3">
      <c r="B1967" s="3"/>
      <c r="C1967"/>
      <c r="D1967"/>
      <c r="E1967"/>
      <c r="F1967" s="5"/>
      <c r="G1967"/>
      <c r="H1967"/>
      <c r="I1967"/>
      <c r="J1967"/>
    </row>
    <row r="1968" spans="2:10" s="10" customFormat="1" x14ac:dyDescent="0.3">
      <c r="B1968" s="3"/>
      <c r="C1968"/>
      <c r="D1968"/>
      <c r="E1968"/>
      <c r="F1968" s="5"/>
      <c r="G1968"/>
      <c r="H1968"/>
      <c r="I1968"/>
      <c r="J1968"/>
    </row>
    <row r="1969" spans="2:10" s="10" customFormat="1" x14ac:dyDescent="0.3">
      <c r="B1969" s="3"/>
      <c r="C1969"/>
      <c r="D1969"/>
      <c r="E1969"/>
      <c r="F1969" s="5"/>
      <c r="G1969"/>
      <c r="H1969"/>
      <c r="I1969"/>
      <c r="J1969"/>
    </row>
    <row r="1970" spans="2:10" s="10" customFormat="1" x14ac:dyDescent="0.3">
      <c r="B1970" s="3"/>
      <c r="C1970"/>
      <c r="D1970"/>
      <c r="E1970"/>
      <c r="F1970" s="6"/>
      <c r="G1970"/>
      <c r="H1970"/>
      <c r="I1970"/>
      <c r="J1970"/>
    </row>
    <row r="1971" spans="2:10" s="10" customFormat="1" x14ac:dyDescent="0.3">
      <c r="B1971" s="3"/>
      <c r="C1971"/>
      <c r="D1971"/>
      <c r="E1971"/>
      <c r="F1971" s="6"/>
      <c r="G1971"/>
      <c r="H1971"/>
      <c r="I1971"/>
      <c r="J1971"/>
    </row>
    <row r="1972" spans="2:10" s="10" customFormat="1" x14ac:dyDescent="0.3">
      <c r="B1972" s="3"/>
      <c r="C1972"/>
      <c r="D1972"/>
      <c r="E1972"/>
      <c r="F1972" s="5"/>
      <c r="G1972"/>
      <c r="H1972"/>
      <c r="I1972"/>
      <c r="J1972"/>
    </row>
    <row r="1973" spans="2:10" s="10" customFormat="1" x14ac:dyDescent="0.3">
      <c r="B1973" s="3"/>
      <c r="C1973"/>
      <c r="D1973"/>
      <c r="E1973"/>
      <c r="F1973" s="5"/>
      <c r="G1973"/>
      <c r="H1973"/>
      <c r="I1973"/>
      <c r="J1973"/>
    </row>
    <row r="1974" spans="2:10" s="10" customFormat="1" x14ac:dyDescent="0.3">
      <c r="B1974" s="3"/>
      <c r="C1974"/>
      <c r="D1974"/>
      <c r="E1974"/>
      <c r="F1974" s="5"/>
      <c r="G1974"/>
      <c r="H1974"/>
      <c r="I1974"/>
      <c r="J1974"/>
    </row>
    <row r="1975" spans="2:10" s="10" customFormat="1" x14ac:dyDescent="0.3">
      <c r="B1975" s="3"/>
      <c r="C1975"/>
      <c r="D1975"/>
      <c r="E1975"/>
      <c r="F1975" s="5"/>
      <c r="G1975"/>
      <c r="H1975"/>
      <c r="I1975"/>
      <c r="J1975"/>
    </row>
    <row r="1976" spans="2:10" s="10" customFormat="1" x14ac:dyDescent="0.3">
      <c r="B1976" s="3"/>
      <c r="C1976"/>
      <c r="D1976"/>
      <c r="E1976"/>
      <c r="F1976" s="5"/>
      <c r="G1976"/>
      <c r="H1976"/>
      <c r="I1976"/>
      <c r="J1976"/>
    </row>
    <row r="1977" spans="2:10" s="10" customFormat="1" x14ac:dyDescent="0.3">
      <c r="B1977" s="3"/>
      <c r="C1977"/>
      <c r="D1977"/>
      <c r="E1977"/>
      <c r="F1977" s="5"/>
      <c r="G1977"/>
      <c r="H1977"/>
      <c r="I1977"/>
      <c r="J1977"/>
    </row>
    <row r="1978" spans="2:10" s="10" customFormat="1" x14ac:dyDescent="0.3">
      <c r="B1978" s="3"/>
      <c r="C1978"/>
      <c r="D1978"/>
      <c r="E1978"/>
      <c r="F1978" s="5"/>
      <c r="G1978"/>
      <c r="H1978"/>
      <c r="I1978"/>
      <c r="J1978"/>
    </row>
    <row r="1979" spans="2:10" s="10" customFormat="1" x14ac:dyDescent="0.3">
      <c r="B1979" s="3"/>
      <c r="C1979"/>
      <c r="D1979"/>
      <c r="E1979"/>
      <c r="F1979" s="5"/>
      <c r="G1979"/>
      <c r="H1979"/>
      <c r="I1979"/>
      <c r="J1979"/>
    </row>
    <row r="1980" spans="2:10" s="10" customFormat="1" x14ac:dyDescent="0.3">
      <c r="B1980" s="3"/>
      <c r="C1980"/>
      <c r="D1980"/>
      <c r="E1980"/>
      <c r="F1980" s="5"/>
      <c r="G1980"/>
      <c r="H1980"/>
      <c r="I1980"/>
      <c r="J1980"/>
    </row>
    <row r="1981" spans="2:10" s="10" customFormat="1" x14ac:dyDescent="0.3">
      <c r="B1981" s="3"/>
      <c r="C1981"/>
      <c r="D1981"/>
      <c r="E1981"/>
      <c r="F1981" s="5"/>
      <c r="G1981"/>
      <c r="H1981"/>
      <c r="I1981"/>
      <c r="J1981"/>
    </row>
    <row r="1982" spans="2:10" s="10" customFormat="1" x14ac:dyDescent="0.3">
      <c r="B1982" s="3"/>
      <c r="C1982"/>
      <c r="D1982" s="3"/>
      <c r="E1982" s="3"/>
      <c r="F1982" s="6"/>
      <c r="G1982"/>
      <c r="H1982" s="3"/>
      <c r="I1982"/>
      <c r="J1982"/>
    </row>
    <row r="1983" spans="2:10" s="10" customFormat="1" x14ac:dyDescent="0.3">
      <c r="B1983" s="3"/>
      <c r="C1983"/>
      <c r="D1983"/>
      <c r="E1983"/>
      <c r="F1983" s="6"/>
      <c r="G1983"/>
      <c r="H1983"/>
      <c r="I1983"/>
      <c r="J1983"/>
    </row>
    <row r="1984" spans="2:10" s="10" customFormat="1" x14ac:dyDescent="0.3">
      <c r="B1984" s="3"/>
      <c r="C1984"/>
      <c r="D1984"/>
      <c r="E1984"/>
      <c r="F1984" s="5"/>
      <c r="G1984"/>
      <c r="H1984"/>
      <c r="I1984"/>
      <c r="J1984"/>
    </row>
    <row r="1985" spans="2:10" s="10" customFormat="1" x14ac:dyDescent="0.3">
      <c r="B1985" s="3"/>
      <c r="C1985"/>
      <c r="D1985"/>
      <c r="E1985"/>
      <c r="F1985" s="5"/>
      <c r="G1985"/>
      <c r="H1985"/>
      <c r="I1985"/>
      <c r="J1985"/>
    </row>
    <row r="1986" spans="2:10" s="10" customFormat="1" x14ac:dyDescent="0.3">
      <c r="B1986" s="3"/>
      <c r="C1986"/>
      <c r="D1986"/>
      <c r="E1986"/>
      <c r="F1986" s="5"/>
      <c r="G1986"/>
      <c r="H1986"/>
      <c r="I1986"/>
      <c r="J1986"/>
    </row>
    <row r="1987" spans="2:10" s="10" customFormat="1" x14ac:dyDescent="0.3">
      <c r="B1987" s="3"/>
      <c r="C1987"/>
      <c r="D1987"/>
      <c r="E1987"/>
      <c r="F1987" s="5"/>
      <c r="G1987"/>
      <c r="H1987"/>
      <c r="I1987"/>
      <c r="J1987"/>
    </row>
    <row r="1988" spans="2:10" s="10" customFormat="1" x14ac:dyDescent="0.3">
      <c r="B1988" s="3"/>
      <c r="C1988"/>
      <c r="D1988"/>
      <c r="E1988"/>
      <c r="F1988" s="5"/>
      <c r="G1988"/>
      <c r="H1988"/>
      <c r="I1988"/>
      <c r="J1988"/>
    </row>
    <row r="1989" spans="2:10" s="10" customFormat="1" x14ac:dyDescent="0.3">
      <c r="B1989" s="3"/>
      <c r="C1989"/>
      <c r="D1989"/>
      <c r="E1989"/>
      <c r="F1989" s="5"/>
      <c r="G1989"/>
      <c r="H1989"/>
      <c r="I1989"/>
      <c r="J1989"/>
    </row>
    <row r="1990" spans="2:10" s="10" customFormat="1" x14ac:dyDescent="0.3">
      <c r="B1990" s="3"/>
      <c r="C1990"/>
      <c r="D1990"/>
      <c r="E1990"/>
      <c r="F1990" s="5"/>
      <c r="G1990"/>
      <c r="H1990"/>
      <c r="I1990"/>
      <c r="J1990"/>
    </row>
    <row r="1991" spans="2:10" s="10" customFormat="1" x14ac:dyDescent="0.3">
      <c r="B1991" s="3"/>
      <c r="C1991"/>
      <c r="D1991"/>
      <c r="E1991"/>
      <c r="F1991" s="5"/>
      <c r="G1991"/>
      <c r="H1991"/>
      <c r="I1991"/>
      <c r="J1991"/>
    </row>
    <row r="1992" spans="2:10" s="10" customFormat="1" x14ac:dyDescent="0.3">
      <c r="B1992" s="3"/>
      <c r="C1992"/>
      <c r="D1992"/>
      <c r="E1992"/>
      <c r="F1992" s="5"/>
      <c r="G1992"/>
      <c r="H1992"/>
      <c r="I1992"/>
      <c r="J1992"/>
    </row>
    <row r="1993" spans="2:10" s="10" customFormat="1" x14ac:dyDescent="0.3">
      <c r="B1993" s="3"/>
      <c r="C1993"/>
      <c r="D1993"/>
      <c r="E1993"/>
      <c r="F1993" s="5"/>
      <c r="G1993"/>
      <c r="H1993"/>
      <c r="I1993"/>
      <c r="J1993"/>
    </row>
    <row r="1994" spans="2:10" s="10" customFormat="1" x14ac:dyDescent="0.3">
      <c r="B1994" s="3"/>
      <c r="C1994"/>
      <c r="D1994"/>
      <c r="E1994"/>
      <c r="F1994" s="6"/>
      <c r="G1994"/>
      <c r="H1994"/>
      <c r="I1994"/>
      <c r="J1994"/>
    </row>
    <row r="1995" spans="2:10" s="10" customFormat="1" x14ac:dyDescent="0.3">
      <c r="B1995" s="3"/>
      <c r="C1995"/>
      <c r="D1995"/>
      <c r="E1995"/>
      <c r="F1995" s="5"/>
      <c r="G1995"/>
      <c r="H1995"/>
      <c r="I1995"/>
      <c r="J1995"/>
    </row>
    <row r="1996" spans="2:10" s="10" customFormat="1" x14ac:dyDescent="0.3">
      <c r="B1996" s="3"/>
      <c r="C1996"/>
      <c r="D1996"/>
      <c r="E1996"/>
      <c r="F1996" s="5"/>
      <c r="G1996"/>
      <c r="H1996"/>
      <c r="I1996"/>
      <c r="J1996"/>
    </row>
    <row r="1997" spans="2:10" s="10" customFormat="1" x14ac:dyDescent="0.3">
      <c r="B1997" s="3"/>
      <c r="C1997"/>
      <c r="D1997"/>
      <c r="E1997"/>
      <c r="F1997" s="5"/>
      <c r="G1997"/>
      <c r="H1997"/>
      <c r="I1997"/>
      <c r="J1997"/>
    </row>
    <row r="1998" spans="2:10" s="10" customFormat="1" x14ac:dyDescent="0.3">
      <c r="B1998" s="3"/>
      <c r="C1998"/>
      <c r="D1998"/>
      <c r="E1998"/>
      <c r="F1998" s="5"/>
      <c r="G1998"/>
      <c r="H1998"/>
      <c r="I1998"/>
      <c r="J1998"/>
    </row>
    <row r="1999" spans="2:10" s="10" customFormat="1" x14ac:dyDescent="0.3">
      <c r="B1999" s="3"/>
      <c r="C1999"/>
      <c r="D1999"/>
      <c r="E1999"/>
      <c r="F1999" s="5"/>
      <c r="G1999"/>
      <c r="H1999"/>
      <c r="I1999"/>
      <c r="J1999"/>
    </row>
    <row r="2000" spans="2:10" s="10" customFormat="1" x14ac:dyDescent="0.3">
      <c r="B2000" s="3"/>
      <c r="C2000"/>
      <c r="D2000"/>
      <c r="E2000"/>
      <c r="F2000" s="5"/>
      <c r="G2000"/>
      <c r="H2000"/>
      <c r="I2000"/>
      <c r="J2000"/>
    </row>
    <row r="2001" spans="2:10" s="10" customFormat="1" x14ac:dyDescent="0.3">
      <c r="B2001" s="3"/>
      <c r="C2001"/>
      <c r="D2001"/>
      <c r="E2001"/>
      <c r="F2001" s="6"/>
      <c r="G2001"/>
      <c r="H2001"/>
      <c r="I2001"/>
      <c r="J2001"/>
    </row>
    <row r="2002" spans="2:10" s="10" customFormat="1" x14ac:dyDescent="0.3">
      <c r="B2002" s="3"/>
      <c r="C2002"/>
      <c r="D2002" s="3"/>
      <c r="E2002" s="3"/>
      <c r="F2002" s="6"/>
      <c r="G2002"/>
      <c r="H2002" s="3"/>
      <c r="I2002"/>
      <c r="J2002"/>
    </row>
    <row r="2003" spans="2:10" s="10" customFormat="1" x14ac:dyDescent="0.3">
      <c r="B2003" s="3"/>
      <c r="C2003"/>
      <c r="D2003"/>
      <c r="E2003"/>
      <c r="F2003" s="5"/>
      <c r="G2003"/>
      <c r="H2003"/>
      <c r="I2003"/>
      <c r="J2003"/>
    </row>
    <row r="2004" spans="2:10" s="10" customFormat="1" x14ac:dyDescent="0.3">
      <c r="B2004" s="3"/>
      <c r="C2004"/>
      <c r="D2004"/>
      <c r="E2004"/>
      <c r="F2004" s="5"/>
      <c r="G2004"/>
      <c r="H2004"/>
      <c r="I2004"/>
      <c r="J2004"/>
    </row>
    <row r="2005" spans="2:10" s="10" customFormat="1" x14ac:dyDescent="0.3">
      <c r="B2005" s="3"/>
      <c r="C2005"/>
      <c r="D2005"/>
      <c r="E2005"/>
      <c r="F2005" s="5"/>
      <c r="G2005"/>
      <c r="H2005"/>
      <c r="I2005"/>
      <c r="J2005"/>
    </row>
    <row r="2006" spans="2:10" s="10" customFormat="1" x14ac:dyDescent="0.3">
      <c r="B2006" s="3"/>
      <c r="C2006"/>
      <c r="D2006"/>
      <c r="E2006"/>
      <c r="F2006" s="5"/>
      <c r="G2006"/>
      <c r="H2006"/>
      <c r="I2006"/>
      <c r="J2006"/>
    </row>
    <row r="2007" spans="2:10" s="10" customFormat="1" x14ac:dyDescent="0.3">
      <c r="B2007" s="3"/>
      <c r="C2007"/>
      <c r="D2007" s="3"/>
      <c r="E2007" s="3"/>
      <c r="F2007" s="6"/>
      <c r="G2007"/>
      <c r="H2007" s="3"/>
      <c r="I2007"/>
      <c r="J2007"/>
    </row>
    <row r="2008" spans="2:10" s="10" customFormat="1" x14ac:dyDescent="0.3">
      <c r="B2008" s="3"/>
      <c r="C2008"/>
      <c r="D2008"/>
      <c r="E2008"/>
      <c r="F2008" s="6"/>
      <c r="G2008"/>
      <c r="H2008"/>
      <c r="I2008"/>
      <c r="J2008"/>
    </row>
    <row r="2009" spans="2:10" s="10" customFormat="1" x14ac:dyDescent="0.3">
      <c r="B2009" s="3"/>
      <c r="C2009"/>
      <c r="D2009"/>
      <c r="E2009"/>
      <c r="F2009" s="5"/>
      <c r="G2009"/>
      <c r="H2009"/>
      <c r="I2009"/>
      <c r="J2009"/>
    </row>
    <row r="2010" spans="2:10" s="10" customFormat="1" x14ac:dyDescent="0.3">
      <c r="B2010" s="3"/>
      <c r="C2010"/>
      <c r="D2010"/>
      <c r="E2010"/>
      <c r="F2010" s="5"/>
      <c r="G2010"/>
      <c r="H2010"/>
      <c r="I2010"/>
      <c r="J2010"/>
    </row>
    <row r="2011" spans="2:10" s="10" customFormat="1" x14ac:dyDescent="0.3">
      <c r="B2011" s="3"/>
      <c r="C2011"/>
      <c r="D2011"/>
      <c r="E2011"/>
      <c r="F2011" s="5"/>
      <c r="G2011"/>
      <c r="H2011"/>
      <c r="I2011"/>
      <c r="J2011"/>
    </row>
    <row r="2012" spans="2:10" s="10" customFormat="1" x14ac:dyDescent="0.3">
      <c r="B2012" s="3"/>
      <c r="C2012"/>
      <c r="D2012"/>
      <c r="E2012"/>
      <c r="F2012" s="6"/>
      <c r="G2012"/>
      <c r="H2012"/>
      <c r="I2012"/>
      <c r="J2012"/>
    </row>
    <row r="2013" spans="2:10" s="10" customFormat="1" x14ac:dyDescent="0.3">
      <c r="B2013" s="3"/>
      <c r="C2013"/>
      <c r="D2013"/>
      <c r="E2013"/>
      <c r="F2013" s="6"/>
      <c r="G2013"/>
      <c r="H2013"/>
      <c r="I2013"/>
      <c r="J2013"/>
    </row>
    <row r="2014" spans="2:10" s="10" customFormat="1" x14ac:dyDescent="0.3">
      <c r="B2014" s="3"/>
      <c r="C2014"/>
      <c r="D2014"/>
      <c r="E2014"/>
      <c r="F2014" s="5"/>
      <c r="G2014"/>
      <c r="H2014"/>
      <c r="I2014"/>
      <c r="J2014"/>
    </row>
    <row r="2015" spans="2:10" s="10" customFormat="1" x14ac:dyDescent="0.3">
      <c r="B2015" s="3"/>
      <c r="C2015"/>
      <c r="D2015" s="3"/>
      <c r="E2015" s="3"/>
      <c r="F2015" s="6"/>
      <c r="G2015"/>
      <c r="H2015" s="3"/>
      <c r="I2015"/>
      <c r="J2015"/>
    </row>
    <row r="2016" spans="2:10" s="10" customFormat="1" x14ac:dyDescent="0.3">
      <c r="B2016" s="3"/>
      <c r="C2016"/>
      <c r="D2016"/>
      <c r="E2016"/>
      <c r="F2016" s="5"/>
      <c r="G2016"/>
      <c r="H2016"/>
      <c r="I2016"/>
      <c r="J2016"/>
    </row>
    <row r="2017" spans="2:10" s="10" customFormat="1" x14ac:dyDescent="0.3">
      <c r="B2017" s="3"/>
      <c r="C2017"/>
      <c r="D2017"/>
      <c r="E2017"/>
      <c r="F2017" s="5"/>
      <c r="G2017"/>
      <c r="H2017"/>
      <c r="I2017"/>
      <c r="J2017"/>
    </row>
    <row r="2018" spans="2:10" s="10" customFormat="1" x14ac:dyDescent="0.3">
      <c r="B2018" s="3"/>
      <c r="C2018"/>
      <c r="D2018"/>
      <c r="E2018"/>
      <c r="F2018" s="5"/>
      <c r="G2018"/>
      <c r="H2018"/>
      <c r="I2018"/>
      <c r="J2018"/>
    </row>
    <row r="2019" spans="2:10" s="10" customFormat="1" x14ac:dyDescent="0.3">
      <c r="B2019" s="3"/>
      <c r="C2019"/>
      <c r="D2019"/>
      <c r="E2019"/>
      <c r="F2019" s="6"/>
      <c r="G2019"/>
      <c r="H2019"/>
      <c r="I2019"/>
      <c r="J2019"/>
    </row>
    <row r="2020" spans="2:10" s="10" customFormat="1" x14ac:dyDescent="0.3">
      <c r="B2020" s="3"/>
      <c r="C2020"/>
      <c r="D2020"/>
      <c r="E2020"/>
      <c r="F2020" s="6"/>
      <c r="G2020"/>
      <c r="H2020"/>
      <c r="I2020"/>
      <c r="J2020"/>
    </row>
    <row r="2021" spans="2:10" s="10" customFormat="1" x14ac:dyDescent="0.3">
      <c r="B2021" s="3"/>
      <c r="C2021"/>
      <c r="D2021"/>
      <c r="E2021"/>
      <c r="F2021" s="5"/>
      <c r="G2021"/>
      <c r="H2021"/>
      <c r="I2021"/>
      <c r="J2021"/>
    </row>
    <row r="2022" spans="2:10" s="10" customFormat="1" x14ac:dyDescent="0.3">
      <c r="B2022" s="3"/>
      <c r="C2022"/>
      <c r="D2022"/>
      <c r="E2022"/>
      <c r="F2022" s="5"/>
      <c r="G2022"/>
      <c r="H2022"/>
      <c r="I2022"/>
      <c r="J2022"/>
    </row>
    <row r="2023" spans="2:10" s="10" customFormat="1" x14ac:dyDescent="0.3">
      <c r="B2023" s="3"/>
      <c r="C2023"/>
      <c r="D2023"/>
      <c r="E2023"/>
      <c r="F2023" s="5"/>
      <c r="G2023"/>
      <c r="H2023"/>
      <c r="I2023"/>
      <c r="J2023"/>
    </row>
    <row r="2024" spans="2:10" s="10" customFormat="1" x14ac:dyDescent="0.3">
      <c r="B2024" s="3"/>
      <c r="C2024"/>
      <c r="D2024"/>
      <c r="E2024"/>
      <c r="F2024" s="5"/>
      <c r="G2024"/>
      <c r="H2024"/>
      <c r="I2024"/>
      <c r="J2024"/>
    </row>
    <row r="2025" spans="2:10" s="10" customFormat="1" x14ac:dyDescent="0.3">
      <c r="B2025" s="3"/>
      <c r="C2025"/>
      <c r="D2025"/>
      <c r="E2025"/>
      <c r="F2025" s="5"/>
      <c r="G2025"/>
      <c r="H2025"/>
      <c r="I2025"/>
      <c r="J2025"/>
    </row>
    <row r="2026" spans="2:10" s="10" customFormat="1" x14ac:dyDescent="0.3">
      <c r="B2026" s="3"/>
      <c r="C2026"/>
      <c r="D2026"/>
      <c r="E2026"/>
      <c r="F2026" s="5"/>
      <c r="G2026"/>
      <c r="H2026"/>
      <c r="I2026"/>
      <c r="J2026"/>
    </row>
    <row r="2027" spans="2:10" s="10" customFormat="1" x14ac:dyDescent="0.3">
      <c r="B2027" s="3"/>
      <c r="C2027"/>
      <c r="D2027"/>
      <c r="E2027"/>
      <c r="F2027" s="5"/>
      <c r="G2027"/>
      <c r="H2027"/>
      <c r="I2027"/>
      <c r="J2027"/>
    </row>
    <row r="2028" spans="2:10" s="10" customFormat="1" x14ac:dyDescent="0.3">
      <c r="B2028" s="3"/>
      <c r="C2028"/>
      <c r="D2028"/>
      <c r="E2028"/>
      <c r="F2028" s="6"/>
      <c r="G2028"/>
      <c r="H2028"/>
      <c r="I2028"/>
      <c r="J2028"/>
    </row>
    <row r="2029" spans="2:10" s="10" customFormat="1" x14ac:dyDescent="0.3">
      <c r="B2029" s="3"/>
      <c r="C2029"/>
      <c r="D2029"/>
      <c r="E2029"/>
      <c r="F2029" s="6"/>
      <c r="G2029"/>
      <c r="H2029"/>
      <c r="I2029"/>
      <c r="J2029"/>
    </row>
    <row r="2030" spans="2:10" s="10" customFormat="1" x14ac:dyDescent="0.3">
      <c r="B2030" s="3"/>
      <c r="C2030"/>
      <c r="D2030"/>
      <c r="E2030"/>
      <c r="F2030" s="5"/>
      <c r="G2030"/>
      <c r="H2030"/>
      <c r="I2030"/>
      <c r="J2030"/>
    </row>
    <row r="2031" spans="2:10" s="10" customFormat="1" x14ac:dyDescent="0.3">
      <c r="B2031" s="3"/>
      <c r="C2031"/>
      <c r="D2031"/>
      <c r="E2031"/>
      <c r="F2031" s="5"/>
      <c r="G2031"/>
      <c r="H2031"/>
      <c r="I2031"/>
      <c r="J2031"/>
    </row>
    <row r="2032" spans="2:10" s="10" customFormat="1" x14ac:dyDescent="0.3">
      <c r="B2032" s="3"/>
      <c r="C2032"/>
      <c r="D2032"/>
      <c r="E2032"/>
      <c r="F2032" s="5"/>
      <c r="G2032"/>
      <c r="H2032"/>
      <c r="I2032"/>
      <c r="J2032"/>
    </row>
    <row r="2033" spans="2:10" s="10" customFormat="1" x14ac:dyDescent="0.3">
      <c r="B2033" s="3"/>
      <c r="C2033"/>
      <c r="D2033"/>
      <c r="E2033"/>
      <c r="F2033" s="5"/>
      <c r="G2033"/>
      <c r="H2033"/>
      <c r="I2033"/>
      <c r="J2033"/>
    </row>
    <row r="2034" spans="2:10" s="10" customFormat="1" x14ac:dyDescent="0.3">
      <c r="B2034" s="3"/>
      <c r="C2034"/>
      <c r="D2034" s="3"/>
      <c r="E2034" s="3"/>
      <c r="F2034" s="6"/>
      <c r="G2034"/>
      <c r="H2034" s="3"/>
      <c r="I2034"/>
      <c r="J2034"/>
    </row>
    <row r="2035" spans="2:10" s="10" customFormat="1" x14ac:dyDescent="0.3">
      <c r="B2035" s="3"/>
      <c r="C2035"/>
      <c r="D2035"/>
      <c r="E2035"/>
      <c r="F2035" s="5"/>
      <c r="G2035"/>
      <c r="H2035"/>
      <c r="I2035"/>
      <c r="J2035"/>
    </row>
    <row r="2036" spans="2:10" s="10" customFormat="1" x14ac:dyDescent="0.3">
      <c r="B2036" s="3"/>
      <c r="C2036"/>
      <c r="D2036"/>
      <c r="E2036"/>
      <c r="F2036" s="5"/>
      <c r="G2036"/>
      <c r="H2036"/>
      <c r="I2036"/>
      <c r="J2036"/>
    </row>
    <row r="2037" spans="2:10" s="10" customFormat="1" x14ac:dyDescent="0.3">
      <c r="B2037" s="3"/>
      <c r="C2037"/>
      <c r="D2037"/>
      <c r="E2037"/>
      <c r="F2037" s="5"/>
      <c r="G2037"/>
      <c r="H2037"/>
      <c r="I2037"/>
      <c r="J2037"/>
    </row>
    <row r="2038" spans="2:10" s="10" customFormat="1" x14ac:dyDescent="0.3">
      <c r="B2038" s="3"/>
      <c r="C2038"/>
      <c r="D2038"/>
      <c r="E2038"/>
      <c r="F2038" s="5"/>
      <c r="G2038"/>
      <c r="H2038"/>
      <c r="I2038"/>
      <c r="J2038"/>
    </row>
    <row r="2039" spans="2:10" s="10" customFormat="1" x14ac:dyDescent="0.3">
      <c r="B2039" s="3"/>
      <c r="C2039"/>
      <c r="D2039"/>
      <c r="E2039"/>
      <c r="F2039" s="5"/>
      <c r="G2039"/>
      <c r="H2039"/>
      <c r="I2039"/>
      <c r="J2039"/>
    </row>
    <row r="2040" spans="2:10" s="10" customFormat="1" x14ac:dyDescent="0.3">
      <c r="B2040" s="3"/>
      <c r="C2040"/>
      <c r="D2040"/>
      <c r="E2040"/>
      <c r="F2040" s="5"/>
      <c r="G2040"/>
      <c r="H2040"/>
      <c r="I2040"/>
      <c r="J2040"/>
    </row>
    <row r="2041" spans="2:10" s="10" customFormat="1" x14ac:dyDescent="0.3">
      <c r="B2041" s="3"/>
      <c r="C2041"/>
      <c r="D2041"/>
      <c r="E2041"/>
      <c r="F2041" s="5"/>
      <c r="G2041"/>
      <c r="H2041"/>
      <c r="I2041"/>
      <c r="J2041"/>
    </row>
    <row r="2042" spans="2:10" s="10" customFormat="1" x14ac:dyDescent="0.3">
      <c r="B2042" s="3"/>
      <c r="C2042"/>
      <c r="D2042"/>
      <c r="E2042"/>
      <c r="F2042" s="6"/>
      <c r="G2042"/>
      <c r="H2042"/>
      <c r="I2042"/>
      <c r="J2042"/>
    </row>
    <row r="2043" spans="2:10" s="10" customFormat="1" x14ac:dyDescent="0.3">
      <c r="B2043" s="3"/>
      <c r="C2043"/>
      <c r="D2043"/>
      <c r="E2043"/>
      <c r="F2043" s="5"/>
      <c r="G2043"/>
      <c r="H2043"/>
      <c r="I2043"/>
      <c r="J2043"/>
    </row>
    <row r="2044" spans="2:10" s="10" customFormat="1" x14ac:dyDescent="0.3">
      <c r="B2044" s="3"/>
      <c r="C2044"/>
      <c r="D2044"/>
      <c r="E2044"/>
      <c r="F2044" s="6"/>
      <c r="G2044"/>
      <c r="H2044"/>
      <c r="I2044"/>
      <c r="J2044"/>
    </row>
    <row r="2045" spans="2:10" s="10" customFormat="1" x14ac:dyDescent="0.3">
      <c r="B2045" s="3"/>
      <c r="C2045"/>
      <c r="D2045"/>
      <c r="E2045"/>
      <c r="F2045" s="5"/>
      <c r="G2045"/>
      <c r="H2045"/>
      <c r="I2045"/>
      <c r="J2045"/>
    </row>
    <row r="2046" spans="2:10" s="10" customFormat="1" x14ac:dyDescent="0.3">
      <c r="B2046" s="3"/>
      <c r="C2046"/>
      <c r="D2046"/>
      <c r="E2046"/>
      <c r="F2046" s="5"/>
      <c r="G2046"/>
      <c r="H2046"/>
      <c r="I2046"/>
      <c r="J2046"/>
    </row>
    <row r="2047" spans="2:10" s="10" customFormat="1" x14ac:dyDescent="0.3">
      <c r="B2047" s="3"/>
      <c r="C2047"/>
      <c r="D2047"/>
      <c r="E2047"/>
      <c r="F2047" s="5"/>
      <c r="G2047"/>
      <c r="H2047"/>
      <c r="I2047"/>
      <c r="J2047"/>
    </row>
    <row r="2048" spans="2:10" s="10" customFormat="1" x14ac:dyDescent="0.3">
      <c r="B2048" s="3"/>
      <c r="C2048"/>
      <c r="D2048"/>
      <c r="E2048"/>
      <c r="F2048" s="5"/>
      <c r="G2048"/>
      <c r="H2048"/>
      <c r="I2048"/>
      <c r="J2048"/>
    </row>
    <row r="2049" spans="2:10" s="10" customFormat="1" x14ac:dyDescent="0.3">
      <c r="B2049" s="3"/>
      <c r="C2049"/>
      <c r="D2049"/>
      <c r="E2049"/>
      <c r="F2049" s="5"/>
      <c r="G2049"/>
      <c r="H2049"/>
      <c r="I2049"/>
      <c r="J2049"/>
    </row>
    <row r="2050" spans="2:10" s="10" customFormat="1" x14ac:dyDescent="0.3">
      <c r="B2050" s="3"/>
      <c r="C2050"/>
      <c r="D2050"/>
      <c r="E2050"/>
      <c r="F2050" s="5"/>
      <c r="G2050"/>
      <c r="H2050"/>
      <c r="I2050"/>
      <c r="J2050"/>
    </row>
    <row r="2051" spans="2:10" s="10" customFormat="1" x14ac:dyDescent="0.3">
      <c r="B2051" s="3"/>
      <c r="C2051"/>
      <c r="D2051"/>
      <c r="E2051"/>
      <c r="F2051" s="5"/>
      <c r="G2051"/>
      <c r="H2051"/>
      <c r="I2051"/>
      <c r="J2051"/>
    </row>
    <row r="2052" spans="2:10" s="10" customFormat="1" x14ac:dyDescent="0.3">
      <c r="B2052" s="3"/>
      <c r="C2052"/>
      <c r="D2052"/>
      <c r="E2052"/>
      <c r="F2052" s="5"/>
      <c r="G2052"/>
      <c r="H2052"/>
      <c r="I2052"/>
      <c r="J2052"/>
    </row>
    <row r="2053" spans="2:10" s="10" customFormat="1" x14ac:dyDescent="0.3">
      <c r="B2053" s="3"/>
      <c r="C2053"/>
      <c r="D2053"/>
      <c r="E2053"/>
      <c r="F2053" s="5"/>
      <c r="G2053"/>
      <c r="H2053"/>
      <c r="I2053"/>
      <c r="J2053"/>
    </row>
    <row r="2054" spans="2:10" s="10" customFormat="1" x14ac:dyDescent="0.3">
      <c r="B2054" s="3"/>
      <c r="C2054"/>
      <c r="D2054"/>
      <c r="E2054"/>
      <c r="F2054" s="5"/>
      <c r="G2054"/>
      <c r="H2054"/>
      <c r="I2054"/>
      <c r="J2054"/>
    </row>
    <row r="2055" spans="2:10" s="10" customFormat="1" x14ac:dyDescent="0.3">
      <c r="B2055" s="3"/>
      <c r="C2055"/>
      <c r="D2055"/>
      <c r="E2055"/>
      <c r="F2055" s="5"/>
      <c r="G2055"/>
      <c r="H2055"/>
      <c r="I2055"/>
      <c r="J2055"/>
    </row>
    <row r="2056" spans="2:10" s="10" customFormat="1" x14ac:dyDescent="0.3">
      <c r="B2056" s="3"/>
      <c r="C2056"/>
      <c r="D2056"/>
      <c r="E2056"/>
      <c r="F2056" s="5"/>
      <c r="G2056"/>
      <c r="H2056"/>
      <c r="I2056"/>
      <c r="J2056"/>
    </row>
    <row r="2057" spans="2:10" s="10" customFormat="1" x14ac:dyDescent="0.3">
      <c r="B2057" s="3"/>
      <c r="C2057"/>
      <c r="D2057"/>
      <c r="E2057"/>
      <c r="F2057" s="6"/>
      <c r="G2057"/>
      <c r="H2057"/>
      <c r="I2057"/>
      <c r="J2057"/>
    </row>
    <row r="2058" spans="2:10" s="10" customFormat="1" x14ac:dyDescent="0.3">
      <c r="B2058" s="3"/>
      <c r="C2058"/>
      <c r="D2058"/>
      <c r="E2058"/>
      <c r="F2058" s="6"/>
      <c r="G2058"/>
      <c r="H2058"/>
      <c r="I2058"/>
      <c r="J2058"/>
    </row>
    <row r="2059" spans="2:10" s="10" customFormat="1" x14ac:dyDescent="0.3">
      <c r="B2059" s="3"/>
      <c r="C2059"/>
      <c r="D2059" s="3"/>
      <c r="E2059" s="3"/>
      <c r="F2059" s="6"/>
      <c r="G2059"/>
      <c r="H2059" s="3"/>
      <c r="I2059"/>
      <c r="J2059"/>
    </row>
    <row r="2060" spans="2:10" s="10" customFormat="1" x14ac:dyDescent="0.3">
      <c r="B2060" s="3"/>
      <c r="C2060"/>
      <c r="D2060"/>
      <c r="E2060"/>
      <c r="F2060" s="6"/>
      <c r="G2060"/>
      <c r="H2060"/>
      <c r="I2060"/>
      <c r="J2060"/>
    </row>
    <row r="2061" spans="2:10" s="10" customFormat="1" x14ac:dyDescent="0.3">
      <c r="B2061" s="3"/>
      <c r="C2061"/>
      <c r="D2061"/>
      <c r="E2061"/>
      <c r="F2061" s="5"/>
      <c r="G2061"/>
      <c r="H2061"/>
      <c r="I2061"/>
      <c r="J2061"/>
    </row>
    <row r="2062" spans="2:10" s="10" customFormat="1" x14ac:dyDescent="0.3">
      <c r="B2062" s="3"/>
      <c r="C2062"/>
      <c r="D2062"/>
      <c r="E2062"/>
      <c r="F2062" s="5"/>
      <c r="G2062"/>
      <c r="H2062"/>
      <c r="I2062"/>
      <c r="J2062"/>
    </row>
    <row r="2063" spans="2:10" s="10" customFormat="1" x14ac:dyDescent="0.3">
      <c r="B2063" s="3"/>
      <c r="C2063"/>
      <c r="D2063"/>
      <c r="E2063"/>
      <c r="F2063" s="5"/>
      <c r="G2063"/>
      <c r="H2063"/>
      <c r="I2063"/>
      <c r="J2063"/>
    </row>
    <row r="2064" spans="2:10" s="10" customFormat="1" x14ac:dyDescent="0.3">
      <c r="B2064" s="3"/>
      <c r="C2064"/>
      <c r="D2064"/>
      <c r="E2064"/>
      <c r="F2064" s="5"/>
      <c r="G2064"/>
      <c r="H2064"/>
      <c r="I2064"/>
      <c r="J2064"/>
    </row>
    <row r="2065" spans="2:10" s="10" customFormat="1" x14ac:dyDescent="0.3">
      <c r="B2065" s="3"/>
      <c r="C2065"/>
      <c r="D2065"/>
      <c r="E2065"/>
      <c r="F2065" s="5"/>
      <c r="G2065"/>
      <c r="H2065"/>
      <c r="I2065"/>
      <c r="J2065"/>
    </row>
    <row r="2066" spans="2:10" s="10" customFormat="1" x14ac:dyDescent="0.3">
      <c r="B2066" s="3"/>
      <c r="C2066"/>
      <c r="D2066"/>
      <c r="E2066"/>
      <c r="F2066" s="6"/>
      <c r="G2066"/>
      <c r="H2066"/>
      <c r="I2066"/>
      <c r="J2066"/>
    </row>
    <row r="2067" spans="2:10" s="10" customFormat="1" x14ac:dyDescent="0.3">
      <c r="B2067" s="3"/>
      <c r="C2067"/>
      <c r="D2067"/>
      <c r="E2067"/>
      <c r="F2067" s="6"/>
      <c r="G2067"/>
      <c r="H2067"/>
      <c r="I2067"/>
      <c r="J2067"/>
    </row>
    <row r="2068" spans="2:10" s="10" customFormat="1" x14ac:dyDescent="0.3">
      <c r="B2068" s="3"/>
      <c r="C2068"/>
      <c r="D2068"/>
      <c r="E2068"/>
      <c r="F2068" s="5"/>
      <c r="G2068"/>
      <c r="H2068"/>
      <c r="I2068"/>
      <c r="J2068"/>
    </row>
    <row r="2069" spans="2:10" s="10" customFormat="1" x14ac:dyDescent="0.3">
      <c r="B2069" s="3"/>
      <c r="C2069"/>
      <c r="D2069"/>
      <c r="E2069"/>
      <c r="F2069" s="6"/>
      <c r="G2069"/>
      <c r="H2069"/>
      <c r="I2069"/>
      <c r="J2069"/>
    </row>
    <row r="2070" spans="2:10" s="10" customFormat="1" x14ac:dyDescent="0.3">
      <c r="B2070" s="3"/>
      <c r="C2070"/>
      <c r="D2070"/>
      <c r="E2070"/>
      <c r="F2070" s="5"/>
      <c r="G2070"/>
      <c r="H2070"/>
      <c r="I2070"/>
      <c r="J2070"/>
    </row>
    <row r="2071" spans="2:10" s="10" customFormat="1" x14ac:dyDescent="0.3">
      <c r="B2071" s="3"/>
      <c r="C2071"/>
      <c r="D2071"/>
      <c r="E2071"/>
      <c r="F2071" s="5"/>
      <c r="G2071"/>
      <c r="H2071"/>
      <c r="I2071"/>
      <c r="J2071"/>
    </row>
    <row r="2072" spans="2:10" s="10" customFormat="1" x14ac:dyDescent="0.3">
      <c r="B2072" s="3"/>
      <c r="C2072"/>
      <c r="D2072"/>
      <c r="E2072"/>
      <c r="F2072" s="5"/>
      <c r="G2072"/>
      <c r="H2072"/>
      <c r="I2072"/>
      <c r="J2072"/>
    </row>
    <row r="2073" spans="2:10" s="10" customFormat="1" x14ac:dyDescent="0.3">
      <c r="B2073" s="3"/>
      <c r="C2073"/>
      <c r="D2073"/>
      <c r="E2073"/>
      <c r="F2073" s="5"/>
      <c r="G2073"/>
      <c r="H2073"/>
      <c r="I2073"/>
      <c r="J2073"/>
    </row>
    <row r="2074" spans="2:10" s="10" customFormat="1" x14ac:dyDescent="0.3">
      <c r="B2074" s="3"/>
      <c r="C2074"/>
      <c r="D2074"/>
      <c r="E2074"/>
      <c r="F2074" s="5"/>
      <c r="G2074"/>
      <c r="H2074"/>
      <c r="I2074"/>
      <c r="J2074"/>
    </row>
    <row r="2075" spans="2:10" s="10" customFormat="1" x14ac:dyDescent="0.3">
      <c r="B2075" s="3"/>
      <c r="C2075"/>
      <c r="D2075"/>
      <c r="E2075"/>
      <c r="F2075" s="5"/>
      <c r="G2075"/>
      <c r="H2075"/>
      <c r="I2075"/>
      <c r="J2075"/>
    </row>
    <row r="2076" spans="2:10" s="10" customFormat="1" x14ac:dyDescent="0.3">
      <c r="B2076" s="3"/>
      <c r="C2076"/>
      <c r="D2076"/>
      <c r="E2076"/>
      <c r="F2076" s="5"/>
      <c r="G2076"/>
      <c r="H2076"/>
      <c r="I2076"/>
      <c r="J2076"/>
    </row>
    <row r="2077" spans="2:10" s="10" customFormat="1" x14ac:dyDescent="0.3">
      <c r="B2077" s="3"/>
      <c r="C2077"/>
      <c r="D2077"/>
      <c r="E2077"/>
      <c r="F2077" s="5"/>
      <c r="G2077"/>
      <c r="H2077"/>
      <c r="I2077"/>
      <c r="J2077"/>
    </row>
    <row r="2078" spans="2:10" s="10" customFormat="1" x14ac:dyDescent="0.3">
      <c r="B2078" s="3"/>
      <c r="C2078"/>
      <c r="D2078"/>
      <c r="E2078"/>
      <c r="F2078" s="5"/>
      <c r="G2078"/>
      <c r="H2078"/>
      <c r="I2078"/>
      <c r="J2078"/>
    </row>
    <row r="2079" spans="2:10" s="10" customFormat="1" x14ac:dyDescent="0.3">
      <c r="B2079" s="3"/>
      <c r="C2079"/>
      <c r="D2079"/>
      <c r="E2079"/>
      <c r="F2079" s="5"/>
      <c r="G2079"/>
      <c r="H2079"/>
      <c r="I2079"/>
      <c r="J2079"/>
    </row>
    <row r="2080" spans="2:10" s="10" customFormat="1" x14ac:dyDescent="0.3">
      <c r="B2080" s="3"/>
      <c r="C2080"/>
      <c r="D2080"/>
      <c r="E2080"/>
      <c r="F2080" s="5"/>
      <c r="G2080"/>
      <c r="H2080"/>
      <c r="I2080"/>
      <c r="J2080"/>
    </row>
    <row r="2081" spans="2:10" s="10" customFormat="1" x14ac:dyDescent="0.3">
      <c r="B2081" s="3"/>
      <c r="C2081"/>
      <c r="D2081"/>
      <c r="E2081"/>
      <c r="F2081" s="5"/>
      <c r="G2081"/>
      <c r="H2081"/>
      <c r="I2081"/>
      <c r="J2081"/>
    </row>
    <row r="2082" spans="2:10" s="10" customFormat="1" x14ac:dyDescent="0.3">
      <c r="B2082" s="3"/>
      <c r="C2082"/>
      <c r="D2082"/>
      <c r="E2082"/>
      <c r="F2082" s="5"/>
      <c r="G2082"/>
      <c r="H2082"/>
      <c r="I2082"/>
      <c r="J2082"/>
    </row>
    <row r="2083" spans="2:10" s="10" customFormat="1" x14ac:dyDescent="0.3">
      <c r="B2083" s="3"/>
      <c r="C2083"/>
      <c r="D2083"/>
      <c r="E2083"/>
      <c r="F2083" s="5"/>
      <c r="G2083"/>
      <c r="H2083"/>
      <c r="I2083"/>
      <c r="J2083"/>
    </row>
    <row r="2084" spans="2:10" s="10" customFormat="1" x14ac:dyDescent="0.3">
      <c r="B2084" s="3"/>
      <c r="C2084"/>
      <c r="D2084"/>
      <c r="E2084"/>
      <c r="F2084" s="5"/>
      <c r="G2084"/>
      <c r="H2084"/>
      <c r="I2084"/>
      <c r="J2084"/>
    </row>
    <row r="2085" spans="2:10" s="10" customFormat="1" x14ac:dyDescent="0.3">
      <c r="B2085" s="3"/>
      <c r="C2085"/>
      <c r="D2085"/>
      <c r="E2085"/>
      <c r="F2085" s="5"/>
      <c r="G2085"/>
      <c r="H2085"/>
      <c r="I2085"/>
      <c r="J2085"/>
    </row>
    <row r="2086" spans="2:10" s="10" customFormat="1" x14ac:dyDescent="0.3">
      <c r="B2086" s="3"/>
      <c r="C2086"/>
      <c r="D2086"/>
      <c r="E2086"/>
      <c r="F2086" s="5"/>
      <c r="G2086"/>
      <c r="H2086"/>
      <c r="I2086"/>
      <c r="J2086"/>
    </row>
    <row r="2087" spans="2:10" s="10" customFormat="1" x14ac:dyDescent="0.3">
      <c r="B2087" s="3"/>
      <c r="C2087"/>
      <c r="D2087" s="3"/>
      <c r="E2087" s="3"/>
      <c r="F2087" s="6"/>
      <c r="G2087"/>
      <c r="H2087" s="3"/>
      <c r="I2087"/>
      <c r="J2087"/>
    </row>
    <row r="2088" spans="2:10" s="10" customFormat="1" x14ac:dyDescent="0.3">
      <c r="B2088" s="3"/>
      <c r="C2088"/>
      <c r="D2088"/>
      <c r="E2088"/>
      <c r="F2088" s="6"/>
      <c r="G2088"/>
      <c r="H2088"/>
      <c r="I2088"/>
      <c r="J2088"/>
    </row>
    <row r="2089" spans="2:10" s="10" customFormat="1" x14ac:dyDescent="0.3">
      <c r="B2089" s="3"/>
      <c r="C2089"/>
      <c r="D2089"/>
      <c r="E2089"/>
      <c r="F2089" s="6"/>
      <c r="G2089"/>
      <c r="H2089"/>
      <c r="I2089"/>
      <c r="J2089"/>
    </row>
    <row r="2090" spans="2:10" s="10" customFormat="1" x14ac:dyDescent="0.3">
      <c r="B2090" s="3"/>
      <c r="C2090"/>
      <c r="D2090" s="3"/>
      <c r="E2090" s="3"/>
      <c r="F2090" s="6"/>
      <c r="G2090"/>
      <c r="H2090" s="3"/>
      <c r="I2090"/>
      <c r="J2090"/>
    </row>
    <row r="2091" spans="2:10" s="10" customFormat="1" x14ac:dyDescent="0.3">
      <c r="B2091" s="3"/>
      <c r="C2091"/>
      <c r="D2091"/>
      <c r="E2091"/>
      <c r="F2091" s="5"/>
      <c r="G2091"/>
      <c r="H2091"/>
      <c r="I2091"/>
      <c r="J2091"/>
    </row>
    <row r="2092" spans="2:10" s="10" customFormat="1" x14ac:dyDescent="0.3">
      <c r="B2092" s="3"/>
      <c r="C2092"/>
      <c r="D2092"/>
      <c r="E2092"/>
      <c r="F2092" s="5"/>
      <c r="G2092"/>
      <c r="H2092"/>
      <c r="I2092"/>
      <c r="J2092"/>
    </row>
    <row r="2093" spans="2:10" s="10" customFormat="1" x14ac:dyDescent="0.3">
      <c r="B2093" s="3"/>
      <c r="C2093"/>
      <c r="D2093"/>
      <c r="E2093"/>
      <c r="F2093" s="5"/>
      <c r="G2093"/>
      <c r="H2093"/>
      <c r="I2093"/>
      <c r="J2093"/>
    </row>
    <row r="2094" spans="2:10" s="10" customFormat="1" x14ac:dyDescent="0.3">
      <c r="B2094" s="3"/>
      <c r="C2094"/>
      <c r="D2094"/>
      <c r="E2094"/>
      <c r="F2094" s="5"/>
      <c r="G2094"/>
      <c r="H2094"/>
      <c r="I2094"/>
      <c r="J2094"/>
    </row>
    <row r="2095" spans="2:10" s="10" customFormat="1" x14ac:dyDescent="0.3">
      <c r="B2095" s="3"/>
      <c r="C2095"/>
      <c r="D2095"/>
      <c r="E2095"/>
      <c r="F2095" s="5"/>
      <c r="G2095"/>
      <c r="H2095"/>
      <c r="I2095"/>
      <c r="J2095"/>
    </row>
    <row r="2096" spans="2:10" s="10" customFormat="1" x14ac:dyDescent="0.3">
      <c r="B2096" s="3"/>
      <c r="C2096"/>
      <c r="D2096"/>
      <c r="E2096"/>
      <c r="F2096" s="5"/>
      <c r="G2096"/>
      <c r="H2096"/>
      <c r="I2096"/>
      <c r="J2096"/>
    </row>
    <row r="2097" spans="2:10" s="10" customFormat="1" x14ac:dyDescent="0.3">
      <c r="B2097" s="3"/>
      <c r="C2097"/>
      <c r="D2097"/>
      <c r="E2097"/>
      <c r="F2097" s="5"/>
      <c r="G2097"/>
      <c r="H2097"/>
      <c r="I2097"/>
      <c r="J2097"/>
    </row>
    <row r="2098" spans="2:10" s="10" customFormat="1" x14ac:dyDescent="0.3">
      <c r="B2098" s="3"/>
      <c r="C2098"/>
      <c r="D2098"/>
      <c r="E2098"/>
      <c r="F2098" s="5"/>
      <c r="G2098"/>
      <c r="H2098"/>
      <c r="I2098"/>
      <c r="J2098"/>
    </row>
    <row r="2099" spans="2:10" s="10" customFormat="1" x14ac:dyDescent="0.3">
      <c r="B2099" s="3"/>
      <c r="C2099"/>
      <c r="D2099"/>
      <c r="E2099"/>
      <c r="F2099" s="5"/>
      <c r="G2099"/>
      <c r="H2099"/>
      <c r="I2099"/>
      <c r="J2099"/>
    </row>
    <row r="2100" spans="2:10" s="10" customFormat="1" x14ac:dyDescent="0.3">
      <c r="B2100" s="3"/>
      <c r="C2100"/>
      <c r="D2100" s="3"/>
      <c r="E2100" s="3"/>
      <c r="F2100" s="6"/>
      <c r="G2100"/>
      <c r="H2100" s="3"/>
      <c r="I2100"/>
      <c r="J2100"/>
    </row>
    <row r="2101" spans="2:10" s="10" customFormat="1" x14ac:dyDescent="0.3">
      <c r="B2101" s="3"/>
      <c r="C2101"/>
      <c r="D2101"/>
      <c r="E2101"/>
      <c r="F2101" s="6"/>
      <c r="G2101"/>
      <c r="H2101"/>
      <c r="I2101"/>
      <c r="J2101"/>
    </row>
    <row r="2102" spans="2:10" s="10" customFormat="1" x14ac:dyDescent="0.3">
      <c r="B2102" s="3"/>
      <c r="C2102"/>
      <c r="D2102"/>
      <c r="E2102"/>
      <c r="F2102" s="6"/>
      <c r="G2102"/>
      <c r="H2102"/>
      <c r="I2102"/>
      <c r="J2102"/>
    </row>
    <row r="2103" spans="2:10" s="10" customFormat="1" x14ac:dyDescent="0.3">
      <c r="B2103" s="3"/>
      <c r="C2103"/>
      <c r="D2103"/>
      <c r="E2103"/>
      <c r="F2103" s="5"/>
      <c r="G2103"/>
      <c r="H2103"/>
      <c r="I2103"/>
      <c r="J2103"/>
    </row>
    <row r="2104" spans="2:10" s="10" customFormat="1" x14ac:dyDescent="0.3">
      <c r="B2104" s="3"/>
      <c r="C2104"/>
      <c r="D2104"/>
      <c r="E2104"/>
      <c r="F2104" s="5"/>
      <c r="G2104"/>
      <c r="H2104"/>
      <c r="I2104"/>
      <c r="J2104"/>
    </row>
    <row r="2105" spans="2:10" s="10" customFormat="1" x14ac:dyDescent="0.3">
      <c r="B2105" s="3"/>
      <c r="C2105"/>
      <c r="D2105"/>
      <c r="E2105"/>
      <c r="F2105" s="6"/>
      <c r="G2105"/>
      <c r="H2105"/>
      <c r="I2105"/>
      <c r="J2105"/>
    </row>
    <row r="2106" spans="2:10" s="10" customFormat="1" x14ac:dyDescent="0.3">
      <c r="B2106" s="3"/>
      <c r="C2106"/>
      <c r="D2106"/>
      <c r="E2106"/>
      <c r="F2106" s="5"/>
      <c r="G2106"/>
      <c r="H2106"/>
      <c r="I2106"/>
      <c r="J2106"/>
    </row>
    <row r="2107" spans="2:10" s="10" customFormat="1" x14ac:dyDescent="0.3">
      <c r="B2107" s="3"/>
      <c r="C2107"/>
      <c r="D2107"/>
      <c r="E2107"/>
      <c r="F2107" s="5"/>
      <c r="G2107"/>
      <c r="H2107"/>
      <c r="I2107"/>
      <c r="J2107"/>
    </row>
    <row r="2108" spans="2:10" s="10" customFormat="1" x14ac:dyDescent="0.3">
      <c r="B2108" s="3"/>
      <c r="C2108"/>
      <c r="D2108"/>
      <c r="E2108"/>
      <c r="F2108" s="5"/>
      <c r="G2108"/>
      <c r="H2108"/>
      <c r="I2108"/>
      <c r="J2108"/>
    </row>
    <row r="2109" spans="2:10" s="10" customFormat="1" x14ac:dyDescent="0.3">
      <c r="B2109" s="3"/>
      <c r="C2109"/>
      <c r="D2109"/>
      <c r="E2109"/>
      <c r="F2109" s="5"/>
      <c r="G2109"/>
      <c r="H2109"/>
      <c r="I2109"/>
      <c r="J2109"/>
    </row>
    <row r="2110" spans="2:10" s="10" customFormat="1" x14ac:dyDescent="0.3">
      <c r="B2110" s="3"/>
      <c r="C2110"/>
      <c r="D2110"/>
      <c r="E2110"/>
      <c r="F2110" s="6"/>
      <c r="G2110"/>
      <c r="H2110"/>
      <c r="I2110"/>
      <c r="J2110"/>
    </row>
    <row r="2111" spans="2:10" s="10" customFormat="1" x14ac:dyDescent="0.3">
      <c r="B2111" s="3"/>
      <c r="C2111"/>
      <c r="D2111"/>
      <c r="E2111"/>
      <c r="F2111" s="5"/>
      <c r="G2111"/>
      <c r="H2111"/>
      <c r="I2111"/>
      <c r="J2111"/>
    </row>
    <row r="2112" spans="2:10" s="10" customFormat="1" x14ac:dyDescent="0.3">
      <c r="B2112" s="3"/>
      <c r="C2112"/>
      <c r="D2112"/>
      <c r="E2112"/>
      <c r="F2112" s="5"/>
      <c r="G2112"/>
      <c r="H2112"/>
      <c r="I2112"/>
      <c r="J2112"/>
    </row>
    <row r="2113" spans="2:10" s="10" customFormat="1" x14ac:dyDescent="0.3">
      <c r="B2113" s="3"/>
      <c r="C2113"/>
      <c r="D2113"/>
      <c r="E2113"/>
      <c r="F2113" s="5"/>
      <c r="G2113"/>
      <c r="H2113"/>
      <c r="I2113"/>
      <c r="J2113"/>
    </row>
    <row r="2114" spans="2:10" s="10" customFormat="1" x14ac:dyDescent="0.3">
      <c r="B2114" s="3"/>
      <c r="C2114"/>
      <c r="D2114"/>
      <c r="E2114"/>
      <c r="F2114" s="6"/>
      <c r="G2114"/>
      <c r="H2114"/>
      <c r="I2114"/>
      <c r="J2114"/>
    </row>
    <row r="2115" spans="2:10" s="10" customFormat="1" x14ac:dyDescent="0.3">
      <c r="B2115" s="3"/>
      <c r="C2115"/>
      <c r="D2115"/>
      <c r="E2115"/>
      <c r="F2115" s="5"/>
      <c r="G2115"/>
      <c r="H2115"/>
      <c r="I2115"/>
      <c r="J2115"/>
    </row>
    <row r="2116" spans="2:10" s="10" customFormat="1" x14ac:dyDescent="0.3">
      <c r="B2116" s="3"/>
      <c r="C2116"/>
      <c r="D2116"/>
      <c r="E2116"/>
      <c r="F2116" s="5"/>
      <c r="G2116"/>
      <c r="H2116"/>
      <c r="I2116"/>
      <c r="J2116"/>
    </row>
    <row r="2117" spans="2:10" s="10" customFormat="1" x14ac:dyDescent="0.3">
      <c r="B2117" s="3"/>
      <c r="C2117"/>
      <c r="D2117"/>
      <c r="E2117"/>
      <c r="F2117" s="5"/>
      <c r="G2117"/>
      <c r="H2117"/>
      <c r="I2117"/>
      <c r="J2117"/>
    </row>
    <row r="2118" spans="2:10" s="10" customFormat="1" x14ac:dyDescent="0.3">
      <c r="B2118" s="3"/>
      <c r="C2118"/>
      <c r="D2118"/>
      <c r="E2118"/>
      <c r="F2118" s="5"/>
      <c r="G2118"/>
      <c r="H2118"/>
      <c r="I2118"/>
      <c r="J2118"/>
    </row>
    <row r="2119" spans="2:10" s="10" customFormat="1" x14ac:dyDescent="0.3">
      <c r="B2119" s="3"/>
      <c r="C2119"/>
      <c r="D2119"/>
      <c r="E2119"/>
      <c r="F2119" s="5"/>
      <c r="G2119"/>
      <c r="H2119"/>
      <c r="I2119"/>
      <c r="J2119"/>
    </row>
    <row r="2120" spans="2:10" s="10" customFormat="1" x14ac:dyDescent="0.3">
      <c r="B2120" s="3"/>
      <c r="C2120"/>
      <c r="D2120"/>
      <c r="E2120"/>
      <c r="F2120" s="5"/>
      <c r="G2120"/>
      <c r="H2120"/>
      <c r="I2120"/>
      <c r="J2120"/>
    </row>
    <row r="2121" spans="2:10" s="10" customFormat="1" x14ac:dyDescent="0.3">
      <c r="B2121" s="3"/>
      <c r="C2121"/>
      <c r="D2121"/>
      <c r="E2121"/>
      <c r="F2121" s="6"/>
      <c r="G2121"/>
      <c r="H2121"/>
      <c r="I2121"/>
      <c r="J2121"/>
    </row>
    <row r="2122" spans="2:10" s="10" customFormat="1" x14ac:dyDescent="0.3">
      <c r="B2122" s="3"/>
      <c r="C2122"/>
      <c r="D2122"/>
      <c r="E2122"/>
      <c r="F2122" s="5"/>
      <c r="G2122"/>
      <c r="H2122"/>
      <c r="I2122"/>
      <c r="J2122"/>
    </row>
    <row r="2123" spans="2:10" s="10" customFormat="1" x14ac:dyDescent="0.3">
      <c r="B2123" s="3"/>
      <c r="C2123"/>
      <c r="D2123"/>
      <c r="E2123"/>
      <c r="F2123" s="5"/>
      <c r="G2123"/>
      <c r="H2123"/>
      <c r="I2123"/>
      <c r="J2123"/>
    </row>
    <row r="2124" spans="2:10" s="10" customFormat="1" x14ac:dyDescent="0.3">
      <c r="B2124" s="3"/>
      <c r="C2124"/>
      <c r="D2124"/>
      <c r="E2124"/>
      <c r="F2124" s="5"/>
      <c r="G2124"/>
      <c r="H2124"/>
      <c r="I2124"/>
      <c r="J2124"/>
    </row>
    <row r="2125" spans="2:10" s="10" customFormat="1" x14ac:dyDescent="0.3">
      <c r="B2125" s="3"/>
      <c r="C2125"/>
      <c r="D2125"/>
      <c r="E2125"/>
      <c r="F2125" s="5"/>
      <c r="G2125"/>
      <c r="H2125"/>
      <c r="I2125"/>
      <c r="J2125"/>
    </row>
    <row r="2126" spans="2:10" s="10" customFormat="1" x14ac:dyDescent="0.3">
      <c r="B2126" s="3"/>
      <c r="C2126"/>
      <c r="D2126"/>
      <c r="E2126"/>
      <c r="F2126" s="5"/>
      <c r="G2126"/>
      <c r="H2126"/>
      <c r="I2126"/>
      <c r="J2126"/>
    </row>
    <row r="2127" spans="2:10" s="10" customFormat="1" x14ac:dyDescent="0.3">
      <c r="B2127" s="3"/>
      <c r="C2127"/>
      <c r="D2127"/>
      <c r="E2127"/>
      <c r="F2127" s="5"/>
      <c r="G2127"/>
      <c r="H2127"/>
      <c r="I2127"/>
      <c r="J2127"/>
    </row>
    <row r="2128" spans="2:10" s="10" customFormat="1" x14ac:dyDescent="0.3">
      <c r="B2128" s="3"/>
      <c r="C2128"/>
      <c r="D2128"/>
      <c r="E2128"/>
      <c r="F2128" s="5"/>
      <c r="G2128"/>
      <c r="H2128"/>
      <c r="I2128"/>
      <c r="J2128"/>
    </row>
    <row r="2129" spans="2:10" s="10" customFormat="1" x14ac:dyDescent="0.3">
      <c r="B2129" s="3"/>
      <c r="C2129"/>
      <c r="D2129"/>
      <c r="E2129"/>
      <c r="F2129" s="5"/>
      <c r="G2129"/>
      <c r="H2129"/>
      <c r="I2129"/>
      <c r="J2129"/>
    </row>
    <row r="2130" spans="2:10" s="10" customFormat="1" x14ac:dyDescent="0.3">
      <c r="B2130" s="3"/>
      <c r="C2130"/>
      <c r="D2130"/>
      <c r="E2130"/>
      <c r="F2130" s="5"/>
      <c r="G2130"/>
      <c r="H2130"/>
      <c r="I2130"/>
      <c r="J2130"/>
    </row>
    <row r="2131" spans="2:10" s="10" customFormat="1" x14ac:dyDescent="0.3">
      <c r="B2131" s="3"/>
      <c r="C2131"/>
      <c r="D2131"/>
      <c r="E2131"/>
      <c r="F2131" s="5"/>
      <c r="G2131"/>
      <c r="H2131"/>
      <c r="I2131"/>
      <c r="J2131"/>
    </row>
    <row r="2132" spans="2:10" s="10" customFormat="1" x14ac:dyDescent="0.3">
      <c r="B2132" s="3"/>
      <c r="C2132"/>
      <c r="D2132"/>
      <c r="E2132"/>
      <c r="F2132" s="5"/>
      <c r="G2132"/>
      <c r="H2132"/>
      <c r="I2132"/>
      <c r="J2132"/>
    </row>
    <row r="2133" spans="2:10" s="10" customFormat="1" x14ac:dyDescent="0.3">
      <c r="B2133" s="3"/>
      <c r="C2133"/>
      <c r="D2133" s="3"/>
      <c r="E2133" s="3"/>
      <c r="F2133" s="6"/>
      <c r="G2133"/>
      <c r="H2133" s="3"/>
      <c r="I2133"/>
      <c r="J2133"/>
    </row>
    <row r="2134" spans="2:10" s="10" customFormat="1" x14ac:dyDescent="0.3">
      <c r="B2134" s="3"/>
      <c r="C2134"/>
      <c r="D2134"/>
      <c r="E2134"/>
      <c r="F2134" s="5"/>
      <c r="G2134"/>
      <c r="H2134"/>
      <c r="I2134"/>
      <c r="J2134"/>
    </row>
    <row r="2135" spans="2:10" s="10" customFormat="1" x14ac:dyDescent="0.3">
      <c r="B2135" s="3"/>
      <c r="C2135"/>
      <c r="D2135"/>
      <c r="E2135"/>
      <c r="F2135" s="5"/>
      <c r="G2135"/>
      <c r="H2135"/>
      <c r="I2135"/>
      <c r="J2135"/>
    </row>
    <row r="2136" spans="2:10" s="10" customFormat="1" x14ac:dyDescent="0.3">
      <c r="B2136" s="3"/>
      <c r="C2136"/>
      <c r="D2136"/>
      <c r="E2136"/>
      <c r="F2136" s="6"/>
      <c r="G2136"/>
      <c r="H2136"/>
      <c r="I2136"/>
      <c r="J2136"/>
    </row>
    <row r="2137" spans="2:10" s="10" customFormat="1" x14ac:dyDescent="0.3">
      <c r="B2137" s="3"/>
      <c r="C2137"/>
      <c r="D2137"/>
      <c r="E2137"/>
      <c r="F2137" s="5"/>
      <c r="G2137"/>
      <c r="H2137"/>
      <c r="I2137"/>
      <c r="J2137"/>
    </row>
    <row r="2138" spans="2:10" s="10" customFormat="1" x14ac:dyDescent="0.3">
      <c r="B2138" s="3"/>
      <c r="C2138"/>
      <c r="D2138"/>
      <c r="E2138"/>
      <c r="F2138" s="5"/>
      <c r="G2138"/>
      <c r="H2138"/>
      <c r="I2138"/>
      <c r="J2138"/>
    </row>
    <row r="2139" spans="2:10" s="10" customFormat="1" x14ac:dyDescent="0.3">
      <c r="B2139" s="3"/>
      <c r="C2139"/>
      <c r="D2139"/>
      <c r="E2139"/>
      <c r="F2139" s="5"/>
      <c r="G2139"/>
      <c r="H2139"/>
      <c r="I2139"/>
      <c r="J2139"/>
    </row>
    <row r="2140" spans="2:10" s="10" customFormat="1" x14ac:dyDescent="0.3">
      <c r="B2140" s="3"/>
      <c r="C2140"/>
      <c r="D2140"/>
      <c r="E2140"/>
      <c r="F2140" s="5"/>
      <c r="G2140"/>
      <c r="H2140"/>
      <c r="I2140"/>
      <c r="J2140"/>
    </row>
    <row r="2141" spans="2:10" s="10" customFormat="1" x14ac:dyDescent="0.3">
      <c r="B2141" s="3"/>
      <c r="C2141"/>
      <c r="D2141" s="3"/>
      <c r="E2141" s="3"/>
      <c r="F2141" s="6"/>
      <c r="G2141"/>
      <c r="H2141" s="3"/>
      <c r="I2141"/>
      <c r="J2141"/>
    </row>
    <row r="2142" spans="2:10" s="10" customFormat="1" x14ac:dyDescent="0.3">
      <c r="B2142" s="3"/>
      <c r="C2142"/>
      <c r="D2142"/>
      <c r="E2142"/>
      <c r="F2142" s="5"/>
      <c r="G2142"/>
      <c r="H2142"/>
      <c r="I2142"/>
      <c r="J2142"/>
    </row>
    <row r="2143" spans="2:10" s="10" customFormat="1" x14ac:dyDescent="0.3">
      <c r="B2143" s="3"/>
      <c r="C2143"/>
      <c r="D2143"/>
      <c r="E2143"/>
      <c r="F2143" s="5"/>
      <c r="G2143"/>
      <c r="H2143"/>
      <c r="I2143"/>
      <c r="J2143"/>
    </row>
    <row r="2144" spans="2:10" s="10" customFormat="1" x14ac:dyDescent="0.3">
      <c r="B2144" s="3"/>
      <c r="C2144"/>
      <c r="D2144"/>
      <c r="E2144"/>
      <c r="F2144" s="5"/>
      <c r="G2144"/>
      <c r="H2144"/>
      <c r="I2144"/>
      <c r="J2144"/>
    </row>
    <row r="2145" spans="2:10" s="10" customFormat="1" x14ac:dyDescent="0.3">
      <c r="B2145" s="3"/>
      <c r="C2145"/>
      <c r="D2145" s="3"/>
      <c r="E2145" s="3"/>
      <c r="F2145" s="6"/>
      <c r="G2145"/>
      <c r="H2145" s="3"/>
      <c r="I2145"/>
      <c r="J2145"/>
    </row>
    <row r="2146" spans="2:10" s="10" customFormat="1" x14ac:dyDescent="0.3">
      <c r="B2146" s="3"/>
      <c r="C2146"/>
      <c r="D2146"/>
      <c r="E2146"/>
      <c r="F2146" s="5"/>
      <c r="G2146"/>
      <c r="H2146"/>
      <c r="I2146"/>
      <c r="J2146"/>
    </row>
    <row r="2147" spans="2:10" s="10" customFormat="1" x14ac:dyDescent="0.3">
      <c r="B2147" s="3"/>
      <c r="C2147"/>
      <c r="D2147"/>
      <c r="E2147"/>
      <c r="F2147" s="5"/>
      <c r="G2147"/>
      <c r="H2147"/>
      <c r="I2147"/>
      <c r="J2147"/>
    </row>
    <row r="2148" spans="2:10" s="10" customFormat="1" x14ac:dyDescent="0.3">
      <c r="B2148" s="3"/>
      <c r="C2148"/>
      <c r="D2148"/>
      <c r="E2148"/>
      <c r="F2148" s="5"/>
      <c r="G2148"/>
      <c r="H2148"/>
      <c r="I2148"/>
      <c r="J2148"/>
    </row>
    <row r="2149" spans="2:10" s="10" customFormat="1" x14ac:dyDescent="0.3">
      <c r="B2149" s="3"/>
      <c r="C2149"/>
      <c r="D2149"/>
      <c r="E2149"/>
      <c r="F2149" s="5"/>
      <c r="G2149"/>
      <c r="H2149"/>
      <c r="I2149"/>
      <c r="J2149"/>
    </row>
    <row r="2150" spans="2:10" s="10" customFormat="1" x14ac:dyDescent="0.3">
      <c r="B2150" s="3"/>
      <c r="C2150"/>
      <c r="D2150"/>
      <c r="E2150"/>
      <c r="F2150" s="5"/>
      <c r="G2150"/>
      <c r="H2150"/>
      <c r="I2150"/>
      <c r="J2150"/>
    </row>
    <row r="2151" spans="2:10" s="10" customFormat="1" x14ac:dyDescent="0.3">
      <c r="B2151" s="3"/>
      <c r="C2151"/>
      <c r="D2151"/>
      <c r="E2151"/>
      <c r="F2151" s="5"/>
      <c r="G2151"/>
      <c r="H2151"/>
      <c r="I2151"/>
      <c r="J2151"/>
    </row>
    <row r="2152" spans="2:10" s="10" customFormat="1" x14ac:dyDescent="0.3">
      <c r="B2152" s="3"/>
      <c r="C2152"/>
      <c r="D2152"/>
      <c r="E2152"/>
      <c r="F2152" s="5"/>
      <c r="G2152"/>
      <c r="H2152"/>
      <c r="I2152"/>
      <c r="J2152"/>
    </row>
    <row r="2153" spans="2:10" s="10" customFormat="1" x14ac:dyDescent="0.3">
      <c r="B2153" s="3"/>
      <c r="C2153"/>
      <c r="D2153"/>
      <c r="E2153"/>
      <c r="F2153" s="5"/>
      <c r="G2153"/>
      <c r="H2153"/>
      <c r="I2153"/>
      <c r="J2153"/>
    </row>
    <row r="2154" spans="2:10" s="10" customFormat="1" x14ac:dyDescent="0.3">
      <c r="B2154" s="3"/>
      <c r="C2154"/>
      <c r="D2154"/>
      <c r="E2154"/>
      <c r="F2154" s="5"/>
      <c r="G2154"/>
      <c r="H2154"/>
      <c r="I2154"/>
      <c r="J2154"/>
    </row>
    <row r="2155" spans="2:10" s="10" customFormat="1" x14ac:dyDescent="0.3">
      <c r="B2155" s="3"/>
      <c r="C2155"/>
      <c r="D2155"/>
      <c r="E2155"/>
      <c r="F2155" s="6"/>
      <c r="G2155"/>
      <c r="H2155"/>
      <c r="I2155"/>
      <c r="J2155"/>
    </row>
    <row r="2156" spans="2:10" s="10" customFormat="1" x14ac:dyDescent="0.3">
      <c r="B2156" s="3"/>
      <c r="C2156"/>
      <c r="D2156"/>
      <c r="E2156"/>
      <c r="F2156" s="5"/>
      <c r="G2156"/>
      <c r="H2156"/>
      <c r="I2156"/>
      <c r="J2156"/>
    </row>
    <row r="2157" spans="2:10" s="10" customFormat="1" x14ac:dyDescent="0.3">
      <c r="B2157" s="3"/>
      <c r="C2157"/>
      <c r="D2157"/>
      <c r="E2157"/>
      <c r="F2157" s="5"/>
      <c r="G2157"/>
      <c r="H2157"/>
      <c r="I2157"/>
      <c r="J2157"/>
    </row>
    <row r="2158" spans="2:10" s="10" customFormat="1" x14ac:dyDescent="0.3">
      <c r="B2158" s="3"/>
      <c r="C2158"/>
      <c r="D2158"/>
      <c r="E2158"/>
      <c r="F2158" s="5"/>
      <c r="G2158"/>
      <c r="H2158"/>
      <c r="I2158"/>
      <c r="J2158"/>
    </row>
    <row r="2159" spans="2:10" s="10" customFormat="1" x14ac:dyDescent="0.3">
      <c r="B2159" s="3"/>
      <c r="C2159"/>
      <c r="D2159"/>
      <c r="E2159"/>
      <c r="F2159" s="5"/>
      <c r="G2159"/>
      <c r="H2159"/>
      <c r="I2159"/>
      <c r="J2159"/>
    </row>
    <row r="2160" spans="2:10" s="10" customFormat="1" x14ac:dyDescent="0.3">
      <c r="B2160" s="3"/>
      <c r="C2160"/>
      <c r="D2160"/>
      <c r="E2160"/>
      <c r="F2160" s="5"/>
      <c r="G2160"/>
      <c r="H2160"/>
      <c r="I2160"/>
      <c r="J2160"/>
    </row>
    <row r="2161" spans="2:10" s="10" customFormat="1" x14ac:dyDescent="0.3">
      <c r="B2161" s="3"/>
      <c r="C2161"/>
      <c r="D2161"/>
      <c r="E2161"/>
      <c r="F2161" s="5"/>
      <c r="G2161"/>
      <c r="H2161"/>
      <c r="I2161"/>
      <c r="J2161"/>
    </row>
    <row r="2162" spans="2:10" s="10" customFormat="1" x14ac:dyDescent="0.3">
      <c r="B2162" s="3"/>
      <c r="C2162"/>
      <c r="D2162"/>
      <c r="E2162"/>
      <c r="F2162" s="5"/>
      <c r="G2162"/>
      <c r="H2162"/>
      <c r="I2162"/>
      <c r="J2162"/>
    </row>
    <row r="2163" spans="2:10" s="10" customFormat="1" x14ac:dyDescent="0.3">
      <c r="B2163" s="3"/>
      <c r="C2163"/>
      <c r="D2163"/>
      <c r="E2163"/>
      <c r="F2163" s="5"/>
      <c r="G2163"/>
      <c r="H2163"/>
      <c r="I2163"/>
      <c r="J2163"/>
    </row>
    <row r="2164" spans="2:10" s="10" customFormat="1" x14ac:dyDescent="0.3">
      <c r="B2164" s="3"/>
      <c r="C2164"/>
      <c r="D2164"/>
      <c r="E2164"/>
      <c r="F2164" s="5"/>
      <c r="G2164"/>
      <c r="H2164"/>
      <c r="I2164"/>
      <c r="J2164"/>
    </row>
    <row r="2165" spans="2:10" s="10" customFormat="1" x14ac:dyDescent="0.3">
      <c r="B2165" s="3"/>
      <c r="C2165"/>
      <c r="D2165"/>
      <c r="E2165"/>
      <c r="F2165" s="6"/>
      <c r="G2165"/>
      <c r="H2165"/>
      <c r="I2165"/>
      <c r="J2165"/>
    </row>
    <row r="2166" spans="2:10" s="10" customFormat="1" x14ac:dyDescent="0.3">
      <c r="B2166" s="3"/>
      <c r="C2166"/>
      <c r="D2166"/>
      <c r="E2166"/>
      <c r="F2166" s="5"/>
      <c r="G2166"/>
      <c r="H2166"/>
      <c r="I2166"/>
      <c r="J2166"/>
    </row>
    <row r="2167" spans="2:10" s="10" customFormat="1" x14ac:dyDescent="0.3">
      <c r="B2167" s="3"/>
      <c r="C2167"/>
      <c r="D2167"/>
      <c r="E2167"/>
      <c r="F2167" s="5"/>
      <c r="G2167"/>
      <c r="H2167"/>
      <c r="I2167"/>
      <c r="J2167"/>
    </row>
    <row r="2168" spans="2:10" s="10" customFormat="1" x14ac:dyDescent="0.3">
      <c r="B2168" s="3"/>
      <c r="C2168"/>
      <c r="D2168"/>
      <c r="E2168"/>
      <c r="F2168" s="5"/>
      <c r="G2168"/>
      <c r="H2168"/>
      <c r="I2168"/>
      <c r="J2168"/>
    </row>
    <row r="2169" spans="2:10" s="10" customFormat="1" x14ac:dyDescent="0.3">
      <c r="B2169" s="3"/>
      <c r="C2169"/>
      <c r="D2169"/>
      <c r="E2169"/>
      <c r="F2169" s="5"/>
      <c r="G2169"/>
      <c r="H2169"/>
      <c r="I2169"/>
      <c r="J2169"/>
    </row>
    <row r="2170" spans="2:10" s="10" customFormat="1" x14ac:dyDescent="0.3">
      <c r="B2170" s="3"/>
      <c r="C2170"/>
      <c r="D2170"/>
      <c r="E2170"/>
      <c r="F2170" s="5"/>
      <c r="G2170"/>
      <c r="H2170"/>
      <c r="I2170"/>
      <c r="J2170"/>
    </row>
    <row r="2171" spans="2:10" s="10" customFormat="1" x14ac:dyDescent="0.3">
      <c r="B2171" s="3"/>
      <c r="C2171"/>
      <c r="D2171"/>
      <c r="E2171"/>
      <c r="F2171" s="5"/>
      <c r="G2171"/>
      <c r="H2171"/>
      <c r="I2171"/>
      <c r="J2171"/>
    </row>
    <row r="2172" spans="2:10" s="10" customFormat="1" x14ac:dyDescent="0.3">
      <c r="B2172" s="3"/>
      <c r="C2172"/>
      <c r="D2172"/>
      <c r="E2172"/>
      <c r="F2172" s="5"/>
      <c r="G2172"/>
      <c r="H2172"/>
      <c r="I2172"/>
      <c r="J2172"/>
    </row>
    <row r="2173" spans="2:10" s="10" customFormat="1" x14ac:dyDescent="0.3">
      <c r="B2173" s="3"/>
      <c r="C2173"/>
      <c r="D2173"/>
      <c r="E2173"/>
      <c r="F2173" s="5"/>
      <c r="G2173"/>
      <c r="H2173"/>
      <c r="I2173"/>
      <c r="J2173"/>
    </row>
    <row r="2174" spans="2:10" s="10" customFormat="1" x14ac:dyDescent="0.3">
      <c r="B2174" s="3"/>
      <c r="C2174"/>
      <c r="D2174"/>
      <c r="E2174"/>
      <c r="F2174" s="5"/>
      <c r="G2174"/>
      <c r="H2174"/>
      <c r="I2174"/>
      <c r="J2174"/>
    </row>
    <row r="2175" spans="2:10" s="10" customFormat="1" x14ac:dyDescent="0.3">
      <c r="B2175" s="3"/>
      <c r="C2175"/>
      <c r="D2175"/>
      <c r="E2175"/>
      <c r="F2175" s="5"/>
      <c r="G2175"/>
      <c r="H2175"/>
      <c r="I2175"/>
      <c r="J2175"/>
    </row>
    <row r="2176" spans="2:10" s="10" customFormat="1" x14ac:dyDescent="0.3">
      <c r="B2176" s="3"/>
      <c r="C2176"/>
      <c r="D2176"/>
      <c r="E2176"/>
      <c r="F2176" s="5"/>
      <c r="G2176"/>
      <c r="H2176"/>
      <c r="I2176"/>
      <c r="J2176"/>
    </row>
    <row r="2177" spans="2:10" s="10" customFormat="1" x14ac:dyDescent="0.3">
      <c r="B2177" s="3"/>
      <c r="C2177"/>
      <c r="D2177"/>
      <c r="E2177"/>
      <c r="F2177" s="5"/>
      <c r="G2177"/>
      <c r="H2177"/>
      <c r="I2177"/>
      <c r="J2177"/>
    </row>
    <row r="2178" spans="2:10" s="10" customFormat="1" x14ac:dyDescent="0.3">
      <c r="B2178" s="3"/>
      <c r="C2178"/>
      <c r="D2178"/>
      <c r="E2178"/>
      <c r="F2178" s="5"/>
      <c r="G2178"/>
      <c r="H2178"/>
      <c r="I2178"/>
      <c r="J2178"/>
    </row>
    <row r="2179" spans="2:10" s="10" customFormat="1" x14ac:dyDescent="0.3">
      <c r="B2179" s="3"/>
      <c r="C2179"/>
      <c r="D2179"/>
      <c r="E2179"/>
      <c r="F2179" s="5"/>
      <c r="G2179"/>
      <c r="H2179"/>
      <c r="I2179"/>
      <c r="J2179"/>
    </row>
    <row r="2180" spans="2:10" s="10" customFormat="1" x14ac:dyDescent="0.3">
      <c r="B2180" s="3"/>
      <c r="C2180"/>
      <c r="D2180"/>
      <c r="E2180"/>
      <c r="F2180" s="6"/>
      <c r="G2180"/>
      <c r="H2180"/>
      <c r="I2180"/>
      <c r="J2180"/>
    </row>
    <row r="2181" spans="2:10" s="10" customFormat="1" x14ac:dyDescent="0.3">
      <c r="B2181" s="3"/>
      <c r="C2181"/>
      <c r="D2181"/>
      <c r="E2181"/>
      <c r="F2181" s="5"/>
      <c r="G2181"/>
      <c r="H2181"/>
      <c r="I2181"/>
      <c r="J2181"/>
    </row>
    <row r="2182" spans="2:10" s="10" customFormat="1" x14ac:dyDescent="0.3">
      <c r="B2182" s="3"/>
      <c r="C2182"/>
      <c r="D2182" s="3"/>
      <c r="E2182" s="3"/>
      <c r="F2182" s="6"/>
      <c r="G2182"/>
      <c r="H2182" s="3"/>
      <c r="I2182"/>
      <c r="J2182"/>
    </row>
    <row r="2183" spans="2:10" s="10" customFormat="1" x14ac:dyDescent="0.3">
      <c r="B2183" s="3"/>
      <c r="C2183"/>
      <c r="D2183"/>
      <c r="E2183"/>
      <c r="F2183" s="5"/>
      <c r="G2183"/>
      <c r="H2183"/>
      <c r="I2183"/>
      <c r="J2183"/>
    </row>
    <row r="2184" spans="2:10" s="10" customFormat="1" x14ac:dyDescent="0.3">
      <c r="B2184" s="3"/>
      <c r="C2184"/>
      <c r="D2184"/>
      <c r="E2184"/>
      <c r="F2184" s="5"/>
      <c r="G2184"/>
      <c r="H2184"/>
      <c r="I2184"/>
      <c r="J2184"/>
    </row>
    <row r="2185" spans="2:10" s="10" customFormat="1" x14ac:dyDescent="0.3">
      <c r="B2185" s="3"/>
      <c r="C2185"/>
      <c r="D2185"/>
      <c r="E2185"/>
      <c r="F2185" s="5"/>
      <c r="G2185"/>
      <c r="H2185"/>
      <c r="I2185"/>
      <c r="J2185"/>
    </row>
    <row r="2186" spans="2:10" s="10" customFormat="1" x14ac:dyDescent="0.3">
      <c r="B2186" s="3"/>
      <c r="C2186"/>
      <c r="D2186"/>
      <c r="E2186"/>
      <c r="F2186" s="5"/>
      <c r="G2186"/>
      <c r="H2186"/>
      <c r="I2186"/>
      <c r="J2186"/>
    </row>
    <row r="2187" spans="2:10" s="10" customFormat="1" x14ac:dyDescent="0.3">
      <c r="B2187" s="3"/>
      <c r="C2187"/>
      <c r="D2187"/>
      <c r="E2187"/>
      <c r="F2187" s="5"/>
      <c r="G2187"/>
      <c r="H2187"/>
      <c r="I2187"/>
      <c r="J2187"/>
    </row>
    <row r="2188" spans="2:10" s="10" customFormat="1" x14ac:dyDescent="0.3">
      <c r="B2188" s="3"/>
      <c r="C2188"/>
      <c r="D2188"/>
      <c r="E2188"/>
      <c r="F2188" s="5"/>
      <c r="G2188"/>
      <c r="H2188"/>
      <c r="I2188"/>
      <c r="J2188"/>
    </row>
    <row r="2189" spans="2:10" s="10" customFormat="1" x14ac:dyDescent="0.3">
      <c r="B2189" s="3"/>
      <c r="C2189"/>
      <c r="D2189"/>
      <c r="E2189"/>
      <c r="F2189" s="6"/>
      <c r="G2189"/>
      <c r="H2189"/>
      <c r="I2189"/>
      <c r="J2189"/>
    </row>
    <row r="2190" spans="2:10" s="10" customFormat="1" x14ac:dyDescent="0.3">
      <c r="B2190" s="3"/>
      <c r="C2190"/>
      <c r="D2190"/>
      <c r="E2190"/>
      <c r="F2190" s="6"/>
      <c r="G2190"/>
      <c r="H2190"/>
      <c r="I2190"/>
      <c r="J2190"/>
    </row>
    <row r="2191" spans="2:10" s="10" customFormat="1" x14ac:dyDescent="0.3">
      <c r="B2191" s="3"/>
      <c r="C2191"/>
      <c r="D2191"/>
      <c r="E2191"/>
      <c r="F2191" s="5"/>
      <c r="G2191"/>
      <c r="H2191"/>
      <c r="I2191"/>
      <c r="J2191"/>
    </row>
    <row r="2192" spans="2:10" s="10" customFormat="1" x14ac:dyDescent="0.3">
      <c r="B2192" s="3"/>
      <c r="C2192"/>
      <c r="D2192"/>
      <c r="E2192"/>
      <c r="F2192" s="5"/>
      <c r="G2192"/>
      <c r="H2192"/>
      <c r="I2192"/>
      <c r="J2192"/>
    </row>
    <row r="2193" spans="2:10" s="10" customFormat="1" x14ac:dyDescent="0.3">
      <c r="B2193" s="3"/>
      <c r="C2193"/>
      <c r="D2193"/>
      <c r="E2193"/>
      <c r="F2193" s="5"/>
      <c r="G2193"/>
      <c r="H2193"/>
      <c r="I2193"/>
      <c r="J2193"/>
    </row>
    <row r="2194" spans="2:10" s="10" customFormat="1" x14ac:dyDescent="0.3">
      <c r="B2194" s="3"/>
      <c r="C2194"/>
      <c r="D2194"/>
      <c r="E2194"/>
      <c r="F2194" s="5"/>
      <c r="G2194"/>
      <c r="H2194"/>
      <c r="I2194"/>
      <c r="J2194"/>
    </row>
    <row r="2195" spans="2:10" s="10" customFormat="1" x14ac:dyDescent="0.3">
      <c r="B2195" s="3"/>
      <c r="C2195"/>
      <c r="D2195"/>
      <c r="E2195"/>
      <c r="F2195" s="5"/>
      <c r="G2195"/>
      <c r="H2195"/>
      <c r="I2195"/>
      <c r="J2195"/>
    </row>
    <row r="2196" spans="2:10" s="10" customFormat="1" x14ac:dyDescent="0.3">
      <c r="B2196" s="3"/>
      <c r="C2196"/>
      <c r="D2196"/>
      <c r="E2196"/>
      <c r="F2196" s="6"/>
      <c r="G2196"/>
      <c r="H2196"/>
      <c r="I2196"/>
      <c r="J2196"/>
    </row>
    <row r="2197" spans="2:10" s="10" customFormat="1" x14ac:dyDescent="0.3">
      <c r="B2197" s="3"/>
      <c r="C2197"/>
      <c r="D2197"/>
      <c r="E2197"/>
      <c r="F2197" s="6"/>
      <c r="G2197"/>
      <c r="H2197"/>
      <c r="I2197"/>
      <c r="J2197"/>
    </row>
    <row r="2198" spans="2:10" s="10" customFormat="1" x14ac:dyDescent="0.3">
      <c r="B2198" s="3"/>
      <c r="C2198"/>
      <c r="D2198"/>
      <c r="E2198"/>
      <c r="F2198" s="5"/>
      <c r="G2198"/>
      <c r="H2198"/>
      <c r="I2198"/>
      <c r="J2198"/>
    </row>
    <row r="2199" spans="2:10" s="10" customFormat="1" x14ac:dyDescent="0.3">
      <c r="B2199" s="3"/>
      <c r="C2199"/>
      <c r="D2199"/>
      <c r="E2199"/>
      <c r="F2199" s="6"/>
      <c r="G2199"/>
      <c r="H2199"/>
      <c r="I2199"/>
      <c r="J2199"/>
    </row>
    <row r="2200" spans="2:10" s="10" customFormat="1" x14ac:dyDescent="0.3">
      <c r="B2200" s="3"/>
      <c r="C2200"/>
      <c r="D2200"/>
      <c r="E2200"/>
      <c r="F2200" s="5"/>
      <c r="G2200"/>
      <c r="H2200"/>
      <c r="I2200"/>
      <c r="J2200"/>
    </row>
    <row r="2201" spans="2:10" s="10" customFormat="1" x14ac:dyDescent="0.3">
      <c r="B2201" s="3"/>
      <c r="C2201"/>
      <c r="D2201"/>
      <c r="E2201"/>
      <c r="F2201" s="6"/>
      <c r="G2201"/>
      <c r="H2201"/>
      <c r="I2201"/>
      <c r="J2201"/>
    </row>
    <row r="2202" spans="2:10" s="10" customFormat="1" x14ac:dyDescent="0.3">
      <c r="B2202" s="3"/>
      <c r="C2202"/>
      <c r="D2202"/>
      <c r="E2202"/>
      <c r="F2202" s="5"/>
      <c r="G2202"/>
      <c r="H2202"/>
      <c r="I2202"/>
      <c r="J2202"/>
    </row>
    <row r="2203" spans="2:10" s="10" customFormat="1" x14ac:dyDescent="0.3">
      <c r="B2203" s="3"/>
      <c r="C2203"/>
      <c r="D2203"/>
      <c r="E2203"/>
      <c r="F2203" s="6"/>
      <c r="G2203"/>
      <c r="H2203"/>
      <c r="I2203"/>
      <c r="J2203"/>
    </row>
    <row r="2204" spans="2:10" s="10" customFormat="1" x14ac:dyDescent="0.3">
      <c r="B2204" s="3"/>
      <c r="C2204"/>
      <c r="D2204"/>
      <c r="E2204"/>
      <c r="F2204" s="5"/>
      <c r="G2204"/>
      <c r="H2204"/>
      <c r="I2204"/>
      <c r="J2204"/>
    </row>
    <row r="2205" spans="2:10" s="10" customFormat="1" x14ac:dyDescent="0.3">
      <c r="B2205" s="3"/>
      <c r="C2205"/>
      <c r="D2205"/>
      <c r="E2205"/>
      <c r="F2205" s="5"/>
      <c r="G2205"/>
      <c r="H2205"/>
      <c r="I2205"/>
      <c r="J2205"/>
    </row>
    <row r="2206" spans="2:10" s="10" customFormat="1" x14ac:dyDescent="0.3">
      <c r="B2206" s="3"/>
      <c r="C2206"/>
      <c r="D2206"/>
      <c r="E2206"/>
      <c r="F2206" s="5"/>
      <c r="G2206"/>
      <c r="H2206"/>
      <c r="I2206"/>
      <c r="J2206"/>
    </row>
    <row r="2207" spans="2:10" s="10" customFormat="1" x14ac:dyDescent="0.3">
      <c r="B2207" s="3"/>
      <c r="C2207"/>
      <c r="D2207"/>
      <c r="E2207"/>
      <c r="F2207" s="6"/>
      <c r="G2207"/>
      <c r="H2207"/>
      <c r="I2207"/>
      <c r="J2207"/>
    </row>
    <row r="2208" spans="2:10" s="10" customFormat="1" x14ac:dyDescent="0.3">
      <c r="B2208" s="3"/>
      <c r="C2208"/>
      <c r="D2208"/>
      <c r="E2208"/>
      <c r="F2208" s="5"/>
      <c r="G2208"/>
      <c r="H2208"/>
      <c r="I2208"/>
      <c r="J2208"/>
    </row>
    <row r="2209" spans="2:10" s="10" customFormat="1" x14ac:dyDescent="0.3">
      <c r="B2209" s="3"/>
      <c r="C2209"/>
      <c r="D2209"/>
      <c r="E2209"/>
      <c r="F2209" s="5"/>
      <c r="G2209"/>
      <c r="H2209"/>
      <c r="I2209"/>
      <c r="J2209"/>
    </row>
    <row r="2210" spans="2:10" s="10" customFormat="1" x14ac:dyDescent="0.3">
      <c r="B2210" s="3"/>
      <c r="C2210"/>
      <c r="D2210"/>
      <c r="E2210"/>
      <c r="F2210" s="6"/>
      <c r="G2210"/>
      <c r="H2210"/>
      <c r="I2210"/>
      <c r="J2210"/>
    </row>
    <row r="2211" spans="2:10" s="10" customFormat="1" x14ac:dyDescent="0.3">
      <c r="B2211" s="3"/>
      <c r="C2211"/>
      <c r="D2211"/>
      <c r="E2211"/>
      <c r="F2211" s="5"/>
      <c r="G2211"/>
      <c r="H2211"/>
      <c r="I2211"/>
      <c r="J2211"/>
    </row>
    <row r="2212" spans="2:10" s="10" customFormat="1" x14ac:dyDescent="0.3">
      <c r="B2212" s="3"/>
      <c r="C2212"/>
      <c r="D2212"/>
      <c r="E2212"/>
      <c r="F2212" s="5"/>
      <c r="G2212"/>
      <c r="H2212"/>
      <c r="I2212"/>
      <c r="J2212"/>
    </row>
    <row r="2213" spans="2:10" s="10" customFormat="1" x14ac:dyDescent="0.3">
      <c r="B2213" s="3"/>
      <c r="C2213"/>
      <c r="D2213"/>
      <c r="E2213"/>
      <c r="F2213" s="5"/>
      <c r="G2213"/>
      <c r="H2213"/>
      <c r="I2213"/>
      <c r="J2213"/>
    </row>
    <row r="2214" spans="2:10" s="10" customFormat="1" x14ac:dyDescent="0.3">
      <c r="B2214" s="3"/>
      <c r="C2214"/>
      <c r="D2214"/>
      <c r="E2214"/>
      <c r="F2214" s="5"/>
      <c r="G2214"/>
      <c r="H2214"/>
      <c r="I2214"/>
      <c r="J2214"/>
    </row>
    <row r="2215" spans="2:10" s="10" customFormat="1" x14ac:dyDescent="0.3">
      <c r="B2215" s="3"/>
      <c r="C2215"/>
      <c r="D2215"/>
      <c r="E2215"/>
      <c r="F2215" s="5"/>
      <c r="G2215"/>
      <c r="H2215"/>
      <c r="I2215"/>
      <c r="J2215"/>
    </row>
    <row r="2216" spans="2:10" s="10" customFormat="1" x14ac:dyDescent="0.3">
      <c r="B2216" s="3"/>
      <c r="C2216"/>
      <c r="D2216"/>
      <c r="E2216"/>
      <c r="F2216" s="5"/>
      <c r="G2216"/>
      <c r="H2216"/>
      <c r="I2216"/>
      <c r="J2216"/>
    </row>
    <row r="2217" spans="2:10" s="10" customFormat="1" x14ac:dyDescent="0.3">
      <c r="B2217" s="3"/>
      <c r="C2217"/>
      <c r="D2217"/>
      <c r="E2217"/>
      <c r="F2217" s="5"/>
      <c r="G2217"/>
      <c r="H2217"/>
      <c r="I2217"/>
      <c r="J2217"/>
    </row>
    <row r="2218" spans="2:10" s="10" customFormat="1" x14ac:dyDescent="0.3">
      <c r="B2218" s="3"/>
      <c r="C2218"/>
      <c r="D2218"/>
      <c r="E2218"/>
      <c r="F2218" s="5"/>
      <c r="G2218"/>
      <c r="H2218"/>
      <c r="I2218"/>
      <c r="J2218"/>
    </row>
    <row r="2219" spans="2:10" s="10" customFormat="1" x14ac:dyDescent="0.3">
      <c r="B2219" s="3"/>
      <c r="C2219"/>
      <c r="D2219"/>
      <c r="E2219"/>
      <c r="F2219" s="6"/>
      <c r="G2219"/>
      <c r="H2219" s="3"/>
      <c r="I2219"/>
      <c r="J2219"/>
    </row>
    <row r="2220" spans="2:10" s="10" customFormat="1" x14ac:dyDescent="0.3">
      <c r="B2220" s="3"/>
      <c r="C2220"/>
      <c r="D2220"/>
      <c r="E2220"/>
      <c r="F2220" s="6"/>
      <c r="G2220"/>
      <c r="H2220"/>
      <c r="I2220"/>
      <c r="J2220"/>
    </row>
    <row r="2221" spans="2:10" s="10" customFormat="1" x14ac:dyDescent="0.3">
      <c r="B2221" s="3"/>
      <c r="C2221"/>
      <c r="D2221"/>
      <c r="E2221"/>
      <c r="F2221" s="5"/>
      <c r="G2221"/>
      <c r="H2221"/>
      <c r="I2221"/>
      <c r="J2221"/>
    </row>
    <row r="2222" spans="2:10" s="10" customFormat="1" x14ac:dyDescent="0.3">
      <c r="B2222" s="3"/>
      <c r="C2222"/>
      <c r="D2222"/>
      <c r="E2222"/>
      <c r="F2222" s="5"/>
      <c r="G2222"/>
      <c r="H2222"/>
      <c r="I2222"/>
      <c r="J2222"/>
    </row>
    <row r="2223" spans="2:10" s="10" customFormat="1" x14ac:dyDescent="0.3">
      <c r="B2223" s="3"/>
      <c r="C2223"/>
      <c r="D2223"/>
      <c r="E2223"/>
      <c r="F2223" s="5"/>
      <c r="G2223"/>
      <c r="H2223"/>
      <c r="I2223"/>
      <c r="J2223"/>
    </row>
    <row r="2224" spans="2:10" s="10" customFormat="1" x14ac:dyDescent="0.3">
      <c r="B2224" s="3"/>
      <c r="C2224"/>
      <c r="D2224"/>
      <c r="E2224"/>
      <c r="F2224" s="5"/>
      <c r="G2224"/>
      <c r="H2224"/>
      <c r="I2224"/>
      <c r="J2224"/>
    </row>
    <row r="2225" spans="2:10" s="10" customFormat="1" x14ac:dyDescent="0.3">
      <c r="B2225" s="3"/>
      <c r="C2225"/>
      <c r="D2225"/>
      <c r="E2225"/>
      <c r="F2225" s="5"/>
      <c r="G2225"/>
      <c r="H2225"/>
      <c r="I2225"/>
      <c r="J2225"/>
    </row>
    <row r="2226" spans="2:10" s="10" customFormat="1" x14ac:dyDescent="0.3">
      <c r="B2226" s="3"/>
      <c r="C2226"/>
      <c r="D2226"/>
      <c r="E2226"/>
      <c r="F2226" s="5"/>
      <c r="G2226"/>
      <c r="H2226"/>
      <c r="I2226"/>
      <c r="J2226"/>
    </row>
    <row r="2227" spans="2:10" s="10" customFormat="1" x14ac:dyDescent="0.3">
      <c r="B2227" s="3"/>
      <c r="C2227"/>
      <c r="D2227"/>
      <c r="E2227"/>
      <c r="F2227" s="5"/>
      <c r="G2227"/>
      <c r="H2227"/>
      <c r="I2227"/>
      <c r="J2227"/>
    </row>
    <row r="2228" spans="2:10" s="10" customFormat="1" x14ac:dyDescent="0.3">
      <c r="B2228" s="3"/>
      <c r="C2228"/>
      <c r="D2228"/>
      <c r="E2228"/>
      <c r="F2228" s="5"/>
      <c r="G2228"/>
      <c r="H2228"/>
      <c r="I2228"/>
      <c r="J2228"/>
    </row>
    <row r="2229" spans="2:10" s="10" customFormat="1" x14ac:dyDescent="0.3">
      <c r="B2229" s="3"/>
      <c r="C2229"/>
      <c r="D2229"/>
      <c r="E2229"/>
      <c r="F2229" s="5"/>
      <c r="G2229"/>
      <c r="H2229"/>
      <c r="I2229"/>
      <c r="J2229"/>
    </row>
    <row r="2230" spans="2:10" s="10" customFormat="1" x14ac:dyDescent="0.3">
      <c r="B2230" s="3"/>
      <c r="C2230"/>
      <c r="D2230"/>
      <c r="E2230"/>
      <c r="F2230" s="5"/>
      <c r="G2230"/>
      <c r="H2230"/>
      <c r="I2230"/>
      <c r="J2230"/>
    </row>
    <row r="2231" spans="2:10" s="10" customFormat="1" x14ac:dyDescent="0.3">
      <c r="B2231" s="3"/>
      <c r="C2231"/>
      <c r="D2231"/>
      <c r="E2231"/>
      <c r="F2231" s="5"/>
      <c r="G2231"/>
      <c r="H2231"/>
      <c r="I2231"/>
      <c r="J2231"/>
    </row>
    <row r="2232" spans="2:10" s="10" customFormat="1" x14ac:dyDescent="0.3">
      <c r="B2232" s="3"/>
      <c r="C2232"/>
      <c r="D2232"/>
      <c r="E2232"/>
      <c r="F2232" s="6"/>
      <c r="G2232"/>
      <c r="H2232"/>
      <c r="I2232"/>
      <c r="J2232"/>
    </row>
    <row r="2233" spans="2:10" s="10" customFormat="1" x14ac:dyDescent="0.3">
      <c r="B2233" s="3"/>
      <c r="C2233"/>
      <c r="D2233"/>
      <c r="E2233"/>
      <c r="F2233" s="5"/>
      <c r="G2233"/>
      <c r="H2233"/>
      <c r="I2233"/>
      <c r="J2233"/>
    </row>
    <row r="2234" spans="2:10" s="10" customFormat="1" x14ac:dyDescent="0.3">
      <c r="B2234" s="3"/>
      <c r="C2234"/>
      <c r="D2234"/>
      <c r="E2234"/>
      <c r="F2234" s="6"/>
      <c r="G2234"/>
      <c r="H2234"/>
      <c r="I2234"/>
      <c r="J2234"/>
    </row>
    <row r="2235" spans="2:10" s="10" customFormat="1" x14ac:dyDescent="0.3">
      <c r="B2235" s="3"/>
      <c r="C2235"/>
      <c r="D2235"/>
      <c r="E2235"/>
      <c r="F2235" s="5"/>
      <c r="G2235"/>
      <c r="H2235"/>
      <c r="I2235"/>
      <c r="J2235"/>
    </row>
    <row r="2236" spans="2:10" s="10" customFormat="1" x14ac:dyDescent="0.3">
      <c r="B2236" s="3"/>
      <c r="C2236"/>
      <c r="D2236"/>
      <c r="E2236"/>
      <c r="F2236" s="6"/>
      <c r="G2236"/>
      <c r="H2236"/>
      <c r="I2236"/>
      <c r="J2236"/>
    </row>
    <row r="2237" spans="2:10" s="10" customFormat="1" x14ac:dyDescent="0.3">
      <c r="B2237" s="3"/>
      <c r="C2237"/>
      <c r="D2237"/>
      <c r="E2237"/>
      <c r="F2237" s="6"/>
      <c r="G2237"/>
      <c r="H2237"/>
      <c r="I2237"/>
      <c r="J2237"/>
    </row>
    <row r="2238" spans="2:10" s="10" customFormat="1" x14ac:dyDescent="0.3">
      <c r="B2238" s="3"/>
      <c r="C2238"/>
      <c r="D2238"/>
      <c r="E2238"/>
      <c r="F2238" s="5"/>
      <c r="G2238"/>
      <c r="H2238"/>
      <c r="I2238"/>
      <c r="J2238"/>
    </row>
    <row r="2239" spans="2:10" s="10" customFormat="1" x14ac:dyDescent="0.3">
      <c r="B2239" s="3"/>
      <c r="C2239"/>
      <c r="D2239"/>
      <c r="E2239"/>
      <c r="F2239" s="5"/>
      <c r="G2239"/>
      <c r="H2239"/>
      <c r="I2239"/>
      <c r="J2239"/>
    </row>
    <row r="2240" spans="2:10" s="10" customFormat="1" x14ac:dyDescent="0.3">
      <c r="B2240" s="3"/>
      <c r="C2240"/>
      <c r="D2240"/>
      <c r="E2240"/>
      <c r="F2240" s="5"/>
      <c r="G2240"/>
      <c r="H2240"/>
      <c r="I2240"/>
      <c r="J2240"/>
    </row>
    <row r="2241" spans="2:10" s="10" customFormat="1" x14ac:dyDescent="0.3">
      <c r="B2241" s="3"/>
      <c r="C2241"/>
      <c r="D2241"/>
      <c r="E2241"/>
      <c r="F2241" s="6"/>
      <c r="G2241"/>
      <c r="H2241"/>
      <c r="I2241"/>
      <c r="J2241"/>
    </row>
    <row r="2242" spans="2:10" s="10" customFormat="1" x14ac:dyDescent="0.3">
      <c r="B2242" s="3"/>
      <c r="C2242"/>
      <c r="D2242"/>
      <c r="E2242"/>
      <c r="F2242" s="5"/>
      <c r="G2242"/>
      <c r="H2242"/>
      <c r="I2242"/>
      <c r="J2242"/>
    </row>
    <row r="2243" spans="2:10" s="10" customFormat="1" x14ac:dyDescent="0.3">
      <c r="B2243" s="3"/>
      <c r="C2243"/>
      <c r="D2243"/>
      <c r="E2243"/>
      <c r="F2243" s="5"/>
      <c r="G2243"/>
      <c r="H2243"/>
      <c r="I2243"/>
      <c r="J2243"/>
    </row>
    <row r="2244" spans="2:10" s="10" customFormat="1" x14ac:dyDescent="0.3">
      <c r="B2244" s="3"/>
      <c r="C2244"/>
      <c r="D2244"/>
      <c r="E2244"/>
      <c r="F2244" s="5"/>
      <c r="G2244"/>
      <c r="H2244"/>
      <c r="I2244"/>
      <c r="J2244"/>
    </row>
    <row r="2245" spans="2:10" s="10" customFormat="1" x14ac:dyDescent="0.3">
      <c r="B2245" s="3"/>
      <c r="C2245"/>
      <c r="D2245"/>
      <c r="E2245"/>
      <c r="F2245" s="5"/>
      <c r="G2245"/>
      <c r="H2245"/>
      <c r="I2245"/>
      <c r="J2245"/>
    </row>
    <row r="2246" spans="2:10" s="10" customFormat="1" x14ac:dyDescent="0.3">
      <c r="B2246" s="3"/>
      <c r="C2246"/>
      <c r="D2246"/>
      <c r="E2246"/>
      <c r="F2246" s="6"/>
      <c r="G2246"/>
      <c r="H2246"/>
      <c r="I2246"/>
      <c r="J2246"/>
    </row>
    <row r="2247" spans="2:10" s="10" customFormat="1" x14ac:dyDescent="0.3">
      <c r="B2247" s="3"/>
      <c r="C2247"/>
      <c r="D2247"/>
      <c r="E2247"/>
      <c r="F2247" s="5"/>
      <c r="G2247"/>
      <c r="H2247"/>
      <c r="I2247"/>
      <c r="J2247"/>
    </row>
    <row r="2248" spans="2:10" s="10" customFormat="1" x14ac:dyDescent="0.3">
      <c r="B2248" s="3"/>
      <c r="C2248"/>
      <c r="D2248"/>
      <c r="E2248"/>
      <c r="F2248" s="5"/>
      <c r="G2248"/>
      <c r="H2248"/>
      <c r="I2248"/>
      <c r="J2248"/>
    </row>
    <row r="2249" spans="2:10" s="10" customFormat="1" x14ac:dyDescent="0.3">
      <c r="B2249" s="3"/>
      <c r="C2249"/>
      <c r="D2249"/>
      <c r="E2249"/>
      <c r="F2249" s="5"/>
      <c r="G2249"/>
      <c r="H2249"/>
      <c r="I2249"/>
      <c r="J2249"/>
    </row>
    <row r="2250" spans="2:10" s="10" customFormat="1" x14ac:dyDescent="0.3">
      <c r="B2250" s="3"/>
      <c r="C2250"/>
      <c r="D2250"/>
      <c r="E2250"/>
      <c r="F2250" s="5"/>
      <c r="G2250"/>
      <c r="H2250"/>
      <c r="I2250"/>
      <c r="J2250"/>
    </row>
    <row r="2251" spans="2:10" s="10" customFormat="1" x14ac:dyDescent="0.3">
      <c r="B2251" s="3"/>
      <c r="C2251"/>
      <c r="D2251"/>
      <c r="E2251"/>
      <c r="F2251" s="5"/>
      <c r="G2251"/>
      <c r="H2251"/>
      <c r="I2251"/>
      <c r="J2251"/>
    </row>
    <row r="2252" spans="2:10" s="10" customFormat="1" x14ac:dyDescent="0.3">
      <c r="B2252" s="3"/>
      <c r="C2252"/>
      <c r="D2252"/>
      <c r="E2252"/>
      <c r="F2252" s="5"/>
      <c r="G2252"/>
      <c r="H2252"/>
      <c r="I2252"/>
      <c r="J2252"/>
    </row>
    <row r="2253" spans="2:10" s="10" customFormat="1" x14ac:dyDescent="0.3">
      <c r="B2253" s="3"/>
      <c r="C2253"/>
      <c r="D2253"/>
      <c r="E2253"/>
      <c r="F2253" s="5"/>
      <c r="G2253"/>
      <c r="H2253"/>
      <c r="I2253"/>
      <c r="J2253"/>
    </row>
    <row r="2254" spans="2:10" s="10" customFormat="1" x14ac:dyDescent="0.3">
      <c r="B2254" s="3"/>
      <c r="C2254"/>
      <c r="D2254" s="3"/>
      <c r="E2254" s="3"/>
      <c r="F2254" s="6"/>
      <c r="G2254"/>
      <c r="H2254" s="3"/>
      <c r="I2254"/>
      <c r="J2254"/>
    </row>
    <row r="2255" spans="2:10" s="10" customFormat="1" x14ac:dyDescent="0.3">
      <c r="B2255" s="3"/>
      <c r="C2255"/>
      <c r="D2255"/>
      <c r="E2255"/>
      <c r="F2255" s="6"/>
      <c r="G2255"/>
      <c r="H2255"/>
      <c r="I2255"/>
      <c r="J2255"/>
    </row>
    <row r="2256" spans="2:10" s="10" customFormat="1" x14ac:dyDescent="0.3">
      <c r="B2256" s="3"/>
      <c r="C2256"/>
      <c r="D2256"/>
      <c r="E2256"/>
      <c r="F2256" s="6"/>
      <c r="G2256"/>
      <c r="H2256"/>
      <c r="I2256"/>
      <c r="J2256"/>
    </row>
    <row r="2257" spans="2:10" s="10" customFormat="1" x14ac:dyDescent="0.3">
      <c r="B2257" s="3"/>
      <c r="C2257"/>
      <c r="D2257"/>
      <c r="E2257"/>
      <c r="F2257" s="5"/>
      <c r="G2257"/>
      <c r="H2257"/>
      <c r="I2257"/>
      <c r="J2257"/>
    </row>
    <row r="2258" spans="2:10" s="10" customFormat="1" x14ac:dyDescent="0.3">
      <c r="B2258" s="3"/>
      <c r="C2258"/>
      <c r="D2258"/>
      <c r="E2258"/>
      <c r="F2258" s="5"/>
      <c r="G2258"/>
      <c r="H2258"/>
      <c r="I2258"/>
      <c r="J2258"/>
    </row>
    <row r="2259" spans="2:10" s="10" customFormat="1" x14ac:dyDescent="0.3">
      <c r="B2259" s="3"/>
      <c r="C2259"/>
      <c r="D2259"/>
      <c r="E2259"/>
      <c r="F2259" s="5"/>
      <c r="G2259"/>
      <c r="H2259"/>
      <c r="I2259"/>
      <c r="J2259"/>
    </row>
    <row r="2260" spans="2:10" s="10" customFormat="1" x14ac:dyDescent="0.3">
      <c r="B2260" s="3"/>
      <c r="C2260"/>
      <c r="D2260"/>
      <c r="E2260"/>
      <c r="F2260" s="5"/>
      <c r="G2260"/>
      <c r="H2260"/>
      <c r="I2260"/>
      <c r="J2260"/>
    </row>
    <row r="2261" spans="2:10" s="10" customFormat="1" x14ac:dyDescent="0.3">
      <c r="B2261" s="3"/>
      <c r="C2261"/>
      <c r="D2261"/>
      <c r="E2261"/>
      <c r="F2261" s="5"/>
      <c r="G2261"/>
      <c r="H2261"/>
      <c r="I2261"/>
      <c r="J2261"/>
    </row>
    <row r="2262" spans="2:10" s="10" customFormat="1" x14ac:dyDescent="0.3">
      <c r="B2262" s="3"/>
      <c r="C2262"/>
      <c r="D2262"/>
      <c r="E2262"/>
      <c r="F2262" s="5"/>
      <c r="G2262"/>
      <c r="H2262"/>
      <c r="I2262"/>
      <c r="J2262"/>
    </row>
    <row r="2263" spans="2:10" s="10" customFormat="1" x14ac:dyDescent="0.3">
      <c r="B2263" s="3"/>
      <c r="C2263"/>
      <c r="D2263"/>
      <c r="E2263"/>
      <c r="F2263" s="5"/>
      <c r="G2263"/>
      <c r="H2263"/>
      <c r="I2263"/>
      <c r="J2263"/>
    </row>
    <row r="2264" spans="2:10" s="10" customFormat="1" x14ac:dyDescent="0.3">
      <c r="B2264" s="3"/>
      <c r="C2264"/>
      <c r="D2264"/>
      <c r="E2264"/>
      <c r="F2264" s="5"/>
      <c r="G2264"/>
      <c r="H2264"/>
      <c r="I2264"/>
      <c r="J2264"/>
    </row>
    <row r="2265" spans="2:10" s="10" customFormat="1" x14ac:dyDescent="0.3">
      <c r="B2265" s="3"/>
      <c r="C2265"/>
      <c r="D2265"/>
      <c r="E2265"/>
      <c r="F2265" s="5"/>
      <c r="G2265"/>
      <c r="H2265"/>
      <c r="I2265"/>
      <c r="J2265"/>
    </row>
    <row r="2266" spans="2:10" s="10" customFormat="1" x14ac:dyDescent="0.3">
      <c r="B2266" s="3"/>
      <c r="C2266"/>
      <c r="D2266"/>
      <c r="E2266"/>
      <c r="F2266" s="5"/>
      <c r="G2266"/>
      <c r="H2266"/>
      <c r="I2266"/>
      <c r="J2266"/>
    </row>
    <row r="2267" spans="2:10" s="10" customFormat="1" x14ac:dyDescent="0.3">
      <c r="B2267" s="3"/>
      <c r="C2267"/>
      <c r="D2267"/>
      <c r="E2267"/>
      <c r="F2267" s="5"/>
      <c r="G2267"/>
      <c r="H2267"/>
      <c r="I2267"/>
      <c r="J2267"/>
    </row>
    <row r="2268" spans="2:10" s="10" customFormat="1" x14ac:dyDescent="0.3">
      <c r="B2268" s="3"/>
      <c r="C2268"/>
      <c r="D2268"/>
      <c r="E2268"/>
      <c r="F2268" s="5"/>
      <c r="G2268"/>
      <c r="H2268"/>
      <c r="I2268"/>
      <c r="J2268"/>
    </row>
    <row r="2269" spans="2:10" s="10" customFormat="1" x14ac:dyDescent="0.3">
      <c r="B2269" s="3"/>
      <c r="C2269"/>
      <c r="D2269"/>
      <c r="E2269"/>
      <c r="F2269" s="6"/>
      <c r="G2269"/>
      <c r="H2269"/>
      <c r="I2269"/>
      <c r="J2269"/>
    </row>
    <row r="2270" spans="2:10" s="10" customFormat="1" x14ac:dyDescent="0.3">
      <c r="B2270" s="3"/>
      <c r="C2270"/>
      <c r="D2270"/>
      <c r="E2270"/>
      <c r="F2270" s="5"/>
      <c r="G2270"/>
      <c r="H2270"/>
      <c r="I2270"/>
      <c r="J2270"/>
    </row>
    <row r="2271" spans="2:10" s="10" customFormat="1" x14ac:dyDescent="0.3">
      <c r="B2271" s="3"/>
      <c r="C2271"/>
      <c r="D2271"/>
      <c r="E2271"/>
      <c r="F2271" s="5"/>
      <c r="G2271"/>
      <c r="H2271"/>
      <c r="I2271"/>
      <c r="J2271"/>
    </row>
    <row r="2272" spans="2:10" s="10" customFormat="1" x14ac:dyDescent="0.3">
      <c r="B2272" s="3"/>
      <c r="C2272"/>
      <c r="D2272"/>
      <c r="E2272"/>
      <c r="F2272" s="6"/>
      <c r="G2272"/>
      <c r="H2272"/>
      <c r="I2272"/>
      <c r="J2272"/>
    </row>
    <row r="2273" spans="2:10" s="10" customFormat="1" x14ac:dyDescent="0.3">
      <c r="B2273" s="3"/>
      <c r="C2273"/>
      <c r="D2273"/>
      <c r="E2273"/>
      <c r="F2273" s="5"/>
      <c r="G2273"/>
      <c r="H2273"/>
      <c r="I2273"/>
      <c r="J2273"/>
    </row>
    <row r="2274" spans="2:10" s="10" customFormat="1" x14ac:dyDescent="0.3">
      <c r="B2274" s="3"/>
      <c r="C2274"/>
      <c r="D2274"/>
      <c r="E2274"/>
      <c r="F2274" s="6"/>
      <c r="G2274"/>
      <c r="H2274"/>
      <c r="I2274"/>
      <c r="J2274"/>
    </row>
    <row r="2275" spans="2:10" s="10" customFormat="1" x14ac:dyDescent="0.3">
      <c r="B2275" s="3"/>
      <c r="C2275"/>
      <c r="D2275"/>
      <c r="E2275"/>
      <c r="F2275" s="5"/>
      <c r="G2275"/>
      <c r="H2275"/>
      <c r="I2275"/>
      <c r="J2275"/>
    </row>
    <row r="2276" spans="2:10" s="10" customFormat="1" x14ac:dyDescent="0.3">
      <c r="B2276" s="3"/>
      <c r="C2276"/>
      <c r="D2276"/>
      <c r="E2276"/>
      <c r="F2276" s="5"/>
      <c r="G2276"/>
      <c r="H2276"/>
      <c r="I2276"/>
      <c r="J2276"/>
    </row>
    <row r="2277" spans="2:10" s="10" customFormat="1" x14ac:dyDescent="0.3">
      <c r="B2277" s="3"/>
      <c r="C2277"/>
      <c r="D2277"/>
      <c r="E2277"/>
      <c r="F2277" s="6"/>
      <c r="G2277"/>
      <c r="H2277"/>
      <c r="I2277"/>
      <c r="J2277"/>
    </row>
    <row r="2278" spans="2:10" s="10" customFormat="1" x14ac:dyDescent="0.3">
      <c r="B2278" s="3"/>
      <c r="C2278"/>
      <c r="D2278"/>
      <c r="E2278"/>
      <c r="F2278" s="6"/>
      <c r="G2278"/>
      <c r="H2278"/>
      <c r="I2278"/>
      <c r="J2278"/>
    </row>
    <row r="2279" spans="2:10" s="10" customFormat="1" x14ac:dyDescent="0.3">
      <c r="B2279" s="3"/>
      <c r="C2279"/>
      <c r="D2279"/>
      <c r="E2279"/>
      <c r="F2279" s="5"/>
      <c r="G2279"/>
      <c r="H2279"/>
      <c r="I2279"/>
      <c r="J2279"/>
    </row>
    <row r="2280" spans="2:10" s="10" customFormat="1" x14ac:dyDescent="0.3">
      <c r="B2280" s="3"/>
      <c r="C2280"/>
      <c r="D2280"/>
      <c r="E2280"/>
      <c r="F2280" s="6"/>
      <c r="G2280"/>
      <c r="H2280"/>
      <c r="I2280"/>
      <c r="J2280"/>
    </row>
    <row r="2281" spans="2:10" s="10" customFormat="1" x14ac:dyDescent="0.3">
      <c r="B2281" s="3"/>
      <c r="C2281"/>
      <c r="D2281"/>
      <c r="E2281"/>
      <c r="F2281" s="5"/>
      <c r="G2281"/>
      <c r="H2281"/>
      <c r="I2281"/>
      <c r="J2281"/>
    </row>
    <row r="2282" spans="2:10" s="10" customFormat="1" x14ac:dyDescent="0.3">
      <c r="B2282" s="3"/>
      <c r="C2282"/>
      <c r="D2282"/>
      <c r="E2282"/>
      <c r="F2282" s="5"/>
      <c r="G2282"/>
      <c r="H2282"/>
      <c r="I2282"/>
      <c r="J2282"/>
    </row>
    <row r="2283" spans="2:10" s="10" customFormat="1" x14ac:dyDescent="0.3">
      <c r="B2283" s="3"/>
      <c r="C2283"/>
      <c r="D2283"/>
      <c r="E2283"/>
      <c r="F2283" s="5"/>
      <c r="G2283"/>
      <c r="H2283"/>
      <c r="I2283"/>
      <c r="J2283"/>
    </row>
    <row r="2284" spans="2:10" s="10" customFormat="1" x14ac:dyDescent="0.3">
      <c r="B2284" s="3"/>
      <c r="C2284"/>
      <c r="D2284"/>
      <c r="E2284"/>
      <c r="F2284" s="5"/>
      <c r="G2284"/>
      <c r="H2284"/>
      <c r="I2284"/>
      <c r="J2284"/>
    </row>
    <row r="2285" spans="2:10" s="10" customFormat="1" x14ac:dyDescent="0.3">
      <c r="B2285" s="3"/>
      <c r="C2285"/>
      <c r="D2285"/>
      <c r="E2285"/>
      <c r="F2285" s="5"/>
      <c r="G2285"/>
      <c r="H2285"/>
      <c r="I2285"/>
      <c r="J2285"/>
    </row>
    <row r="2286" spans="2:10" s="10" customFormat="1" x14ac:dyDescent="0.3">
      <c r="B2286" s="3"/>
      <c r="C2286"/>
      <c r="D2286"/>
      <c r="E2286"/>
      <c r="F2286" s="5"/>
      <c r="G2286"/>
      <c r="H2286"/>
      <c r="I2286"/>
      <c r="J2286"/>
    </row>
    <row r="2287" spans="2:10" s="10" customFormat="1" x14ac:dyDescent="0.3">
      <c r="B2287" s="3"/>
      <c r="C2287"/>
      <c r="D2287"/>
      <c r="E2287"/>
      <c r="F2287" s="5"/>
      <c r="G2287"/>
      <c r="H2287"/>
      <c r="I2287"/>
      <c r="J2287"/>
    </row>
    <row r="2288" spans="2:10" s="10" customFormat="1" x14ac:dyDescent="0.3">
      <c r="B2288" s="3"/>
      <c r="C2288"/>
      <c r="D2288"/>
      <c r="E2288"/>
      <c r="F2288" s="5"/>
      <c r="G2288"/>
      <c r="H2288"/>
      <c r="I2288"/>
      <c r="J2288"/>
    </row>
    <row r="2289" spans="2:10" s="10" customFormat="1" x14ac:dyDescent="0.3">
      <c r="B2289" s="3"/>
      <c r="C2289"/>
      <c r="D2289"/>
      <c r="E2289"/>
      <c r="F2289" s="5"/>
      <c r="G2289"/>
      <c r="H2289"/>
      <c r="I2289"/>
      <c r="J2289"/>
    </row>
    <row r="2290" spans="2:10" s="10" customFormat="1" x14ac:dyDescent="0.3">
      <c r="B2290" s="3"/>
      <c r="C2290"/>
      <c r="D2290"/>
      <c r="E2290"/>
      <c r="F2290" s="5"/>
      <c r="G2290"/>
      <c r="H2290"/>
      <c r="I2290"/>
      <c r="J2290"/>
    </row>
    <row r="2291" spans="2:10" s="10" customFormat="1" x14ac:dyDescent="0.3">
      <c r="B2291" s="3"/>
      <c r="C2291"/>
      <c r="D2291"/>
      <c r="E2291"/>
      <c r="F2291" s="5"/>
      <c r="G2291"/>
      <c r="H2291"/>
      <c r="I2291"/>
      <c r="J2291"/>
    </row>
    <row r="2292" spans="2:10" s="10" customFormat="1" x14ac:dyDescent="0.3">
      <c r="B2292" s="3"/>
      <c r="C2292"/>
      <c r="D2292"/>
      <c r="E2292"/>
      <c r="F2292" s="5"/>
      <c r="G2292"/>
      <c r="H2292"/>
      <c r="I2292"/>
      <c r="J2292"/>
    </row>
    <row r="2293" spans="2:10" s="10" customFormat="1" x14ac:dyDescent="0.3">
      <c r="B2293" s="3"/>
      <c r="C2293"/>
      <c r="D2293"/>
      <c r="E2293"/>
      <c r="F2293" s="5"/>
      <c r="G2293"/>
      <c r="H2293"/>
      <c r="I2293"/>
      <c r="J2293"/>
    </row>
    <row r="2294" spans="2:10" s="10" customFormat="1" x14ac:dyDescent="0.3">
      <c r="B2294" s="3"/>
      <c r="C2294"/>
      <c r="D2294"/>
      <c r="E2294"/>
      <c r="F2294" s="5"/>
      <c r="G2294"/>
      <c r="H2294"/>
      <c r="I2294"/>
      <c r="J2294"/>
    </row>
    <row r="2295" spans="2:10" s="10" customFormat="1" x14ac:dyDescent="0.3">
      <c r="B2295" s="3"/>
      <c r="C2295"/>
      <c r="D2295"/>
      <c r="E2295"/>
      <c r="F2295" s="5"/>
      <c r="G2295"/>
      <c r="H2295"/>
      <c r="I2295"/>
      <c r="J2295"/>
    </row>
    <row r="2296" spans="2:10" s="10" customFormat="1" x14ac:dyDescent="0.3">
      <c r="B2296" s="3"/>
      <c r="C2296"/>
      <c r="D2296"/>
      <c r="E2296"/>
      <c r="F2296" s="5"/>
      <c r="G2296"/>
      <c r="H2296"/>
      <c r="I2296"/>
      <c r="J2296"/>
    </row>
    <row r="2297" spans="2:10" s="10" customFormat="1" x14ac:dyDescent="0.3">
      <c r="B2297" s="3"/>
      <c r="C2297"/>
      <c r="D2297"/>
      <c r="E2297"/>
      <c r="F2297" s="5"/>
      <c r="G2297"/>
      <c r="H2297"/>
      <c r="I2297"/>
      <c r="J2297"/>
    </row>
    <row r="2298" spans="2:10" s="10" customFormat="1" x14ac:dyDescent="0.3">
      <c r="B2298" s="3"/>
      <c r="C2298"/>
      <c r="D2298"/>
      <c r="E2298"/>
      <c r="F2298" s="5"/>
      <c r="G2298"/>
      <c r="H2298"/>
      <c r="I2298"/>
      <c r="J2298"/>
    </row>
    <row r="2299" spans="2:10" s="10" customFormat="1" x14ac:dyDescent="0.3">
      <c r="B2299" s="3"/>
      <c r="C2299"/>
      <c r="D2299"/>
      <c r="E2299"/>
      <c r="F2299" s="5"/>
      <c r="G2299"/>
      <c r="H2299"/>
      <c r="I2299"/>
      <c r="J2299"/>
    </row>
    <row r="2300" spans="2:10" s="10" customFormat="1" x14ac:dyDescent="0.3">
      <c r="B2300" s="3"/>
      <c r="C2300"/>
      <c r="D2300"/>
      <c r="E2300"/>
      <c r="F2300" s="5"/>
      <c r="G2300"/>
      <c r="H2300"/>
      <c r="I2300"/>
      <c r="J2300"/>
    </row>
    <row r="2301" spans="2:10" s="10" customFormat="1" x14ac:dyDescent="0.3">
      <c r="B2301" s="3"/>
      <c r="C2301"/>
      <c r="D2301"/>
      <c r="E2301"/>
      <c r="F2301" s="5"/>
      <c r="G2301"/>
      <c r="H2301"/>
      <c r="I2301"/>
      <c r="J2301"/>
    </row>
    <row r="2302" spans="2:10" s="10" customFormat="1" x14ac:dyDescent="0.3">
      <c r="B2302" s="3"/>
      <c r="C2302"/>
      <c r="D2302"/>
      <c r="E2302"/>
      <c r="F2302" s="5"/>
      <c r="G2302"/>
      <c r="H2302"/>
      <c r="I2302"/>
      <c r="J2302"/>
    </row>
    <row r="2303" spans="2:10" s="10" customFormat="1" x14ac:dyDescent="0.3">
      <c r="B2303" s="3"/>
      <c r="C2303"/>
      <c r="D2303"/>
      <c r="E2303"/>
      <c r="F2303" s="6"/>
      <c r="G2303"/>
      <c r="H2303"/>
      <c r="I2303"/>
      <c r="J2303"/>
    </row>
    <row r="2304" spans="2:10" s="10" customFormat="1" x14ac:dyDescent="0.3">
      <c r="B2304" s="3"/>
      <c r="C2304"/>
      <c r="D2304"/>
      <c r="E2304"/>
      <c r="F2304" s="5"/>
      <c r="G2304"/>
      <c r="H2304"/>
      <c r="I2304"/>
      <c r="J2304"/>
    </row>
    <row r="2305" spans="2:10" s="10" customFormat="1" x14ac:dyDescent="0.3">
      <c r="B2305" s="3"/>
      <c r="C2305"/>
      <c r="D2305"/>
      <c r="E2305"/>
      <c r="F2305" s="5"/>
      <c r="G2305"/>
      <c r="H2305"/>
      <c r="I2305"/>
      <c r="J2305"/>
    </row>
    <row r="2306" spans="2:10" s="10" customFormat="1" x14ac:dyDescent="0.3">
      <c r="B2306" s="3"/>
      <c r="C2306"/>
      <c r="D2306"/>
      <c r="E2306"/>
      <c r="F2306" s="6"/>
      <c r="G2306"/>
      <c r="H2306"/>
      <c r="I2306"/>
      <c r="J2306"/>
    </row>
    <row r="2307" spans="2:10" s="10" customFormat="1" x14ac:dyDescent="0.3">
      <c r="B2307" s="3"/>
      <c r="C2307"/>
      <c r="D2307"/>
      <c r="E2307"/>
      <c r="F2307" s="5"/>
      <c r="G2307"/>
      <c r="H2307"/>
      <c r="I2307"/>
      <c r="J2307"/>
    </row>
    <row r="2308" spans="2:10" s="10" customFormat="1" x14ac:dyDescent="0.3">
      <c r="B2308" s="3"/>
      <c r="C2308"/>
      <c r="D2308"/>
      <c r="E2308"/>
      <c r="F2308" s="6"/>
      <c r="G2308"/>
      <c r="H2308"/>
      <c r="I2308"/>
      <c r="J2308"/>
    </row>
    <row r="2309" spans="2:10" s="10" customFormat="1" x14ac:dyDescent="0.3">
      <c r="B2309" s="3"/>
      <c r="C2309"/>
      <c r="D2309" s="3"/>
      <c r="E2309"/>
      <c r="F2309" s="6"/>
      <c r="G2309"/>
      <c r="H2309" s="3"/>
      <c r="I2309"/>
      <c r="J2309"/>
    </row>
    <row r="2310" spans="2:10" s="10" customFormat="1" x14ac:dyDescent="0.3">
      <c r="B2310" s="3"/>
      <c r="C2310"/>
      <c r="D2310"/>
      <c r="E2310"/>
      <c r="F2310" s="5"/>
      <c r="G2310"/>
      <c r="H2310"/>
      <c r="I2310"/>
      <c r="J2310"/>
    </row>
    <row r="2311" spans="2:10" s="10" customFormat="1" x14ac:dyDescent="0.3">
      <c r="B2311" s="3"/>
      <c r="C2311"/>
      <c r="D2311"/>
      <c r="E2311"/>
      <c r="F2311" s="6"/>
      <c r="G2311"/>
      <c r="H2311"/>
      <c r="I2311"/>
      <c r="J2311"/>
    </row>
    <row r="2312" spans="2:10" s="10" customFormat="1" x14ac:dyDescent="0.3">
      <c r="B2312" s="3"/>
      <c r="C2312"/>
      <c r="D2312"/>
      <c r="E2312"/>
      <c r="F2312" s="5"/>
      <c r="G2312"/>
      <c r="H2312"/>
      <c r="I2312"/>
      <c r="J2312"/>
    </row>
    <row r="2313" spans="2:10" s="10" customFormat="1" x14ac:dyDescent="0.3">
      <c r="B2313" s="3"/>
      <c r="C2313"/>
      <c r="D2313"/>
      <c r="E2313"/>
      <c r="F2313" s="5"/>
      <c r="G2313"/>
      <c r="H2313"/>
      <c r="I2313"/>
      <c r="J2313"/>
    </row>
    <row r="2314" spans="2:10" s="10" customFormat="1" x14ac:dyDescent="0.3">
      <c r="B2314" s="3"/>
      <c r="C2314"/>
      <c r="D2314"/>
      <c r="E2314"/>
      <c r="F2314" s="5"/>
      <c r="G2314"/>
      <c r="H2314"/>
      <c r="I2314"/>
      <c r="J2314"/>
    </row>
    <row r="2315" spans="2:10" s="10" customFormat="1" x14ac:dyDescent="0.3">
      <c r="B2315" s="3"/>
      <c r="C2315"/>
      <c r="D2315"/>
      <c r="E2315"/>
      <c r="F2315" s="5"/>
      <c r="G2315"/>
      <c r="H2315"/>
      <c r="I2315"/>
      <c r="J2315"/>
    </row>
    <row r="2316" spans="2:10" s="10" customFormat="1" x14ac:dyDescent="0.3">
      <c r="B2316" s="3"/>
      <c r="C2316"/>
      <c r="D2316"/>
      <c r="E2316"/>
      <c r="F2316" s="5"/>
      <c r="G2316"/>
      <c r="H2316"/>
      <c r="I2316"/>
      <c r="J2316"/>
    </row>
    <row r="2317" spans="2:10" s="10" customFormat="1" x14ac:dyDescent="0.3">
      <c r="B2317" s="3"/>
      <c r="C2317"/>
      <c r="D2317"/>
      <c r="E2317"/>
      <c r="F2317" s="5"/>
      <c r="G2317"/>
      <c r="H2317"/>
      <c r="I2317"/>
      <c r="J2317"/>
    </row>
    <row r="2318" spans="2:10" s="10" customFormat="1" x14ac:dyDescent="0.3">
      <c r="B2318" s="3"/>
      <c r="C2318"/>
      <c r="D2318"/>
      <c r="E2318"/>
      <c r="F2318" s="5"/>
      <c r="G2318"/>
      <c r="H2318"/>
      <c r="I2318"/>
      <c r="J2318"/>
    </row>
    <row r="2319" spans="2:10" s="10" customFormat="1" x14ac:dyDescent="0.3">
      <c r="B2319" s="3"/>
      <c r="C2319"/>
      <c r="D2319"/>
      <c r="E2319"/>
      <c r="F2319" s="5"/>
      <c r="G2319"/>
      <c r="H2319"/>
      <c r="I2319"/>
      <c r="J2319"/>
    </row>
    <row r="2320" spans="2:10" s="10" customFormat="1" x14ac:dyDescent="0.3">
      <c r="B2320" s="3"/>
      <c r="C2320"/>
      <c r="D2320"/>
      <c r="E2320"/>
      <c r="F2320" s="5"/>
      <c r="G2320"/>
      <c r="H2320"/>
      <c r="I2320"/>
      <c r="J2320"/>
    </row>
    <row r="2321" spans="2:10" s="10" customFormat="1" x14ac:dyDescent="0.3">
      <c r="B2321" s="3"/>
      <c r="C2321"/>
      <c r="D2321"/>
      <c r="E2321"/>
      <c r="F2321" s="5"/>
      <c r="G2321"/>
      <c r="H2321"/>
      <c r="I2321"/>
      <c r="J2321"/>
    </row>
    <row r="2322" spans="2:10" s="10" customFormat="1" x14ac:dyDescent="0.3">
      <c r="B2322" s="3"/>
      <c r="C2322"/>
      <c r="D2322"/>
      <c r="E2322"/>
      <c r="F2322" s="5"/>
      <c r="G2322"/>
      <c r="H2322"/>
      <c r="I2322"/>
      <c r="J2322"/>
    </row>
    <row r="2323" spans="2:10" s="10" customFormat="1" x14ac:dyDescent="0.3">
      <c r="B2323" s="3"/>
      <c r="C2323"/>
      <c r="D2323"/>
      <c r="E2323"/>
      <c r="F2323" s="5"/>
      <c r="G2323"/>
      <c r="H2323"/>
      <c r="I2323"/>
      <c r="J2323"/>
    </row>
    <row r="2324" spans="2:10" s="10" customFormat="1" x14ac:dyDescent="0.3">
      <c r="B2324" s="3"/>
      <c r="C2324"/>
      <c r="D2324"/>
      <c r="E2324"/>
      <c r="F2324" s="6"/>
      <c r="G2324"/>
      <c r="H2324"/>
      <c r="I2324"/>
      <c r="J2324"/>
    </row>
    <row r="2325" spans="2:10" s="10" customFormat="1" x14ac:dyDescent="0.3">
      <c r="B2325" s="3"/>
      <c r="C2325"/>
      <c r="D2325"/>
      <c r="E2325"/>
      <c r="F2325" s="5"/>
      <c r="G2325"/>
      <c r="H2325"/>
      <c r="I2325"/>
      <c r="J2325"/>
    </row>
    <row r="2326" spans="2:10" s="10" customFormat="1" x14ac:dyDescent="0.3">
      <c r="B2326" s="3"/>
      <c r="C2326"/>
      <c r="D2326" s="3"/>
      <c r="E2326" s="3"/>
      <c r="F2326" s="6"/>
      <c r="G2326"/>
      <c r="H2326" s="3"/>
      <c r="I2326"/>
      <c r="J2326"/>
    </row>
    <row r="2327" spans="2:10" s="10" customFormat="1" x14ac:dyDescent="0.3">
      <c r="B2327" s="3"/>
      <c r="C2327"/>
      <c r="D2327"/>
      <c r="E2327"/>
      <c r="F2327" s="5"/>
      <c r="G2327"/>
      <c r="H2327"/>
      <c r="I2327"/>
      <c r="J2327"/>
    </row>
    <row r="2328" spans="2:10" s="10" customFormat="1" x14ac:dyDescent="0.3">
      <c r="B2328" s="3"/>
      <c r="C2328"/>
      <c r="D2328"/>
      <c r="E2328"/>
      <c r="F2328" s="5"/>
      <c r="G2328"/>
      <c r="H2328"/>
      <c r="I2328"/>
      <c r="J2328"/>
    </row>
    <row r="2329" spans="2:10" s="10" customFormat="1" x14ac:dyDescent="0.3">
      <c r="B2329" s="3"/>
      <c r="C2329"/>
      <c r="D2329"/>
      <c r="E2329"/>
      <c r="F2329" s="5"/>
      <c r="G2329"/>
      <c r="H2329"/>
      <c r="I2329"/>
      <c r="J2329"/>
    </row>
    <row r="2330" spans="2:10" s="10" customFormat="1" x14ac:dyDescent="0.3">
      <c r="B2330" s="3"/>
      <c r="C2330"/>
      <c r="D2330" s="3"/>
      <c r="E2330" s="3"/>
      <c r="F2330" s="6"/>
      <c r="G2330"/>
      <c r="H2330" s="3"/>
      <c r="I2330"/>
      <c r="J2330"/>
    </row>
    <row r="2331" spans="2:10" s="10" customFormat="1" x14ac:dyDescent="0.3">
      <c r="B2331" s="3"/>
      <c r="C2331"/>
      <c r="D2331"/>
      <c r="E2331"/>
      <c r="F2331" s="5"/>
      <c r="G2331"/>
      <c r="H2331"/>
      <c r="I2331"/>
      <c r="J2331"/>
    </row>
    <row r="2332" spans="2:10" s="10" customFormat="1" x14ac:dyDescent="0.3">
      <c r="B2332" s="3"/>
      <c r="C2332"/>
      <c r="D2332" s="3"/>
      <c r="E2332" s="3"/>
      <c r="F2332" s="6"/>
      <c r="G2332"/>
      <c r="H2332" s="3"/>
      <c r="I2332"/>
      <c r="J2332"/>
    </row>
    <row r="2333" spans="2:10" s="10" customFormat="1" x14ac:dyDescent="0.3">
      <c r="B2333" s="3"/>
      <c r="C2333"/>
      <c r="D2333"/>
      <c r="E2333"/>
      <c r="F2333" s="5"/>
      <c r="G2333"/>
      <c r="H2333"/>
      <c r="I2333"/>
      <c r="J2333"/>
    </row>
    <row r="2334" spans="2:10" s="10" customFormat="1" x14ac:dyDescent="0.3">
      <c r="B2334" s="3"/>
      <c r="C2334"/>
      <c r="D2334"/>
      <c r="E2334"/>
      <c r="F2334" s="6"/>
      <c r="G2334"/>
      <c r="H2334"/>
      <c r="I2334"/>
      <c r="J2334"/>
    </row>
    <row r="2335" spans="2:10" s="10" customFormat="1" x14ac:dyDescent="0.3">
      <c r="B2335" s="3"/>
      <c r="C2335"/>
      <c r="D2335"/>
      <c r="E2335"/>
      <c r="F2335" s="5"/>
      <c r="G2335"/>
      <c r="H2335"/>
      <c r="I2335"/>
      <c r="J2335"/>
    </row>
    <row r="2336" spans="2:10" s="10" customFormat="1" x14ac:dyDescent="0.3">
      <c r="B2336" s="3"/>
      <c r="C2336"/>
      <c r="D2336"/>
      <c r="E2336"/>
      <c r="F2336" s="6"/>
      <c r="G2336"/>
      <c r="H2336"/>
      <c r="I2336"/>
      <c r="J2336"/>
    </row>
    <row r="2337" spans="2:10" s="10" customFormat="1" x14ac:dyDescent="0.3">
      <c r="B2337" s="3"/>
      <c r="C2337"/>
      <c r="D2337"/>
      <c r="E2337"/>
      <c r="F2337" s="5"/>
      <c r="G2337"/>
      <c r="H2337"/>
      <c r="I2337"/>
      <c r="J2337"/>
    </row>
    <row r="2338" spans="2:10" s="10" customFormat="1" x14ac:dyDescent="0.3">
      <c r="B2338" s="3"/>
      <c r="C2338"/>
      <c r="D2338"/>
      <c r="E2338"/>
      <c r="F2338" s="5"/>
      <c r="G2338"/>
      <c r="H2338"/>
      <c r="I2338"/>
      <c r="J2338"/>
    </row>
    <row r="2339" spans="2:10" s="10" customFormat="1" x14ac:dyDescent="0.3">
      <c r="B2339" s="3"/>
      <c r="C2339"/>
      <c r="D2339"/>
      <c r="E2339"/>
      <c r="F2339" s="5"/>
      <c r="G2339"/>
      <c r="H2339"/>
      <c r="I2339"/>
      <c r="J2339"/>
    </row>
    <row r="2340" spans="2:10" s="10" customFormat="1" x14ac:dyDescent="0.3">
      <c r="B2340" s="3"/>
      <c r="C2340"/>
      <c r="D2340"/>
      <c r="E2340"/>
      <c r="F2340" s="5"/>
      <c r="G2340"/>
      <c r="H2340"/>
      <c r="I2340"/>
      <c r="J2340"/>
    </row>
    <row r="2341" spans="2:10" s="10" customFormat="1" x14ac:dyDescent="0.3">
      <c r="B2341" s="3"/>
      <c r="C2341"/>
      <c r="D2341"/>
      <c r="E2341"/>
      <c r="F2341" s="5"/>
      <c r="G2341"/>
      <c r="H2341"/>
      <c r="I2341"/>
      <c r="J2341"/>
    </row>
    <row r="2342" spans="2:10" s="10" customFormat="1" x14ac:dyDescent="0.3">
      <c r="B2342" s="3"/>
      <c r="C2342"/>
      <c r="D2342"/>
      <c r="E2342"/>
      <c r="F2342" s="5"/>
      <c r="G2342"/>
      <c r="H2342"/>
      <c r="I2342"/>
      <c r="J2342"/>
    </row>
    <row r="2343" spans="2:10" s="10" customFormat="1" x14ac:dyDescent="0.3">
      <c r="B2343" s="3"/>
      <c r="C2343"/>
      <c r="D2343"/>
      <c r="E2343"/>
      <c r="F2343" s="5"/>
      <c r="G2343"/>
      <c r="H2343"/>
      <c r="I2343"/>
      <c r="J2343"/>
    </row>
    <row r="2344" spans="2:10" s="10" customFormat="1" x14ac:dyDescent="0.3">
      <c r="B2344" s="3"/>
      <c r="C2344"/>
      <c r="D2344"/>
      <c r="E2344"/>
      <c r="F2344" s="6"/>
      <c r="G2344"/>
      <c r="H2344"/>
      <c r="I2344"/>
      <c r="J2344"/>
    </row>
    <row r="2345" spans="2:10" s="10" customFormat="1" x14ac:dyDescent="0.3">
      <c r="B2345" s="3"/>
      <c r="C2345"/>
      <c r="D2345" s="3"/>
      <c r="E2345" s="3"/>
      <c r="F2345" s="6"/>
      <c r="G2345"/>
      <c r="H2345" s="3"/>
      <c r="I2345"/>
      <c r="J2345"/>
    </row>
    <row r="2346" spans="2:10" s="10" customFormat="1" x14ac:dyDescent="0.3">
      <c r="B2346" s="3"/>
      <c r="C2346"/>
      <c r="D2346"/>
      <c r="E2346"/>
      <c r="F2346" s="5"/>
      <c r="G2346"/>
      <c r="H2346"/>
      <c r="I2346"/>
      <c r="J2346"/>
    </row>
    <row r="2347" spans="2:10" s="10" customFormat="1" x14ac:dyDescent="0.3">
      <c r="B2347" s="3"/>
      <c r="C2347"/>
      <c r="D2347"/>
      <c r="E2347"/>
      <c r="F2347" s="5"/>
      <c r="G2347"/>
      <c r="H2347"/>
      <c r="I2347"/>
      <c r="J2347"/>
    </row>
    <row r="2348" spans="2:10" s="10" customFormat="1" x14ac:dyDescent="0.3">
      <c r="B2348" s="3"/>
      <c r="C2348"/>
      <c r="D2348"/>
      <c r="E2348"/>
      <c r="F2348" s="6"/>
      <c r="G2348"/>
      <c r="H2348"/>
      <c r="I2348"/>
      <c r="J2348"/>
    </row>
    <row r="2349" spans="2:10" s="10" customFormat="1" x14ac:dyDescent="0.3">
      <c r="B2349" s="3"/>
      <c r="C2349"/>
      <c r="D2349"/>
      <c r="E2349"/>
      <c r="F2349" s="5"/>
      <c r="G2349"/>
      <c r="H2349"/>
      <c r="I2349"/>
      <c r="J2349"/>
    </row>
    <row r="2350" spans="2:10" s="10" customFormat="1" x14ac:dyDescent="0.3">
      <c r="B2350" s="3"/>
      <c r="C2350"/>
      <c r="D2350" s="3"/>
      <c r="E2350" s="3"/>
      <c r="F2350" s="6"/>
      <c r="G2350"/>
      <c r="H2350" s="3"/>
      <c r="I2350"/>
      <c r="J2350"/>
    </row>
    <row r="2351" spans="2:10" s="10" customFormat="1" x14ac:dyDescent="0.3">
      <c r="B2351" s="3"/>
      <c r="C2351"/>
      <c r="D2351"/>
      <c r="E2351"/>
      <c r="F2351" s="6"/>
      <c r="G2351"/>
      <c r="H2351"/>
      <c r="I2351"/>
      <c r="J2351"/>
    </row>
    <row r="2352" spans="2:10" s="10" customFormat="1" x14ac:dyDescent="0.3">
      <c r="B2352" s="3"/>
      <c r="C2352"/>
      <c r="D2352"/>
      <c r="E2352"/>
      <c r="F2352" s="6"/>
      <c r="G2352"/>
      <c r="H2352"/>
      <c r="I2352"/>
      <c r="J2352"/>
    </row>
    <row r="2353" spans="2:10" s="10" customFormat="1" x14ac:dyDescent="0.3">
      <c r="B2353" s="3"/>
      <c r="C2353"/>
      <c r="D2353"/>
      <c r="E2353"/>
      <c r="F2353" s="5"/>
      <c r="G2353"/>
      <c r="H2353"/>
      <c r="I2353"/>
      <c r="J2353"/>
    </row>
    <row r="2354" spans="2:10" s="10" customFormat="1" x14ac:dyDescent="0.3">
      <c r="B2354" s="3"/>
      <c r="C2354"/>
      <c r="D2354"/>
      <c r="E2354"/>
      <c r="F2354" s="5"/>
      <c r="G2354"/>
      <c r="H2354"/>
      <c r="I2354"/>
      <c r="J2354"/>
    </row>
    <row r="2355" spans="2:10" s="10" customFormat="1" x14ac:dyDescent="0.3">
      <c r="B2355" s="3"/>
      <c r="C2355"/>
      <c r="D2355"/>
      <c r="E2355"/>
      <c r="F2355" s="5"/>
      <c r="G2355"/>
      <c r="H2355"/>
      <c r="I2355"/>
      <c r="J2355"/>
    </row>
    <row r="2356" spans="2:10" s="10" customFormat="1" x14ac:dyDescent="0.3">
      <c r="B2356" s="3"/>
      <c r="C2356"/>
      <c r="D2356"/>
      <c r="E2356"/>
      <c r="F2356" s="5"/>
      <c r="G2356"/>
      <c r="H2356"/>
      <c r="I2356"/>
      <c r="J2356"/>
    </row>
    <row r="2357" spans="2:10" s="10" customFormat="1" x14ac:dyDescent="0.3">
      <c r="B2357" s="3"/>
      <c r="C2357"/>
      <c r="D2357"/>
      <c r="E2357"/>
      <c r="F2357" s="5"/>
      <c r="G2357"/>
      <c r="H2357"/>
      <c r="I2357"/>
      <c r="J2357"/>
    </row>
    <row r="2358" spans="2:10" s="10" customFormat="1" x14ac:dyDescent="0.3">
      <c r="B2358" s="3"/>
      <c r="C2358"/>
      <c r="D2358"/>
      <c r="E2358"/>
      <c r="F2358" s="5"/>
      <c r="G2358"/>
      <c r="H2358"/>
      <c r="I2358"/>
      <c r="J2358"/>
    </row>
    <row r="2359" spans="2:10" s="10" customFormat="1" x14ac:dyDescent="0.3">
      <c r="B2359" s="3"/>
      <c r="C2359"/>
      <c r="D2359"/>
      <c r="E2359"/>
      <c r="F2359" s="5"/>
      <c r="G2359"/>
      <c r="H2359"/>
      <c r="I2359"/>
      <c r="J2359"/>
    </row>
    <row r="2360" spans="2:10" s="10" customFormat="1" x14ac:dyDescent="0.3">
      <c r="B2360" s="3"/>
      <c r="C2360"/>
      <c r="D2360"/>
      <c r="E2360"/>
      <c r="F2360" s="5"/>
      <c r="G2360"/>
      <c r="H2360"/>
      <c r="I2360"/>
      <c r="J2360"/>
    </row>
    <row r="2361" spans="2:10" s="10" customFormat="1" x14ac:dyDescent="0.3">
      <c r="B2361" s="3"/>
      <c r="C2361"/>
      <c r="D2361"/>
      <c r="E2361"/>
      <c r="F2361" s="5"/>
      <c r="G2361"/>
      <c r="H2361"/>
      <c r="I2361"/>
      <c r="J2361"/>
    </row>
    <row r="2362" spans="2:10" s="10" customFormat="1" x14ac:dyDescent="0.3">
      <c r="B2362" s="3"/>
      <c r="C2362"/>
      <c r="D2362"/>
      <c r="E2362"/>
      <c r="F2362" s="5"/>
      <c r="G2362"/>
      <c r="H2362"/>
      <c r="I2362"/>
      <c r="J2362"/>
    </row>
    <row r="2363" spans="2:10" s="10" customFormat="1" x14ac:dyDescent="0.3">
      <c r="B2363" s="3"/>
      <c r="C2363"/>
      <c r="D2363"/>
      <c r="E2363"/>
      <c r="F2363" s="5"/>
      <c r="G2363"/>
      <c r="H2363"/>
      <c r="I2363"/>
      <c r="J2363"/>
    </row>
    <row r="2364" spans="2:10" s="10" customFormat="1" x14ac:dyDescent="0.3">
      <c r="B2364" s="3"/>
      <c r="C2364"/>
      <c r="D2364"/>
      <c r="E2364"/>
      <c r="F2364" s="5"/>
      <c r="G2364"/>
      <c r="H2364"/>
      <c r="I2364"/>
      <c r="J2364"/>
    </row>
    <row r="2365" spans="2:10" s="10" customFormat="1" x14ac:dyDescent="0.3">
      <c r="B2365" s="3"/>
      <c r="C2365"/>
      <c r="D2365"/>
      <c r="E2365"/>
      <c r="F2365" s="6"/>
      <c r="G2365"/>
      <c r="H2365"/>
      <c r="I2365"/>
      <c r="J2365"/>
    </row>
    <row r="2366" spans="2:10" s="10" customFormat="1" x14ac:dyDescent="0.3">
      <c r="B2366" s="3"/>
      <c r="C2366"/>
      <c r="D2366"/>
      <c r="E2366"/>
      <c r="F2366" s="6"/>
      <c r="G2366"/>
      <c r="H2366"/>
      <c r="I2366"/>
      <c r="J2366"/>
    </row>
    <row r="2367" spans="2:10" s="10" customFormat="1" x14ac:dyDescent="0.3">
      <c r="B2367" s="3"/>
      <c r="C2367"/>
      <c r="D2367"/>
      <c r="E2367"/>
      <c r="F2367" s="5"/>
      <c r="G2367"/>
      <c r="H2367"/>
      <c r="I2367"/>
      <c r="J2367"/>
    </row>
    <row r="2368" spans="2:10" s="10" customFormat="1" x14ac:dyDescent="0.3">
      <c r="B2368" s="3"/>
      <c r="C2368"/>
      <c r="D2368" s="3"/>
      <c r="E2368" s="3"/>
      <c r="F2368" s="6"/>
      <c r="G2368"/>
      <c r="H2368" s="3"/>
      <c r="I2368"/>
      <c r="J2368"/>
    </row>
    <row r="2369" spans="2:10" s="10" customFormat="1" x14ac:dyDescent="0.3">
      <c r="B2369" s="3"/>
      <c r="C2369"/>
      <c r="D2369"/>
      <c r="E2369"/>
      <c r="F2369" s="5"/>
      <c r="G2369"/>
      <c r="H2369"/>
      <c r="I2369"/>
      <c r="J2369"/>
    </row>
    <row r="2370" spans="2:10" s="10" customFormat="1" x14ac:dyDescent="0.3">
      <c r="B2370" s="3"/>
      <c r="C2370"/>
      <c r="D2370"/>
      <c r="E2370"/>
      <c r="F2370" s="5"/>
      <c r="G2370"/>
      <c r="H2370"/>
      <c r="I2370"/>
      <c r="J2370"/>
    </row>
    <row r="2371" spans="2:10" s="10" customFormat="1" x14ac:dyDescent="0.3">
      <c r="B2371" s="3"/>
      <c r="C2371"/>
      <c r="D2371"/>
      <c r="E2371"/>
      <c r="F2371" s="5"/>
      <c r="G2371"/>
      <c r="H2371"/>
      <c r="I2371"/>
      <c r="J2371"/>
    </row>
    <row r="2372" spans="2:10" s="10" customFormat="1" x14ac:dyDescent="0.3">
      <c r="B2372" s="3"/>
      <c r="C2372"/>
      <c r="D2372"/>
      <c r="E2372"/>
      <c r="F2372" s="5"/>
      <c r="G2372"/>
      <c r="H2372"/>
      <c r="I2372"/>
      <c r="J2372"/>
    </row>
    <row r="2373" spans="2:10" s="10" customFormat="1" x14ac:dyDescent="0.3">
      <c r="B2373" s="3"/>
      <c r="C2373"/>
      <c r="D2373"/>
      <c r="E2373"/>
      <c r="F2373" s="5"/>
      <c r="G2373"/>
      <c r="H2373"/>
      <c r="I2373"/>
      <c r="J2373"/>
    </row>
    <row r="2374" spans="2:10" s="10" customFormat="1" x14ac:dyDescent="0.3">
      <c r="B2374" s="3"/>
      <c r="C2374"/>
      <c r="D2374"/>
      <c r="E2374"/>
      <c r="F2374" s="5"/>
      <c r="G2374"/>
      <c r="H2374"/>
      <c r="I2374"/>
      <c r="J2374"/>
    </row>
    <row r="2375" spans="2:10" s="10" customFormat="1" x14ac:dyDescent="0.3">
      <c r="B2375" s="3"/>
      <c r="C2375"/>
      <c r="D2375"/>
      <c r="E2375"/>
      <c r="F2375" s="6"/>
      <c r="G2375"/>
      <c r="H2375"/>
      <c r="I2375"/>
      <c r="J2375"/>
    </row>
    <row r="2376" spans="2:10" s="10" customFormat="1" x14ac:dyDescent="0.3">
      <c r="B2376" s="3"/>
      <c r="C2376"/>
      <c r="D2376"/>
      <c r="E2376"/>
      <c r="F2376" s="5"/>
      <c r="G2376"/>
      <c r="H2376"/>
      <c r="I2376"/>
      <c r="J2376"/>
    </row>
    <row r="2377" spans="2:10" s="10" customFormat="1" x14ac:dyDescent="0.3">
      <c r="B2377" s="3"/>
      <c r="C2377"/>
      <c r="D2377"/>
      <c r="E2377"/>
      <c r="F2377" s="5"/>
      <c r="G2377"/>
      <c r="H2377"/>
      <c r="I2377"/>
      <c r="J2377"/>
    </row>
    <row r="2378" spans="2:10" s="10" customFormat="1" x14ac:dyDescent="0.3">
      <c r="B2378" s="3"/>
      <c r="C2378"/>
      <c r="D2378"/>
      <c r="E2378"/>
      <c r="F2378" s="6"/>
      <c r="G2378"/>
      <c r="H2378"/>
      <c r="I2378"/>
      <c r="J2378"/>
    </row>
    <row r="2379" spans="2:10" s="10" customFormat="1" x14ac:dyDescent="0.3">
      <c r="B2379" s="3"/>
      <c r="C2379"/>
      <c r="D2379"/>
      <c r="E2379"/>
      <c r="F2379" s="5"/>
      <c r="G2379"/>
      <c r="H2379"/>
      <c r="I2379"/>
      <c r="J2379"/>
    </row>
    <row r="2380" spans="2:10" s="10" customFormat="1" x14ac:dyDescent="0.3">
      <c r="B2380" s="3"/>
      <c r="C2380"/>
      <c r="D2380"/>
      <c r="E2380"/>
      <c r="F2380" s="5"/>
      <c r="G2380"/>
      <c r="H2380"/>
      <c r="I2380"/>
      <c r="J2380"/>
    </row>
    <row r="2381" spans="2:10" s="10" customFormat="1" x14ac:dyDescent="0.3">
      <c r="B2381" s="3"/>
      <c r="C2381"/>
      <c r="D2381" s="3"/>
      <c r="E2381" s="3"/>
      <c r="F2381" s="6"/>
      <c r="G2381"/>
      <c r="H2381" s="3"/>
      <c r="I2381"/>
      <c r="J2381"/>
    </row>
    <row r="2382" spans="2:10" s="10" customFormat="1" x14ac:dyDescent="0.3">
      <c r="B2382" s="3"/>
      <c r="C2382"/>
      <c r="D2382"/>
      <c r="E2382"/>
      <c r="F2382" s="5"/>
      <c r="G2382"/>
      <c r="H2382"/>
      <c r="I2382"/>
      <c r="J2382"/>
    </row>
    <row r="2383" spans="2:10" s="10" customFormat="1" x14ac:dyDescent="0.3">
      <c r="B2383" s="3"/>
      <c r="C2383"/>
      <c r="D2383"/>
      <c r="E2383"/>
      <c r="F2383" s="5"/>
      <c r="G2383"/>
      <c r="H2383"/>
      <c r="I2383"/>
      <c r="J2383"/>
    </row>
    <row r="2384" spans="2:10" s="10" customFormat="1" x14ac:dyDescent="0.3">
      <c r="B2384" s="3"/>
      <c r="C2384"/>
      <c r="D2384"/>
      <c r="E2384"/>
      <c r="F2384" s="6"/>
      <c r="G2384"/>
      <c r="H2384"/>
      <c r="I2384"/>
      <c r="J2384"/>
    </row>
    <row r="2385" spans="2:10" s="10" customFormat="1" x14ac:dyDescent="0.3">
      <c r="B2385" s="3"/>
      <c r="C2385"/>
      <c r="D2385"/>
      <c r="E2385"/>
      <c r="F2385" s="5"/>
      <c r="G2385"/>
      <c r="H2385"/>
      <c r="I2385"/>
      <c r="J2385"/>
    </row>
    <row r="2386" spans="2:10" s="10" customFormat="1" x14ac:dyDescent="0.3">
      <c r="B2386" s="3"/>
      <c r="C2386"/>
      <c r="D2386"/>
      <c r="E2386"/>
      <c r="F2386" s="5"/>
      <c r="G2386"/>
      <c r="H2386"/>
      <c r="I2386"/>
      <c r="J2386"/>
    </row>
    <row r="2387" spans="2:10" s="10" customFormat="1" x14ac:dyDescent="0.3">
      <c r="B2387" s="3"/>
      <c r="C2387"/>
      <c r="D2387"/>
      <c r="E2387"/>
      <c r="F2387" s="5"/>
      <c r="G2387"/>
      <c r="H2387"/>
      <c r="I2387"/>
      <c r="J2387"/>
    </row>
    <row r="2388" spans="2:10" s="10" customFormat="1" x14ac:dyDescent="0.3">
      <c r="B2388" s="3"/>
      <c r="C2388"/>
      <c r="D2388"/>
      <c r="E2388"/>
      <c r="F2388" s="5"/>
      <c r="G2388"/>
      <c r="H2388"/>
      <c r="I2388"/>
      <c r="J2388"/>
    </row>
    <row r="2389" spans="2:10" s="10" customFormat="1" x14ac:dyDescent="0.3">
      <c r="B2389" s="3"/>
      <c r="C2389"/>
      <c r="D2389"/>
      <c r="E2389"/>
      <c r="F2389" s="5"/>
      <c r="G2389"/>
      <c r="H2389"/>
      <c r="I2389"/>
      <c r="J2389"/>
    </row>
    <row r="2390" spans="2:10" s="10" customFormat="1" x14ac:dyDescent="0.3">
      <c r="B2390" s="3"/>
      <c r="C2390"/>
      <c r="D2390"/>
      <c r="E2390"/>
      <c r="F2390" s="6"/>
      <c r="G2390"/>
      <c r="H2390"/>
      <c r="I2390"/>
      <c r="J2390"/>
    </row>
    <row r="2391" spans="2:10" s="10" customFormat="1" x14ac:dyDescent="0.3">
      <c r="B2391" s="3"/>
      <c r="C2391"/>
      <c r="D2391"/>
      <c r="E2391"/>
      <c r="F2391" s="6"/>
      <c r="G2391"/>
      <c r="H2391"/>
      <c r="I2391"/>
      <c r="J2391"/>
    </row>
    <row r="2392" spans="2:10" s="10" customFormat="1" x14ac:dyDescent="0.3">
      <c r="B2392" s="3"/>
      <c r="C2392"/>
      <c r="D2392"/>
      <c r="E2392"/>
      <c r="F2392" s="5"/>
      <c r="G2392"/>
      <c r="H2392"/>
      <c r="I2392"/>
      <c r="J2392"/>
    </row>
    <row r="2393" spans="2:10" s="10" customFormat="1" x14ac:dyDescent="0.3">
      <c r="B2393" s="3"/>
      <c r="C2393"/>
      <c r="D2393"/>
      <c r="E2393"/>
      <c r="F2393" s="5"/>
      <c r="G2393"/>
      <c r="H2393"/>
      <c r="I2393"/>
      <c r="J2393"/>
    </row>
    <row r="2394" spans="2:10" s="10" customFormat="1" x14ac:dyDescent="0.3">
      <c r="B2394" s="3"/>
      <c r="C2394"/>
      <c r="D2394"/>
      <c r="E2394"/>
      <c r="F2394" s="5"/>
      <c r="G2394"/>
      <c r="H2394"/>
      <c r="I2394"/>
      <c r="J2394"/>
    </row>
    <row r="2395" spans="2:10" s="10" customFormat="1" x14ac:dyDescent="0.3">
      <c r="B2395" s="3"/>
      <c r="C2395"/>
      <c r="D2395"/>
      <c r="E2395"/>
      <c r="F2395" s="5"/>
      <c r="G2395"/>
      <c r="H2395"/>
      <c r="I2395"/>
      <c r="J2395"/>
    </row>
    <row r="2396" spans="2:10" s="10" customFormat="1" x14ac:dyDescent="0.3">
      <c r="B2396" s="3"/>
      <c r="C2396"/>
      <c r="D2396"/>
      <c r="E2396"/>
      <c r="F2396" s="5"/>
      <c r="G2396"/>
      <c r="H2396"/>
      <c r="I2396"/>
      <c r="J2396"/>
    </row>
    <row r="2397" spans="2:10" s="10" customFormat="1" x14ac:dyDescent="0.3">
      <c r="B2397" s="3"/>
      <c r="C2397"/>
      <c r="D2397"/>
      <c r="E2397"/>
      <c r="F2397" s="5"/>
      <c r="G2397"/>
      <c r="H2397"/>
      <c r="I2397"/>
      <c r="J2397"/>
    </row>
    <row r="2398" spans="2:10" s="10" customFormat="1" x14ac:dyDescent="0.3">
      <c r="B2398" s="3"/>
      <c r="C2398"/>
      <c r="D2398"/>
      <c r="E2398"/>
      <c r="F2398" s="5"/>
      <c r="G2398"/>
      <c r="H2398"/>
      <c r="I2398"/>
      <c r="J2398"/>
    </row>
    <row r="2399" spans="2:10" s="10" customFormat="1" x14ac:dyDescent="0.3">
      <c r="B2399" s="3"/>
      <c r="C2399"/>
      <c r="D2399"/>
      <c r="E2399"/>
      <c r="F2399" s="5"/>
      <c r="G2399"/>
      <c r="H2399"/>
      <c r="I2399"/>
      <c r="J2399"/>
    </row>
    <row r="2400" spans="2:10" s="10" customFormat="1" x14ac:dyDescent="0.3">
      <c r="B2400" s="3"/>
      <c r="C2400"/>
      <c r="D2400"/>
      <c r="E2400"/>
      <c r="F2400" s="5"/>
      <c r="G2400"/>
      <c r="H2400"/>
      <c r="I2400"/>
      <c r="J2400"/>
    </row>
    <row r="2401" spans="2:10" s="10" customFormat="1" x14ac:dyDescent="0.3">
      <c r="B2401" s="3"/>
      <c r="C2401"/>
      <c r="D2401"/>
      <c r="E2401"/>
      <c r="F2401" s="5"/>
      <c r="G2401"/>
      <c r="H2401"/>
      <c r="I2401"/>
      <c r="J2401"/>
    </row>
    <row r="2402" spans="2:10" s="10" customFormat="1" x14ac:dyDescent="0.3">
      <c r="B2402" s="3"/>
      <c r="C2402"/>
      <c r="D2402"/>
      <c r="E2402"/>
      <c r="F2402" s="5"/>
      <c r="G2402"/>
      <c r="H2402"/>
      <c r="I2402"/>
      <c r="J2402"/>
    </row>
    <row r="2403" spans="2:10" s="10" customFormat="1" x14ac:dyDescent="0.3">
      <c r="B2403" s="3"/>
      <c r="C2403"/>
      <c r="D2403"/>
      <c r="E2403"/>
      <c r="F2403" s="5"/>
      <c r="G2403"/>
      <c r="H2403"/>
      <c r="I2403"/>
      <c r="J2403"/>
    </row>
    <row r="2404" spans="2:10" s="10" customFormat="1" x14ac:dyDescent="0.3">
      <c r="B2404" s="3"/>
      <c r="C2404"/>
      <c r="D2404"/>
      <c r="E2404"/>
      <c r="F2404" s="5"/>
      <c r="G2404"/>
      <c r="H2404"/>
      <c r="I2404"/>
      <c r="J2404"/>
    </row>
    <row r="2405" spans="2:10" s="10" customFormat="1" x14ac:dyDescent="0.3">
      <c r="B2405" s="3"/>
      <c r="C2405"/>
      <c r="D2405"/>
      <c r="E2405"/>
      <c r="F2405" s="5"/>
      <c r="G2405"/>
      <c r="H2405"/>
      <c r="I2405"/>
      <c r="J2405"/>
    </row>
    <row r="2406" spans="2:10" s="10" customFormat="1" x14ac:dyDescent="0.3">
      <c r="B2406" s="3"/>
      <c r="C2406"/>
      <c r="D2406"/>
      <c r="E2406"/>
      <c r="F2406" s="5"/>
      <c r="G2406"/>
      <c r="H2406"/>
      <c r="I2406"/>
      <c r="J2406"/>
    </row>
    <row r="2407" spans="2:10" s="10" customFormat="1" x14ac:dyDescent="0.3">
      <c r="B2407" s="3"/>
      <c r="C2407"/>
      <c r="D2407"/>
      <c r="E2407"/>
      <c r="F2407" s="5"/>
      <c r="G2407"/>
      <c r="H2407"/>
      <c r="I2407"/>
      <c r="J2407"/>
    </row>
    <row r="2408" spans="2:10" s="10" customFormat="1" x14ac:dyDescent="0.3">
      <c r="B2408" s="3"/>
      <c r="C2408"/>
      <c r="D2408"/>
      <c r="E2408"/>
      <c r="F2408" s="6"/>
      <c r="G2408"/>
      <c r="H2408"/>
      <c r="I2408"/>
      <c r="J2408"/>
    </row>
    <row r="2409" spans="2:10" s="10" customFormat="1" x14ac:dyDescent="0.3">
      <c r="B2409" s="3"/>
      <c r="C2409"/>
      <c r="D2409"/>
      <c r="E2409"/>
      <c r="F2409" s="6"/>
      <c r="G2409"/>
      <c r="H2409"/>
      <c r="I2409"/>
      <c r="J2409"/>
    </row>
    <row r="2410" spans="2:10" s="10" customFormat="1" x14ac:dyDescent="0.3">
      <c r="B2410" s="3"/>
      <c r="C2410"/>
      <c r="D2410"/>
      <c r="E2410"/>
      <c r="F2410" s="5"/>
      <c r="G2410"/>
      <c r="H2410"/>
      <c r="I2410"/>
      <c r="J2410"/>
    </row>
    <row r="2411" spans="2:10" s="10" customFormat="1" x14ac:dyDescent="0.3">
      <c r="B2411" s="3"/>
      <c r="C2411"/>
      <c r="D2411"/>
      <c r="E2411"/>
      <c r="F2411" s="5"/>
      <c r="G2411"/>
      <c r="H2411"/>
      <c r="I2411"/>
      <c r="J2411"/>
    </row>
    <row r="2412" spans="2:10" s="10" customFormat="1" x14ac:dyDescent="0.3">
      <c r="B2412" s="3"/>
      <c r="C2412"/>
      <c r="D2412"/>
      <c r="E2412"/>
      <c r="F2412" s="5"/>
      <c r="G2412"/>
      <c r="H2412"/>
      <c r="I2412"/>
      <c r="J2412"/>
    </row>
    <row r="2413" spans="2:10" s="10" customFormat="1" x14ac:dyDescent="0.3">
      <c r="B2413" s="3"/>
      <c r="C2413"/>
      <c r="D2413"/>
      <c r="E2413"/>
      <c r="F2413" s="5"/>
      <c r="G2413"/>
      <c r="H2413"/>
      <c r="I2413"/>
      <c r="J2413"/>
    </row>
    <row r="2414" spans="2:10" s="10" customFormat="1" x14ac:dyDescent="0.3">
      <c r="B2414" s="3"/>
      <c r="C2414"/>
      <c r="D2414"/>
      <c r="E2414"/>
      <c r="F2414" s="5"/>
      <c r="G2414"/>
      <c r="H2414"/>
      <c r="I2414"/>
      <c r="J2414"/>
    </row>
    <row r="2415" spans="2:10" s="10" customFormat="1" x14ac:dyDescent="0.3">
      <c r="B2415" s="3"/>
      <c r="C2415"/>
      <c r="D2415"/>
      <c r="E2415"/>
      <c r="F2415" s="5"/>
      <c r="G2415"/>
      <c r="H2415"/>
      <c r="I2415"/>
      <c r="J2415"/>
    </row>
    <row r="2416" spans="2:10" s="10" customFormat="1" x14ac:dyDescent="0.3">
      <c r="B2416" s="3"/>
      <c r="C2416"/>
      <c r="D2416"/>
      <c r="E2416"/>
      <c r="F2416" s="5"/>
      <c r="G2416"/>
      <c r="H2416"/>
      <c r="I2416"/>
      <c r="J2416"/>
    </row>
    <row r="2417" spans="2:10" s="10" customFormat="1" x14ac:dyDescent="0.3">
      <c r="B2417" s="3"/>
      <c r="C2417"/>
      <c r="D2417"/>
      <c r="E2417"/>
      <c r="F2417" s="5"/>
      <c r="G2417"/>
      <c r="H2417"/>
      <c r="I2417"/>
      <c r="J2417"/>
    </row>
    <row r="2418" spans="2:10" s="10" customFormat="1" x14ac:dyDescent="0.3">
      <c r="B2418" s="3"/>
      <c r="C2418"/>
      <c r="D2418"/>
      <c r="E2418"/>
      <c r="F2418" s="5"/>
      <c r="G2418"/>
      <c r="H2418"/>
      <c r="I2418"/>
      <c r="J2418"/>
    </row>
    <row r="2419" spans="2:10" s="10" customFormat="1" x14ac:dyDescent="0.3">
      <c r="B2419" s="3"/>
      <c r="C2419"/>
      <c r="D2419"/>
      <c r="E2419"/>
      <c r="F2419" s="5"/>
      <c r="G2419"/>
      <c r="H2419"/>
      <c r="I2419"/>
      <c r="J2419"/>
    </row>
    <row r="2420" spans="2:10" s="10" customFormat="1" x14ac:dyDescent="0.3">
      <c r="B2420" s="3"/>
      <c r="C2420"/>
      <c r="D2420"/>
      <c r="E2420"/>
      <c r="F2420" s="5"/>
      <c r="G2420"/>
      <c r="H2420"/>
      <c r="I2420"/>
      <c r="J2420"/>
    </row>
    <row r="2421" spans="2:10" s="10" customFormat="1" x14ac:dyDescent="0.3">
      <c r="B2421" s="3"/>
      <c r="C2421"/>
      <c r="D2421"/>
      <c r="E2421"/>
      <c r="F2421" s="5"/>
      <c r="G2421"/>
      <c r="H2421"/>
      <c r="I2421"/>
      <c r="J2421"/>
    </row>
    <row r="2422" spans="2:10" s="10" customFormat="1" x14ac:dyDescent="0.3">
      <c r="B2422" s="3"/>
      <c r="C2422"/>
      <c r="D2422" s="3"/>
      <c r="E2422" s="3"/>
      <c r="F2422" s="6"/>
      <c r="G2422"/>
      <c r="H2422" s="3"/>
      <c r="I2422"/>
      <c r="J2422"/>
    </row>
    <row r="2423" spans="2:10" s="10" customFormat="1" x14ac:dyDescent="0.3">
      <c r="B2423" s="3"/>
      <c r="C2423"/>
      <c r="D2423"/>
      <c r="E2423"/>
      <c r="F2423" s="5"/>
      <c r="G2423"/>
      <c r="H2423"/>
      <c r="I2423"/>
      <c r="J2423"/>
    </row>
    <row r="2424" spans="2:10" s="10" customFormat="1" x14ac:dyDescent="0.3">
      <c r="B2424" s="3"/>
      <c r="C2424"/>
      <c r="D2424"/>
      <c r="E2424"/>
      <c r="F2424" s="6"/>
      <c r="G2424"/>
      <c r="H2424"/>
      <c r="I2424"/>
      <c r="J2424"/>
    </row>
    <row r="2425" spans="2:10" s="10" customFormat="1" x14ac:dyDescent="0.3">
      <c r="B2425" s="3"/>
      <c r="C2425"/>
      <c r="D2425"/>
      <c r="E2425"/>
      <c r="F2425" s="5"/>
      <c r="G2425"/>
      <c r="H2425"/>
      <c r="I2425"/>
      <c r="J2425"/>
    </row>
    <row r="2426" spans="2:10" s="10" customFormat="1" x14ac:dyDescent="0.3">
      <c r="B2426" s="3"/>
      <c r="C2426"/>
      <c r="D2426"/>
      <c r="E2426"/>
      <c r="F2426" s="5"/>
      <c r="G2426"/>
      <c r="H2426"/>
      <c r="I2426"/>
      <c r="J2426"/>
    </row>
    <row r="2427" spans="2:10" s="10" customFormat="1" x14ac:dyDescent="0.3">
      <c r="B2427" s="3"/>
      <c r="C2427"/>
      <c r="D2427"/>
      <c r="E2427"/>
      <c r="F2427" s="5"/>
      <c r="G2427"/>
      <c r="H2427"/>
      <c r="I2427"/>
      <c r="J2427"/>
    </row>
    <row r="2428" spans="2:10" s="10" customFormat="1" x14ac:dyDescent="0.3">
      <c r="B2428" s="3"/>
      <c r="C2428"/>
      <c r="D2428"/>
      <c r="E2428"/>
      <c r="F2428" s="5"/>
      <c r="G2428"/>
      <c r="H2428"/>
      <c r="I2428"/>
      <c r="J2428"/>
    </row>
    <row r="2429" spans="2:10" s="10" customFormat="1" x14ac:dyDescent="0.3">
      <c r="B2429" s="3"/>
      <c r="C2429"/>
      <c r="D2429"/>
      <c r="E2429"/>
      <c r="F2429" s="5"/>
      <c r="G2429"/>
      <c r="H2429"/>
      <c r="I2429"/>
      <c r="J2429"/>
    </row>
    <row r="2430" spans="2:10" s="10" customFormat="1" x14ac:dyDescent="0.3">
      <c r="B2430" s="3"/>
      <c r="C2430"/>
      <c r="D2430"/>
      <c r="E2430"/>
      <c r="F2430" s="5"/>
      <c r="G2430"/>
      <c r="H2430"/>
      <c r="I2430"/>
      <c r="J2430"/>
    </row>
    <row r="2431" spans="2:10" s="10" customFormat="1" x14ac:dyDescent="0.3">
      <c r="B2431" s="3"/>
      <c r="C2431"/>
      <c r="D2431"/>
      <c r="E2431"/>
      <c r="F2431" s="5"/>
      <c r="G2431"/>
      <c r="H2431"/>
      <c r="I2431"/>
      <c r="J2431"/>
    </row>
    <row r="2432" spans="2:10" s="10" customFormat="1" x14ac:dyDescent="0.3">
      <c r="B2432" s="3"/>
      <c r="C2432"/>
      <c r="D2432"/>
      <c r="E2432"/>
      <c r="F2432" s="6"/>
      <c r="G2432"/>
      <c r="H2432"/>
      <c r="I2432"/>
      <c r="J2432"/>
    </row>
    <row r="2433" spans="2:10" s="10" customFormat="1" x14ac:dyDescent="0.3">
      <c r="B2433" s="3"/>
      <c r="C2433"/>
      <c r="D2433"/>
      <c r="E2433"/>
      <c r="F2433" s="5"/>
      <c r="G2433"/>
      <c r="H2433"/>
      <c r="I2433"/>
      <c r="J2433"/>
    </row>
    <row r="2434" spans="2:10" s="10" customFormat="1" x14ac:dyDescent="0.3">
      <c r="B2434" s="3"/>
      <c r="C2434"/>
      <c r="D2434"/>
      <c r="E2434"/>
      <c r="F2434" s="5"/>
      <c r="G2434"/>
      <c r="H2434"/>
      <c r="I2434"/>
      <c r="J2434"/>
    </row>
    <row r="2435" spans="2:10" s="10" customFormat="1" x14ac:dyDescent="0.3">
      <c r="B2435" s="3"/>
      <c r="C2435"/>
      <c r="D2435"/>
      <c r="E2435"/>
      <c r="F2435" s="5"/>
      <c r="G2435"/>
      <c r="H2435"/>
      <c r="I2435"/>
      <c r="J2435"/>
    </row>
    <row r="2436" spans="2:10" s="10" customFormat="1" x14ac:dyDescent="0.3">
      <c r="B2436" s="3"/>
      <c r="C2436"/>
      <c r="D2436"/>
      <c r="E2436"/>
      <c r="F2436" s="5"/>
      <c r="G2436"/>
      <c r="H2436"/>
      <c r="I2436"/>
      <c r="J2436"/>
    </row>
    <row r="2437" spans="2:10" s="10" customFormat="1" x14ac:dyDescent="0.3">
      <c r="B2437" s="3"/>
      <c r="C2437"/>
      <c r="D2437"/>
      <c r="E2437"/>
      <c r="F2437" s="5"/>
      <c r="G2437"/>
      <c r="H2437"/>
      <c r="I2437"/>
      <c r="J2437"/>
    </row>
    <row r="2438" spans="2:10" s="10" customFormat="1" x14ac:dyDescent="0.3">
      <c r="B2438" s="3"/>
      <c r="C2438"/>
      <c r="D2438"/>
      <c r="E2438"/>
      <c r="F2438" s="5"/>
      <c r="G2438"/>
      <c r="H2438"/>
      <c r="I2438"/>
      <c r="J2438"/>
    </row>
    <row r="2439" spans="2:10" s="10" customFormat="1" x14ac:dyDescent="0.3">
      <c r="B2439" s="3"/>
      <c r="C2439"/>
      <c r="D2439"/>
      <c r="E2439"/>
      <c r="F2439" s="5"/>
      <c r="G2439"/>
      <c r="H2439"/>
      <c r="I2439"/>
      <c r="J2439"/>
    </row>
    <row r="2440" spans="2:10" s="10" customFormat="1" x14ac:dyDescent="0.3">
      <c r="B2440" s="3"/>
      <c r="C2440"/>
      <c r="D2440"/>
      <c r="E2440"/>
      <c r="F2440" s="5"/>
      <c r="G2440"/>
      <c r="H2440"/>
      <c r="I2440"/>
      <c r="J2440"/>
    </row>
    <row r="2441" spans="2:10" s="10" customFormat="1" x14ac:dyDescent="0.3">
      <c r="B2441" s="3"/>
      <c r="C2441"/>
      <c r="D2441"/>
      <c r="E2441"/>
      <c r="F2441" s="5"/>
      <c r="G2441"/>
      <c r="H2441"/>
      <c r="I2441"/>
      <c r="J2441"/>
    </row>
    <row r="2442" spans="2:10" s="10" customFormat="1" x14ac:dyDescent="0.3">
      <c r="B2442" s="3"/>
      <c r="C2442"/>
      <c r="D2442"/>
      <c r="E2442"/>
      <c r="F2442" s="5"/>
      <c r="G2442"/>
      <c r="H2442"/>
      <c r="I2442"/>
      <c r="J2442"/>
    </row>
    <row r="2443" spans="2:10" s="10" customFormat="1" x14ac:dyDescent="0.3">
      <c r="B2443" s="3"/>
      <c r="C2443"/>
      <c r="D2443" s="3"/>
      <c r="E2443" s="3"/>
      <c r="F2443" s="6"/>
      <c r="G2443"/>
      <c r="H2443" s="3"/>
      <c r="I2443"/>
      <c r="J2443"/>
    </row>
    <row r="2444" spans="2:10" s="10" customFormat="1" x14ac:dyDescent="0.3">
      <c r="B2444" s="3"/>
      <c r="C2444"/>
      <c r="D2444"/>
      <c r="E2444"/>
      <c r="F2444" s="5"/>
      <c r="G2444"/>
      <c r="H2444"/>
      <c r="I2444"/>
      <c r="J2444"/>
    </row>
    <row r="2445" spans="2:10" s="10" customFormat="1" x14ac:dyDescent="0.3">
      <c r="B2445" s="3"/>
      <c r="C2445"/>
      <c r="D2445"/>
      <c r="E2445"/>
      <c r="F2445" s="5"/>
      <c r="G2445"/>
      <c r="H2445"/>
      <c r="I2445"/>
      <c r="J2445"/>
    </row>
    <row r="2446" spans="2:10" s="10" customFormat="1" x14ac:dyDescent="0.3">
      <c r="B2446" s="3"/>
      <c r="C2446"/>
      <c r="D2446"/>
      <c r="E2446"/>
      <c r="F2446" s="5"/>
      <c r="G2446"/>
      <c r="H2446"/>
      <c r="I2446"/>
      <c r="J2446"/>
    </row>
    <row r="2447" spans="2:10" s="10" customFormat="1" x14ac:dyDescent="0.3">
      <c r="B2447" s="3"/>
      <c r="C2447"/>
      <c r="D2447"/>
      <c r="E2447"/>
      <c r="F2447" s="5"/>
      <c r="G2447"/>
      <c r="H2447"/>
      <c r="I2447"/>
      <c r="J2447"/>
    </row>
    <row r="2448" spans="2:10" s="10" customFormat="1" x14ac:dyDescent="0.3">
      <c r="B2448" s="3"/>
      <c r="C2448"/>
      <c r="D2448"/>
      <c r="E2448"/>
      <c r="F2448" s="6"/>
      <c r="G2448"/>
      <c r="H2448"/>
      <c r="I2448"/>
      <c r="J2448"/>
    </row>
    <row r="2449" spans="2:10" s="10" customFormat="1" x14ac:dyDescent="0.3">
      <c r="B2449" s="3"/>
      <c r="C2449"/>
      <c r="D2449"/>
      <c r="E2449"/>
      <c r="F2449" s="5"/>
      <c r="G2449"/>
      <c r="H2449"/>
      <c r="I2449"/>
      <c r="J2449"/>
    </row>
    <row r="2450" spans="2:10" s="10" customFormat="1" x14ac:dyDescent="0.3">
      <c r="B2450" s="3"/>
      <c r="C2450"/>
      <c r="D2450"/>
      <c r="E2450"/>
      <c r="F2450" s="5"/>
      <c r="G2450"/>
      <c r="H2450"/>
      <c r="I2450"/>
      <c r="J2450"/>
    </row>
    <row r="2451" spans="2:10" s="10" customFormat="1" x14ac:dyDescent="0.3">
      <c r="B2451" s="3"/>
      <c r="C2451"/>
      <c r="D2451"/>
      <c r="E2451"/>
      <c r="F2451" s="5"/>
      <c r="G2451"/>
      <c r="H2451"/>
      <c r="I2451"/>
      <c r="J2451"/>
    </row>
    <row r="2452" spans="2:10" s="10" customFormat="1" x14ac:dyDescent="0.3">
      <c r="B2452" s="3"/>
      <c r="C2452"/>
      <c r="D2452"/>
      <c r="E2452"/>
      <c r="F2452" s="5"/>
      <c r="G2452"/>
      <c r="H2452"/>
      <c r="I2452"/>
      <c r="J2452"/>
    </row>
    <row r="2453" spans="2:10" s="10" customFormat="1" x14ac:dyDescent="0.3">
      <c r="B2453" s="3"/>
      <c r="C2453"/>
      <c r="D2453"/>
      <c r="E2453"/>
      <c r="F2453" s="5"/>
      <c r="G2453"/>
      <c r="H2453"/>
      <c r="I2453"/>
      <c r="J2453"/>
    </row>
    <row r="2454" spans="2:10" s="10" customFormat="1" x14ac:dyDescent="0.3">
      <c r="B2454" s="3"/>
      <c r="C2454"/>
      <c r="D2454"/>
      <c r="E2454"/>
      <c r="F2454" s="5"/>
      <c r="G2454"/>
      <c r="H2454"/>
      <c r="I2454"/>
      <c r="J2454"/>
    </row>
    <row r="2455" spans="2:10" s="10" customFormat="1" x14ac:dyDescent="0.3">
      <c r="B2455" s="3"/>
      <c r="C2455"/>
      <c r="D2455"/>
      <c r="E2455"/>
      <c r="F2455" s="5"/>
      <c r="G2455"/>
      <c r="H2455"/>
      <c r="I2455"/>
      <c r="J2455"/>
    </row>
    <row r="2456" spans="2:10" s="10" customFormat="1" x14ac:dyDescent="0.3">
      <c r="B2456" s="3"/>
      <c r="C2456"/>
      <c r="D2456"/>
      <c r="E2456"/>
      <c r="F2456" s="5"/>
      <c r="G2456"/>
      <c r="H2456"/>
      <c r="I2456"/>
      <c r="J2456"/>
    </row>
    <row r="2457" spans="2:10" s="10" customFormat="1" x14ac:dyDescent="0.3">
      <c r="B2457" s="3"/>
      <c r="C2457"/>
      <c r="D2457"/>
      <c r="E2457"/>
      <c r="F2457" s="6"/>
      <c r="G2457"/>
      <c r="H2457"/>
      <c r="I2457"/>
      <c r="J2457"/>
    </row>
    <row r="2458" spans="2:10" s="10" customFormat="1" x14ac:dyDescent="0.3">
      <c r="B2458" s="3"/>
      <c r="C2458"/>
      <c r="D2458"/>
      <c r="E2458"/>
      <c r="F2458" s="5"/>
      <c r="G2458"/>
      <c r="H2458"/>
      <c r="I2458"/>
      <c r="J2458"/>
    </row>
    <row r="2459" spans="2:10" s="10" customFormat="1" x14ac:dyDescent="0.3">
      <c r="B2459" s="3"/>
      <c r="C2459"/>
      <c r="D2459"/>
      <c r="E2459"/>
      <c r="F2459" s="5"/>
      <c r="G2459"/>
      <c r="H2459"/>
      <c r="I2459"/>
      <c r="J2459"/>
    </row>
    <row r="2460" spans="2:10" s="10" customFormat="1" x14ac:dyDescent="0.3">
      <c r="B2460" s="3"/>
      <c r="C2460"/>
      <c r="D2460"/>
      <c r="E2460"/>
      <c r="F2460" s="5"/>
      <c r="G2460"/>
      <c r="H2460"/>
      <c r="I2460"/>
      <c r="J2460"/>
    </row>
    <row r="2461" spans="2:10" s="10" customFormat="1" x14ac:dyDescent="0.3">
      <c r="B2461" s="3"/>
      <c r="C2461"/>
      <c r="D2461"/>
      <c r="E2461"/>
      <c r="F2461" s="5"/>
      <c r="G2461"/>
      <c r="H2461"/>
      <c r="I2461"/>
      <c r="J2461"/>
    </row>
    <row r="2462" spans="2:10" s="10" customFormat="1" x14ac:dyDescent="0.3">
      <c r="B2462" s="3"/>
      <c r="C2462"/>
      <c r="D2462"/>
      <c r="E2462"/>
      <c r="F2462" s="5"/>
      <c r="G2462"/>
      <c r="H2462"/>
      <c r="I2462"/>
      <c r="J2462"/>
    </row>
    <row r="2463" spans="2:10" s="10" customFormat="1" x14ac:dyDescent="0.3">
      <c r="B2463" s="3"/>
      <c r="C2463"/>
      <c r="D2463"/>
      <c r="E2463"/>
      <c r="F2463" s="6"/>
      <c r="G2463"/>
      <c r="H2463"/>
      <c r="I2463"/>
      <c r="J2463"/>
    </row>
    <row r="2464" spans="2:10" s="10" customFormat="1" x14ac:dyDescent="0.3">
      <c r="B2464" s="3"/>
      <c r="C2464"/>
      <c r="D2464"/>
      <c r="E2464"/>
      <c r="F2464" s="5"/>
      <c r="G2464"/>
      <c r="H2464"/>
      <c r="I2464"/>
      <c r="J2464"/>
    </row>
    <row r="2465" spans="2:10" s="10" customFormat="1" x14ac:dyDescent="0.3">
      <c r="B2465" s="3"/>
      <c r="C2465"/>
      <c r="D2465"/>
      <c r="E2465"/>
      <c r="F2465" s="6"/>
      <c r="G2465"/>
      <c r="H2465"/>
      <c r="I2465"/>
      <c r="J2465"/>
    </row>
    <row r="2466" spans="2:10" s="10" customFormat="1" x14ac:dyDescent="0.3">
      <c r="B2466" s="3"/>
      <c r="C2466"/>
      <c r="D2466" s="3"/>
      <c r="E2466" s="3"/>
      <c r="F2466" s="6"/>
      <c r="G2466"/>
      <c r="H2466"/>
      <c r="I2466"/>
      <c r="J2466"/>
    </row>
    <row r="2467" spans="2:10" s="10" customFormat="1" x14ac:dyDescent="0.3">
      <c r="B2467" s="3"/>
      <c r="C2467"/>
      <c r="D2467"/>
      <c r="E2467"/>
      <c r="F2467" s="6"/>
      <c r="G2467"/>
      <c r="H2467"/>
      <c r="I2467"/>
      <c r="J2467"/>
    </row>
    <row r="2468" spans="2:10" s="10" customFormat="1" x14ac:dyDescent="0.3">
      <c r="B2468" s="3"/>
      <c r="C2468"/>
      <c r="D2468"/>
      <c r="E2468"/>
      <c r="F2468" s="5"/>
      <c r="G2468"/>
      <c r="H2468"/>
      <c r="I2468"/>
      <c r="J2468"/>
    </row>
    <row r="2469" spans="2:10" s="10" customFormat="1" x14ac:dyDescent="0.3">
      <c r="B2469" s="3"/>
      <c r="C2469"/>
      <c r="D2469"/>
      <c r="E2469"/>
      <c r="F2469" s="6"/>
      <c r="G2469"/>
      <c r="H2469"/>
      <c r="I2469"/>
      <c r="J2469"/>
    </row>
    <row r="2470" spans="2:10" s="10" customFormat="1" x14ac:dyDescent="0.3">
      <c r="B2470" s="3"/>
      <c r="C2470"/>
      <c r="D2470"/>
      <c r="E2470"/>
      <c r="F2470" s="5"/>
      <c r="G2470"/>
      <c r="H2470"/>
      <c r="I2470"/>
      <c r="J2470"/>
    </row>
    <row r="2471" spans="2:10" s="10" customFormat="1" x14ac:dyDescent="0.3">
      <c r="B2471" s="3"/>
      <c r="C2471"/>
      <c r="D2471"/>
      <c r="E2471"/>
      <c r="F2471" s="5"/>
      <c r="G2471"/>
      <c r="H2471"/>
      <c r="I2471"/>
      <c r="J2471"/>
    </row>
    <row r="2472" spans="2:10" s="10" customFormat="1" x14ac:dyDescent="0.3">
      <c r="B2472" s="3"/>
      <c r="C2472"/>
      <c r="D2472"/>
      <c r="E2472"/>
      <c r="F2472" s="5"/>
      <c r="G2472"/>
      <c r="H2472"/>
      <c r="I2472"/>
      <c r="J2472"/>
    </row>
    <row r="2473" spans="2:10" s="10" customFormat="1" x14ac:dyDescent="0.3">
      <c r="B2473" s="3"/>
      <c r="C2473"/>
      <c r="D2473"/>
      <c r="E2473"/>
      <c r="F2473" s="5"/>
      <c r="G2473"/>
      <c r="H2473"/>
      <c r="I2473"/>
      <c r="J2473"/>
    </row>
    <row r="2474" spans="2:10" s="10" customFormat="1" x14ac:dyDescent="0.3">
      <c r="B2474" s="3"/>
      <c r="C2474"/>
      <c r="D2474"/>
      <c r="E2474"/>
      <c r="F2474" s="5"/>
      <c r="G2474"/>
      <c r="H2474"/>
      <c r="I2474"/>
      <c r="J2474"/>
    </row>
    <row r="2475" spans="2:10" s="10" customFormat="1" x14ac:dyDescent="0.3">
      <c r="B2475" s="3"/>
      <c r="C2475"/>
      <c r="D2475"/>
      <c r="E2475"/>
      <c r="F2475" s="6"/>
      <c r="G2475"/>
      <c r="H2475"/>
      <c r="I2475"/>
      <c r="J2475"/>
    </row>
    <row r="2476" spans="2:10" s="10" customFormat="1" x14ac:dyDescent="0.3">
      <c r="B2476" s="3"/>
      <c r="C2476"/>
      <c r="D2476"/>
      <c r="E2476"/>
      <c r="F2476" s="6"/>
      <c r="G2476"/>
      <c r="H2476"/>
      <c r="I2476"/>
      <c r="J2476"/>
    </row>
    <row r="2477" spans="2:10" s="10" customFormat="1" x14ac:dyDescent="0.3">
      <c r="B2477" s="3"/>
      <c r="C2477"/>
      <c r="D2477"/>
      <c r="E2477"/>
      <c r="F2477" s="5"/>
      <c r="G2477"/>
      <c r="H2477"/>
      <c r="I2477"/>
      <c r="J2477"/>
    </row>
    <row r="2478" spans="2:10" s="10" customFormat="1" x14ac:dyDescent="0.3">
      <c r="B2478" s="3"/>
      <c r="C2478"/>
      <c r="D2478"/>
      <c r="E2478"/>
      <c r="F2478" s="5"/>
      <c r="G2478"/>
      <c r="H2478"/>
      <c r="I2478"/>
      <c r="J2478"/>
    </row>
    <row r="2479" spans="2:10" s="10" customFormat="1" x14ac:dyDescent="0.3">
      <c r="B2479" s="3"/>
      <c r="C2479"/>
      <c r="D2479"/>
      <c r="E2479"/>
      <c r="F2479" s="5"/>
      <c r="G2479"/>
      <c r="H2479"/>
      <c r="I2479"/>
      <c r="J2479"/>
    </row>
    <row r="2480" spans="2:10" s="10" customFormat="1" x14ac:dyDescent="0.3">
      <c r="B2480" s="3"/>
      <c r="C2480"/>
      <c r="D2480"/>
      <c r="E2480"/>
      <c r="F2480" s="6"/>
      <c r="G2480"/>
      <c r="H2480"/>
      <c r="I2480"/>
      <c r="J2480"/>
    </row>
    <row r="2481" spans="2:10" s="10" customFormat="1" x14ac:dyDescent="0.3">
      <c r="B2481" s="3"/>
      <c r="C2481"/>
      <c r="D2481"/>
      <c r="E2481"/>
      <c r="F2481" s="6"/>
      <c r="G2481"/>
      <c r="H2481"/>
      <c r="I2481"/>
      <c r="J2481"/>
    </row>
    <row r="2482" spans="2:10" s="10" customFormat="1" x14ac:dyDescent="0.3">
      <c r="B2482" s="3"/>
      <c r="C2482"/>
      <c r="D2482"/>
      <c r="E2482"/>
      <c r="F2482" s="5"/>
      <c r="G2482"/>
      <c r="H2482"/>
      <c r="I2482"/>
      <c r="J2482"/>
    </row>
    <row r="2483" spans="2:10" s="10" customFormat="1" x14ac:dyDescent="0.3">
      <c r="B2483" s="3"/>
      <c r="C2483"/>
      <c r="D2483"/>
      <c r="E2483"/>
      <c r="F2483" s="5"/>
      <c r="G2483"/>
      <c r="H2483"/>
      <c r="I2483"/>
      <c r="J2483"/>
    </row>
    <row r="2484" spans="2:10" s="10" customFormat="1" x14ac:dyDescent="0.3">
      <c r="B2484" s="3"/>
      <c r="C2484"/>
      <c r="D2484"/>
      <c r="E2484"/>
      <c r="F2484" s="5"/>
      <c r="G2484"/>
      <c r="H2484"/>
      <c r="I2484"/>
      <c r="J2484"/>
    </row>
    <row r="2485" spans="2:10" s="10" customFormat="1" x14ac:dyDescent="0.3">
      <c r="B2485" s="3"/>
      <c r="C2485"/>
      <c r="D2485"/>
      <c r="E2485"/>
      <c r="F2485" s="5"/>
      <c r="G2485"/>
      <c r="H2485"/>
      <c r="I2485"/>
      <c r="J2485"/>
    </row>
    <row r="2486" spans="2:10" s="10" customFormat="1" x14ac:dyDescent="0.3">
      <c r="B2486" s="3"/>
      <c r="C2486"/>
      <c r="D2486"/>
      <c r="E2486"/>
      <c r="F2486" s="5"/>
      <c r="G2486"/>
      <c r="H2486"/>
      <c r="I2486"/>
      <c r="J2486"/>
    </row>
    <row r="2487" spans="2:10" s="10" customFormat="1" x14ac:dyDescent="0.3">
      <c r="B2487" s="3"/>
      <c r="C2487"/>
      <c r="D2487"/>
      <c r="E2487"/>
      <c r="F2487" s="5"/>
      <c r="G2487"/>
      <c r="H2487"/>
      <c r="I2487"/>
      <c r="J2487"/>
    </row>
    <row r="2488" spans="2:10" s="10" customFormat="1" x14ac:dyDescent="0.3">
      <c r="B2488" s="3"/>
      <c r="C2488"/>
      <c r="D2488"/>
      <c r="E2488"/>
      <c r="F2488" s="5"/>
      <c r="G2488"/>
      <c r="H2488"/>
      <c r="I2488"/>
      <c r="J2488"/>
    </row>
    <row r="2489" spans="2:10" s="10" customFormat="1" x14ac:dyDescent="0.3">
      <c r="B2489" s="3"/>
      <c r="C2489"/>
      <c r="D2489"/>
      <c r="E2489"/>
      <c r="F2489" s="5"/>
      <c r="G2489"/>
      <c r="H2489"/>
      <c r="I2489"/>
      <c r="J2489"/>
    </row>
    <row r="2490" spans="2:10" s="10" customFormat="1" x14ac:dyDescent="0.3">
      <c r="B2490" s="3"/>
      <c r="C2490"/>
      <c r="D2490"/>
      <c r="E2490"/>
      <c r="F2490" s="5"/>
      <c r="G2490"/>
      <c r="H2490"/>
      <c r="I2490"/>
      <c r="J2490"/>
    </row>
    <row r="2491" spans="2:10" s="10" customFormat="1" x14ac:dyDescent="0.3">
      <c r="B2491" s="3"/>
      <c r="C2491"/>
      <c r="D2491"/>
      <c r="E2491"/>
      <c r="F2491" s="5"/>
      <c r="G2491"/>
      <c r="H2491"/>
      <c r="I2491"/>
      <c r="J2491"/>
    </row>
    <row r="2492" spans="2:10" s="10" customFormat="1" x14ac:dyDescent="0.3">
      <c r="B2492" s="3"/>
      <c r="C2492"/>
      <c r="D2492"/>
      <c r="E2492"/>
      <c r="F2492" s="6"/>
      <c r="G2492"/>
      <c r="H2492"/>
      <c r="I2492"/>
      <c r="J2492"/>
    </row>
    <row r="2493" spans="2:10" s="10" customFormat="1" x14ac:dyDescent="0.3">
      <c r="B2493" s="3"/>
      <c r="C2493"/>
      <c r="D2493"/>
      <c r="E2493"/>
      <c r="F2493" s="5"/>
      <c r="G2493"/>
      <c r="H2493"/>
      <c r="I2493"/>
      <c r="J2493"/>
    </row>
    <row r="2494" spans="2:10" s="10" customFormat="1" x14ac:dyDescent="0.3">
      <c r="B2494" s="3"/>
      <c r="C2494"/>
      <c r="D2494"/>
      <c r="E2494"/>
      <c r="F2494" s="5"/>
      <c r="G2494"/>
      <c r="H2494"/>
      <c r="I2494"/>
      <c r="J2494"/>
    </row>
    <row r="2495" spans="2:10" s="10" customFormat="1" x14ac:dyDescent="0.3">
      <c r="B2495" s="3"/>
      <c r="C2495"/>
      <c r="D2495" s="3"/>
      <c r="E2495" s="3"/>
      <c r="F2495" s="6"/>
      <c r="G2495"/>
      <c r="H2495" s="3"/>
      <c r="I2495"/>
      <c r="J2495"/>
    </row>
    <row r="2496" spans="2:10" s="10" customFormat="1" x14ac:dyDescent="0.3">
      <c r="B2496" s="3"/>
      <c r="C2496"/>
      <c r="D2496"/>
      <c r="E2496"/>
      <c r="F2496" s="5"/>
      <c r="G2496"/>
      <c r="H2496"/>
      <c r="I2496"/>
      <c r="J2496"/>
    </row>
    <row r="2497" spans="2:10" s="10" customFormat="1" x14ac:dyDescent="0.3">
      <c r="B2497" s="3"/>
      <c r="C2497"/>
      <c r="D2497"/>
      <c r="E2497"/>
      <c r="F2497" s="5"/>
      <c r="G2497"/>
      <c r="H2497"/>
      <c r="I2497"/>
      <c r="J2497"/>
    </row>
    <row r="2498" spans="2:10" s="10" customFormat="1" x14ac:dyDescent="0.3">
      <c r="B2498" s="3"/>
      <c r="C2498"/>
      <c r="D2498"/>
      <c r="E2498"/>
      <c r="F2498" s="5"/>
      <c r="G2498"/>
      <c r="H2498"/>
      <c r="I2498"/>
      <c r="J2498"/>
    </row>
    <row r="2499" spans="2:10" s="10" customFormat="1" x14ac:dyDescent="0.3">
      <c r="B2499" s="3"/>
      <c r="C2499"/>
      <c r="D2499"/>
      <c r="E2499"/>
      <c r="F2499" s="5"/>
      <c r="G2499"/>
      <c r="H2499"/>
      <c r="I2499"/>
      <c r="J2499"/>
    </row>
    <row r="2500" spans="2:10" s="10" customFormat="1" x14ac:dyDescent="0.3">
      <c r="B2500" s="3"/>
      <c r="C2500"/>
      <c r="D2500"/>
      <c r="E2500"/>
      <c r="F2500" s="6"/>
      <c r="G2500"/>
      <c r="H2500"/>
      <c r="I2500"/>
      <c r="J2500"/>
    </row>
    <row r="2501" spans="2:10" s="10" customFormat="1" x14ac:dyDescent="0.3">
      <c r="B2501" s="3"/>
      <c r="C2501"/>
      <c r="D2501"/>
      <c r="E2501"/>
      <c r="F2501" s="5"/>
      <c r="G2501"/>
      <c r="H2501"/>
      <c r="I2501"/>
      <c r="J2501"/>
    </row>
    <row r="2502" spans="2:10" s="10" customFormat="1" x14ac:dyDescent="0.3">
      <c r="B2502" s="3"/>
      <c r="C2502"/>
      <c r="D2502"/>
      <c r="E2502"/>
      <c r="F2502" s="5"/>
      <c r="G2502"/>
      <c r="H2502"/>
      <c r="I2502"/>
      <c r="J2502"/>
    </row>
    <row r="2503" spans="2:10" s="10" customFormat="1" x14ac:dyDescent="0.3">
      <c r="B2503" s="3"/>
      <c r="C2503"/>
      <c r="D2503"/>
      <c r="E2503"/>
      <c r="F2503" s="5"/>
      <c r="G2503"/>
      <c r="H2503"/>
      <c r="I2503"/>
      <c r="J2503"/>
    </row>
    <row r="2504" spans="2:10" s="10" customFormat="1" x14ac:dyDescent="0.3">
      <c r="B2504" s="3"/>
      <c r="C2504"/>
      <c r="D2504"/>
      <c r="E2504"/>
      <c r="F2504" s="5"/>
      <c r="G2504"/>
      <c r="H2504"/>
      <c r="I2504"/>
      <c r="J2504"/>
    </row>
    <row r="2505" spans="2:10" s="10" customFormat="1" x14ac:dyDescent="0.3">
      <c r="B2505" s="3"/>
      <c r="C2505"/>
      <c r="D2505"/>
      <c r="E2505"/>
      <c r="F2505" s="6"/>
      <c r="G2505"/>
      <c r="H2505"/>
      <c r="I2505"/>
      <c r="J2505"/>
    </row>
    <row r="2506" spans="2:10" s="10" customFormat="1" x14ac:dyDescent="0.3">
      <c r="B2506" s="3"/>
      <c r="C2506"/>
      <c r="D2506"/>
      <c r="E2506"/>
      <c r="F2506" s="5"/>
      <c r="G2506"/>
      <c r="H2506"/>
      <c r="I2506"/>
      <c r="J2506"/>
    </row>
    <row r="2507" spans="2:10" s="10" customFormat="1" x14ac:dyDescent="0.3">
      <c r="B2507" s="3"/>
      <c r="C2507"/>
      <c r="D2507"/>
      <c r="E2507"/>
      <c r="F2507" s="5"/>
      <c r="G2507"/>
      <c r="H2507"/>
      <c r="I2507"/>
      <c r="J2507"/>
    </row>
    <row r="2508" spans="2:10" s="10" customFormat="1" x14ac:dyDescent="0.3">
      <c r="B2508" s="3"/>
      <c r="C2508"/>
      <c r="D2508"/>
      <c r="E2508"/>
      <c r="F2508" s="6"/>
      <c r="G2508"/>
      <c r="H2508"/>
      <c r="I2508"/>
      <c r="J2508"/>
    </row>
    <row r="2509" spans="2:10" s="10" customFormat="1" x14ac:dyDescent="0.3">
      <c r="B2509" s="3"/>
      <c r="C2509"/>
      <c r="D2509"/>
      <c r="E2509"/>
      <c r="F2509" s="6"/>
      <c r="G2509"/>
      <c r="H2509"/>
      <c r="I2509"/>
      <c r="J2509"/>
    </row>
    <row r="2510" spans="2:10" s="10" customFormat="1" x14ac:dyDescent="0.3">
      <c r="B2510" s="3"/>
      <c r="C2510"/>
      <c r="D2510"/>
      <c r="E2510"/>
      <c r="F2510" s="6"/>
      <c r="G2510"/>
      <c r="H2510"/>
      <c r="I2510"/>
      <c r="J2510"/>
    </row>
    <row r="2511" spans="2:10" s="10" customFormat="1" x14ac:dyDescent="0.3">
      <c r="B2511" s="3"/>
      <c r="C2511"/>
      <c r="D2511"/>
      <c r="E2511"/>
      <c r="F2511" s="6"/>
      <c r="G2511"/>
      <c r="H2511"/>
      <c r="I2511"/>
      <c r="J2511"/>
    </row>
    <row r="2512" spans="2:10" s="10" customFormat="1" x14ac:dyDescent="0.3">
      <c r="B2512" s="3"/>
      <c r="C2512"/>
      <c r="D2512"/>
      <c r="E2512"/>
      <c r="F2512" s="5"/>
      <c r="G2512"/>
      <c r="H2512"/>
      <c r="I2512"/>
      <c r="J2512"/>
    </row>
    <row r="2513" spans="2:10" s="10" customFormat="1" x14ac:dyDescent="0.3">
      <c r="B2513" s="3"/>
      <c r="C2513"/>
      <c r="D2513"/>
      <c r="E2513"/>
      <c r="F2513" s="5"/>
      <c r="G2513"/>
      <c r="H2513"/>
      <c r="I2513"/>
      <c r="J2513"/>
    </row>
    <row r="2514" spans="2:10" s="10" customFormat="1" x14ac:dyDescent="0.3">
      <c r="B2514" s="3"/>
      <c r="C2514"/>
      <c r="D2514"/>
      <c r="E2514"/>
      <c r="F2514" s="5"/>
      <c r="G2514"/>
      <c r="H2514"/>
      <c r="I2514"/>
      <c r="J2514"/>
    </row>
    <row r="2515" spans="2:10" s="10" customFormat="1" x14ac:dyDescent="0.3">
      <c r="B2515" s="3"/>
      <c r="C2515"/>
      <c r="D2515"/>
      <c r="E2515"/>
      <c r="F2515" s="5"/>
      <c r="G2515"/>
      <c r="H2515"/>
      <c r="I2515"/>
      <c r="J2515"/>
    </row>
    <row r="2516" spans="2:10" s="10" customFormat="1" x14ac:dyDescent="0.3">
      <c r="B2516" s="3"/>
      <c r="C2516"/>
      <c r="D2516"/>
      <c r="E2516"/>
      <c r="F2516" s="5"/>
      <c r="G2516"/>
      <c r="H2516"/>
      <c r="I2516"/>
      <c r="J2516"/>
    </row>
    <row r="2517" spans="2:10" s="10" customFormat="1" x14ac:dyDescent="0.3">
      <c r="B2517" s="3"/>
      <c r="C2517"/>
      <c r="D2517" s="3"/>
      <c r="E2517" s="3"/>
      <c r="F2517" s="6"/>
      <c r="G2517"/>
      <c r="H2517" s="3"/>
      <c r="I2517"/>
      <c r="J2517"/>
    </row>
    <row r="2518" spans="2:10" s="10" customFormat="1" x14ac:dyDescent="0.3">
      <c r="B2518" s="3"/>
      <c r="C2518"/>
      <c r="D2518"/>
      <c r="E2518"/>
      <c r="F2518" s="5"/>
      <c r="G2518"/>
      <c r="H2518"/>
      <c r="I2518"/>
      <c r="J2518"/>
    </row>
    <row r="2519" spans="2:10" s="10" customFormat="1" x14ac:dyDescent="0.3">
      <c r="B2519" s="3"/>
      <c r="C2519"/>
      <c r="D2519"/>
      <c r="E2519"/>
      <c r="F2519" s="5"/>
      <c r="G2519"/>
      <c r="H2519"/>
      <c r="I2519"/>
      <c r="J2519"/>
    </row>
    <row r="2520" spans="2:10" s="10" customFormat="1" x14ac:dyDescent="0.3">
      <c r="B2520" s="3"/>
      <c r="C2520"/>
      <c r="D2520"/>
      <c r="E2520"/>
      <c r="F2520" s="6"/>
      <c r="G2520"/>
      <c r="H2520"/>
      <c r="I2520"/>
      <c r="J2520"/>
    </row>
    <row r="2521" spans="2:10" s="10" customFormat="1" x14ac:dyDescent="0.3">
      <c r="B2521" s="3"/>
      <c r="C2521"/>
      <c r="D2521"/>
      <c r="E2521"/>
      <c r="F2521" s="6"/>
      <c r="G2521"/>
      <c r="H2521"/>
      <c r="I2521"/>
      <c r="J2521"/>
    </row>
    <row r="2522" spans="2:10" s="10" customFormat="1" x14ac:dyDescent="0.3">
      <c r="B2522" s="3"/>
      <c r="C2522"/>
      <c r="D2522"/>
      <c r="E2522"/>
      <c r="F2522" s="5"/>
      <c r="G2522"/>
      <c r="H2522"/>
      <c r="I2522"/>
      <c r="J2522"/>
    </row>
    <row r="2523" spans="2:10" s="10" customFormat="1" x14ac:dyDescent="0.3">
      <c r="B2523" s="3"/>
      <c r="C2523"/>
      <c r="D2523"/>
      <c r="E2523"/>
      <c r="F2523" s="5"/>
      <c r="G2523"/>
      <c r="H2523"/>
      <c r="I2523"/>
      <c r="J2523"/>
    </row>
    <row r="2524" spans="2:10" s="10" customFormat="1" x14ac:dyDescent="0.3">
      <c r="B2524" s="3"/>
      <c r="C2524"/>
      <c r="D2524"/>
      <c r="E2524"/>
      <c r="F2524" s="5"/>
      <c r="G2524"/>
      <c r="H2524"/>
      <c r="I2524"/>
      <c r="J2524"/>
    </row>
    <row r="2525" spans="2:10" s="10" customFormat="1" x14ac:dyDescent="0.3">
      <c r="B2525" s="3"/>
      <c r="C2525"/>
      <c r="D2525"/>
      <c r="E2525"/>
      <c r="F2525" s="5"/>
      <c r="G2525"/>
      <c r="H2525"/>
      <c r="I2525"/>
      <c r="J2525"/>
    </row>
    <row r="2526" spans="2:10" s="10" customFormat="1" x14ac:dyDescent="0.3">
      <c r="B2526" s="3"/>
      <c r="C2526"/>
      <c r="D2526"/>
      <c r="E2526"/>
      <c r="F2526" s="5"/>
      <c r="G2526"/>
      <c r="H2526"/>
      <c r="I2526"/>
      <c r="J2526"/>
    </row>
    <row r="2527" spans="2:10" s="10" customFormat="1" x14ac:dyDescent="0.3">
      <c r="B2527" s="3"/>
      <c r="C2527"/>
      <c r="D2527"/>
      <c r="E2527"/>
      <c r="F2527" s="5"/>
      <c r="G2527"/>
      <c r="H2527"/>
      <c r="I2527"/>
      <c r="J2527"/>
    </row>
    <row r="2528" spans="2:10" s="10" customFormat="1" x14ac:dyDescent="0.3">
      <c r="B2528" s="3"/>
      <c r="C2528"/>
      <c r="D2528"/>
      <c r="E2528"/>
      <c r="F2528" s="5"/>
      <c r="G2528"/>
      <c r="H2528"/>
      <c r="I2528"/>
      <c r="J2528"/>
    </row>
    <row r="2529" spans="2:10" s="10" customFormat="1" x14ac:dyDescent="0.3">
      <c r="B2529" s="3"/>
      <c r="C2529"/>
      <c r="D2529"/>
      <c r="E2529"/>
      <c r="F2529" s="5"/>
      <c r="G2529"/>
      <c r="H2529"/>
      <c r="I2529"/>
      <c r="J2529"/>
    </row>
    <row r="2530" spans="2:10" s="10" customFormat="1" x14ac:dyDescent="0.3">
      <c r="B2530" s="3"/>
      <c r="C2530"/>
      <c r="D2530"/>
      <c r="E2530"/>
      <c r="F2530" s="5"/>
      <c r="G2530"/>
      <c r="H2530"/>
      <c r="I2530"/>
      <c r="J2530"/>
    </row>
    <row r="2531" spans="2:10" s="10" customFormat="1" x14ac:dyDescent="0.3">
      <c r="B2531" s="3"/>
      <c r="C2531"/>
      <c r="D2531"/>
      <c r="E2531"/>
      <c r="F2531" s="5"/>
      <c r="G2531"/>
      <c r="H2531"/>
      <c r="I2531"/>
      <c r="J2531"/>
    </row>
    <row r="2532" spans="2:10" s="10" customFormat="1" x14ac:dyDescent="0.3">
      <c r="B2532" s="3"/>
      <c r="C2532"/>
      <c r="D2532"/>
      <c r="E2532"/>
      <c r="F2532" s="5"/>
      <c r="G2532"/>
      <c r="H2532"/>
      <c r="I2532"/>
      <c r="J2532"/>
    </row>
    <row r="2533" spans="2:10" s="10" customFormat="1" x14ac:dyDescent="0.3">
      <c r="B2533" s="3"/>
      <c r="C2533"/>
      <c r="D2533" s="3"/>
      <c r="E2533" s="3"/>
      <c r="F2533" s="6"/>
      <c r="G2533"/>
      <c r="H2533" s="3"/>
      <c r="I2533"/>
      <c r="J2533"/>
    </row>
    <row r="2534" spans="2:10" s="10" customFormat="1" x14ac:dyDescent="0.3">
      <c r="B2534" s="3"/>
      <c r="C2534"/>
      <c r="D2534"/>
      <c r="E2534"/>
      <c r="F2534" s="6"/>
      <c r="G2534"/>
      <c r="H2534"/>
      <c r="I2534"/>
      <c r="J2534"/>
    </row>
    <row r="2535" spans="2:10" s="10" customFormat="1" x14ac:dyDescent="0.3">
      <c r="B2535" s="3"/>
      <c r="C2535"/>
      <c r="D2535" s="3"/>
      <c r="E2535" s="3"/>
      <c r="F2535" s="6"/>
      <c r="G2535"/>
      <c r="H2535" s="3"/>
      <c r="I2535"/>
      <c r="J2535"/>
    </row>
    <row r="2536" spans="2:10" s="10" customFormat="1" x14ac:dyDescent="0.3">
      <c r="B2536" s="3"/>
      <c r="C2536"/>
      <c r="D2536"/>
      <c r="E2536"/>
      <c r="F2536" s="5"/>
      <c r="G2536"/>
      <c r="H2536"/>
      <c r="I2536"/>
      <c r="J2536"/>
    </row>
    <row r="2537" spans="2:10" s="10" customFormat="1" x14ac:dyDescent="0.3">
      <c r="B2537" s="3"/>
      <c r="C2537"/>
      <c r="D2537"/>
      <c r="E2537"/>
      <c r="F2537" s="6"/>
      <c r="G2537"/>
      <c r="H2537"/>
      <c r="I2537"/>
      <c r="J2537"/>
    </row>
    <row r="2538" spans="2:10" s="10" customFormat="1" x14ac:dyDescent="0.3">
      <c r="B2538" s="3"/>
      <c r="C2538"/>
      <c r="D2538"/>
      <c r="E2538"/>
      <c r="F2538" s="5"/>
      <c r="G2538"/>
      <c r="H2538"/>
      <c r="I2538"/>
      <c r="J2538"/>
    </row>
    <row r="2539" spans="2:10" s="10" customFormat="1" x14ac:dyDescent="0.3">
      <c r="B2539" s="3"/>
      <c r="C2539"/>
      <c r="D2539"/>
      <c r="E2539"/>
      <c r="F2539" s="6"/>
      <c r="G2539"/>
      <c r="H2539"/>
      <c r="I2539"/>
      <c r="J2539"/>
    </row>
    <row r="2540" spans="2:10" s="10" customFormat="1" x14ac:dyDescent="0.3">
      <c r="B2540" s="3"/>
      <c r="C2540"/>
      <c r="D2540"/>
      <c r="E2540"/>
      <c r="F2540" s="5"/>
      <c r="G2540"/>
      <c r="H2540"/>
      <c r="I2540"/>
      <c r="J2540"/>
    </row>
    <row r="2541" spans="2:10" s="10" customFormat="1" x14ac:dyDescent="0.3">
      <c r="B2541" s="3"/>
      <c r="C2541"/>
      <c r="D2541"/>
      <c r="E2541"/>
      <c r="F2541" s="5"/>
      <c r="G2541"/>
      <c r="H2541"/>
      <c r="I2541"/>
      <c r="J2541"/>
    </row>
    <row r="2542" spans="2:10" s="10" customFormat="1" x14ac:dyDescent="0.3">
      <c r="B2542" s="3"/>
      <c r="C2542"/>
      <c r="D2542"/>
      <c r="E2542"/>
      <c r="F2542" s="6"/>
      <c r="G2542"/>
      <c r="H2542"/>
      <c r="I2542"/>
      <c r="J2542"/>
    </row>
    <row r="2543" spans="2:10" s="10" customFormat="1" x14ac:dyDescent="0.3">
      <c r="B2543" s="3"/>
      <c r="C2543"/>
      <c r="D2543"/>
      <c r="E2543"/>
      <c r="F2543" s="6"/>
      <c r="G2543"/>
      <c r="H2543"/>
      <c r="I2543"/>
      <c r="J2543"/>
    </row>
    <row r="2544" spans="2:10" s="10" customFormat="1" x14ac:dyDescent="0.3">
      <c r="B2544" s="3"/>
      <c r="C2544"/>
      <c r="D2544"/>
      <c r="E2544"/>
      <c r="F2544" s="5"/>
      <c r="G2544"/>
      <c r="H2544"/>
      <c r="I2544"/>
      <c r="J2544"/>
    </row>
    <row r="2545" spans="2:10" s="10" customFormat="1" x14ac:dyDescent="0.3">
      <c r="B2545" s="3"/>
      <c r="C2545"/>
      <c r="D2545"/>
      <c r="E2545"/>
      <c r="F2545" s="5"/>
      <c r="G2545"/>
      <c r="H2545"/>
      <c r="I2545"/>
      <c r="J2545"/>
    </row>
    <row r="2546" spans="2:10" s="10" customFormat="1" x14ac:dyDescent="0.3">
      <c r="B2546" s="3"/>
      <c r="C2546"/>
      <c r="D2546"/>
      <c r="E2546"/>
      <c r="F2546" s="5"/>
      <c r="G2546"/>
      <c r="H2546"/>
      <c r="I2546"/>
      <c r="J2546"/>
    </row>
    <row r="2547" spans="2:10" s="10" customFormat="1" x14ac:dyDescent="0.3">
      <c r="B2547" s="3"/>
      <c r="C2547"/>
      <c r="D2547" s="3"/>
      <c r="E2547" s="3"/>
      <c r="F2547" s="6"/>
      <c r="G2547"/>
      <c r="H2547" s="3"/>
      <c r="I2547"/>
      <c r="J2547"/>
    </row>
    <row r="2548" spans="2:10" s="10" customFormat="1" x14ac:dyDescent="0.3">
      <c r="B2548" s="3"/>
      <c r="C2548"/>
      <c r="D2548"/>
      <c r="E2548"/>
      <c r="F2548" s="5"/>
      <c r="G2548"/>
      <c r="H2548"/>
      <c r="I2548"/>
      <c r="J2548"/>
    </row>
    <row r="2549" spans="2:10" s="10" customFormat="1" x14ac:dyDescent="0.3">
      <c r="B2549" s="3"/>
      <c r="C2549"/>
      <c r="D2549"/>
      <c r="E2549"/>
      <c r="F2549" s="5"/>
      <c r="G2549"/>
      <c r="H2549"/>
      <c r="I2549"/>
      <c r="J2549"/>
    </row>
    <row r="2550" spans="2:10" s="10" customFormat="1" x14ac:dyDescent="0.3">
      <c r="B2550" s="3"/>
      <c r="C2550"/>
      <c r="D2550"/>
      <c r="E2550"/>
      <c r="F2550" s="5"/>
      <c r="G2550"/>
      <c r="H2550"/>
      <c r="I2550"/>
      <c r="J2550"/>
    </row>
    <row r="2551" spans="2:10" s="10" customFormat="1" x14ac:dyDescent="0.3">
      <c r="B2551" s="3"/>
      <c r="C2551"/>
      <c r="D2551"/>
      <c r="E2551"/>
      <c r="F2551" s="5"/>
      <c r="G2551"/>
      <c r="H2551"/>
      <c r="I2551"/>
      <c r="J2551"/>
    </row>
    <row r="2552" spans="2:10" s="10" customFormat="1" x14ac:dyDescent="0.3">
      <c r="B2552" s="3"/>
      <c r="C2552"/>
      <c r="D2552"/>
      <c r="E2552"/>
      <c r="F2552" s="5"/>
      <c r="G2552"/>
      <c r="H2552"/>
      <c r="I2552"/>
      <c r="J2552"/>
    </row>
    <row r="2553" spans="2:10" s="10" customFormat="1" x14ac:dyDescent="0.3">
      <c r="B2553" s="3"/>
      <c r="C2553"/>
      <c r="D2553"/>
      <c r="E2553"/>
      <c r="F2553" s="5"/>
      <c r="G2553"/>
      <c r="H2553"/>
      <c r="I2553"/>
      <c r="J2553"/>
    </row>
    <row r="2554" spans="2:10" s="10" customFormat="1" x14ac:dyDescent="0.3">
      <c r="B2554" s="3"/>
      <c r="C2554"/>
      <c r="D2554"/>
      <c r="E2554"/>
      <c r="F2554" s="5"/>
      <c r="G2554"/>
      <c r="H2554"/>
      <c r="I2554"/>
      <c r="J2554"/>
    </row>
    <row r="2555" spans="2:10" s="10" customFormat="1" x14ac:dyDescent="0.3">
      <c r="B2555" s="3"/>
      <c r="C2555"/>
      <c r="D2555"/>
      <c r="E2555"/>
      <c r="F2555" s="6"/>
      <c r="G2555"/>
      <c r="H2555"/>
      <c r="I2555"/>
      <c r="J2555"/>
    </row>
    <row r="2556" spans="2:10" s="10" customFormat="1" x14ac:dyDescent="0.3">
      <c r="B2556" s="3"/>
      <c r="C2556"/>
      <c r="D2556"/>
      <c r="E2556"/>
      <c r="F2556" s="5"/>
      <c r="G2556"/>
      <c r="H2556"/>
      <c r="I2556"/>
      <c r="J2556"/>
    </row>
    <row r="2557" spans="2:10" s="10" customFormat="1" x14ac:dyDescent="0.3">
      <c r="B2557" s="3"/>
      <c r="C2557"/>
      <c r="D2557"/>
      <c r="E2557"/>
      <c r="F2557" s="5"/>
      <c r="G2557"/>
      <c r="H2557"/>
      <c r="I2557"/>
      <c r="J2557"/>
    </row>
    <row r="2558" spans="2:10" s="10" customFormat="1" x14ac:dyDescent="0.3">
      <c r="B2558" s="3"/>
      <c r="C2558"/>
      <c r="D2558"/>
      <c r="E2558"/>
      <c r="F2558" s="5"/>
      <c r="G2558"/>
      <c r="H2558"/>
      <c r="I2558"/>
      <c r="J2558"/>
    </row>
    <row r="2559" spans="2:10" s="10" customFormat="1" x14ac:dyDescent="0.3">
      <c r="B2559" s="3"/>
      <c r="C2559"/>
      <c r="D2559"/>
      <c r="E2559"/>
      <c r="F2559" s="6"/>
      <c r="G2559"/>
      <c r="H2559"/>
      <c r="I2559"/>
      <c r="J2559"/>
    </row>
    <row r="2560" spans="2:10" s="10" customFormat="1" x14ac:dyDescent="0.3">
      <c r="B2560" s="3"/>
      <c r="C2560"/>
      <c r="D2560"/>
      <c r="E2560"/>
      <c r="F2560" s="5"/>
      <c r="G2560"/>
      <c r="H2560"/>
      <c r="I2560"/>
      <c r="J2560"/>
    </row>
    <row r="2561" spans="2:10" s="10" customFormat="1" x14ac:dyDescent="0.3">
      <c r="B2561" s="3"/>
      <c r="C2561"/>
      <c r="D2561"/>
      <c r="E2561"/>
      <c r="F2561" s="6"/>
      <c r="G2561"/>
      <c r="H2561"/>
      <c r="I2561"/>
      <c r="J2561"/>
    </row>
    <row r="2562" spans="2:10" s="10" customFormat="1" x14ac:dyDescent="0.3">
      <c r="B2562" s="3"/>
      <c r="C2562"/>
      <c r="D2562"/>
      <c r="E2562"/>
      <c r="F2562" s="5"/>
      <c r="G2562"/>
      <c r="H2562"/>
      <c r="I2562"/>
      <c r="J2562"/>
    </row>
    <row r="2563" spans="2:10" s="10" customFormat="1" x14ac:dyDescent="0.3">
      <c r="B2563" s="3"/>
      <c r="C2563"/>
      <c r="D2563"/>
      <c r="E2563"/>
      <c r="F2563" s="5"/>
      <c r="G2563"/>
      <c r="H2563"/>
      <c r="I2563"/>
      <c r="J2563"/>
    </row>
    <row r="2564" spans="2:10" s="10" customFormat="1" x14ac:dyDescent="0.3">
      <c r="B2564" s="3"/>
      <c r="C2564"/>
      <c r="D2564"/>
      <c r="E2564"/>
      <c r="F2564" s="5"/>
      <c r="G2564"/>
      <c r="H2564"/>
      <c r="I2564"/>
      <c r="J2564"/>
    </row>
    <row r="2565" spans="2:10" s="10" customFormat="1" x14ac:dyDescent="0.3">
      <c r="B2565" s="3"/>
      <c r="C2565"/>
      <c r="D2565"/>
      <c r="E2565"/>
      <c r="F2565" s="5"/>
      <c r="G2565"/>
      <c r="H2565"/>
      <c r="I2565"/>
      <c r="J2565"/>
    </row>
    <row r="2566" spans="2:10" s="10" customFormat="1" x14ac:dyDescent="0.3">
      <c r="B2566" s="3"/>
      <c r="C2566"/>
      <c r="D2566"/>
      <c r="E2566"/>
      <c r="F2566" s="5"/>
      <c r="G2566"/>
      <c r="H2566"/>
      <c r="I2566"/>
      <c r="J2566"/>
    </row>
    <row r="2567" spans="2:10" s="10" customFormat="1" x14ac:dyDescent="0.3">
      <c r="B2567" s="3"/>
      <c r="C2567"/>
      <c r="D2567"/>
      <c r="E2567"/>
      <c r="F2567" s="6"/>
      <c r="G2567"/>
      <c r="H2567"/>
      <c r="I2567"/>
      <c r="J2567"/>
    </row>
    <row r="2568" spans="2:10" s="10" customFormat="1" x14ac:dyDescent="0.3">
      <c r="B2568" s="3"/>
      <c r="C2568"/>
      <c r="D2568"/>
      <c r="E2568"/>
      <c r="F2568" s="5"/>
      <c r="G2568"/>
      <c r="H2568"/>
      <c r="I2568"/>
      <c r="J2568"/>
    </row>
    <row r="2569" spans="2:10" s="10" customFormat="1" x14ac:dyDescent="0.3">
      <c r="B2569" s="3"/>
      <c r="C2569"/>
      <c r="D2569"/>
      <c r="E2569"/>
      <c r="F2569" s="6"/>
      <c r="G2569"/>
      <c r="H2569"/>
      <c r="I2569"/>
      <c r="J2569"/>
    </row>
    <row r="2570" spans="2:10" s="10" customFormat="1" x14ac:dyDescent="0.3">
      <c r="B2570" s="3"/>
      <c r="C2570"/>
      <c r="D2570"/>
      <c r="E2570"/>
      <c r="F2570" s="5"/>
      <c r="G2570"/>
      <c r="H2570"/>
      <c r="I2570"/>
      <c r="J2570"/>
    </row>
    <row r="2571" spans="2:10" s="10" customFormat="1" x14ac:dyDescent="0.3">
      <c r="B2571" s="3"/>
      <c r="C2571"/>
      <c r="D2571"/>
      <c r="E2571"/>
      <c r="F2571" s="6"/>
      <c r="G2571"/>
      <c r="H2571"/>
      <c r="I2571"/>
      <c r="J2571"/>
    </row>
    <row r="2572" spans="2:10" s="10" customFormat="1" x14ac:dyDescent="0.3">
      <c r="B2572" s="3"/>
      <c r="C2572"/>
      <c r="D2572"/>
      <c r="E2572"/>
      <c r="F2572" s="5"/>
      <c r="G2572"/>
      <c r="H2572"/>
      <c r="I2572"/>
      <c r="J2572"/>
    </row>
    <row r="2573" spans="2:10" s="10" customFormat="1" x14ac:dyDescent="0.3">
      <c r="B2573" s="3"/>
      <c r="C2573"/>
      <c r="D2573"/>
      <c r="E2573"/>
      <c r="F2573" s="5"/>
      <c r="G2573"/>
      <c r="H2573"/>
      <c r="I2573"/>
      <c r="J2573"/>
    </row>
    <row r="2574" spans="2:10" s="10" customFormat="1" x14ac:dyDescent="0.3">
      <c r="B2574" s="3"/>
      <c r="C2574"/>
      <c r="D2574"/>
      <c r="E2574"/>
      <c r="F2574" s="5"/>
      <c r="G2574"/>
      <c r="H2574"/>
      <c r="I2574"/>
      <c r="J2574"/>
    </row>
    <row r="2575" spans="2:10" s="10" customFormat="1" x14ac:dyDescent="0.3">
      <c r="B2575" s="3"/>
      <c r="C2575"/>
      <c r="D2575"/>
      <c r="E2575"/>
      <c r="F2575" s="5"/>
      <c r="G2575"/>
      <c r="H2575"/>
      <c r="I2575"/>
      <c r="J2575"/>
    </row>
    <row r="2576" spans="2:10" s="10" customFormat="1" x14ac:dyDescent="0.3">
      <c r="B2576" s="3"/>
      <c r="C2576"/>
      <c r="D2576"/>
      <c r="E2576"/>
      <c r="F2576" s="6"/>
      <c r="G2576"/>
      <c r="H2576"/>
      <c r="I2576"/>
      <c r="J2576"/>
    </row>
    <row r="2577" spans="2:10" s="10" customFormat="1" x14ac:dyDescent="0.3">
      <c r="B2577" s="3"/>
      <c r="C2577"/>
      <c r="D2577"/>
      <c r="E2577"/>
      <c r="F2577" s="5"/>
      <c r="G2577"/>
      <c r="H2577"/>
      <c r="I2577"/>
      <c r="J2577"/>
    </row>
    <row r="2578" spans="2:10" s="10" customFormat="1" x14ac:dyDescent="0.3">
      <c r="B2578" s="3"/>
      <c r="C2578"/>
      <c r="D2578"/>
      <c r="E2578"/>
      <c r="F2578" s="6"/>
      <c r="G2578"/>
      <c r="H2578"/>
      <c r="I2578"/>
      <c r="J2578"/>
    </row>
    <row r="2579" spans="2:10" s="10" customFormat="1" x14ac:dyDescent="0.3">
      <c r="B2579" s="3"/>
      <c r="C2579"/>
      <c r="D2579"/>
      <c r="E2579"/>
      <c r="F2579" s="5"/>
      <c r="G2579"/>
      <c r="H2579"/>
      <c r="I2579"/>
      <c r="J2579"/>
    </row>
    <row r="2580" spans="2:10" s="10" customFormat="1" x14ac:dyDescent="0.3">
      <c r="B2580" s="3"/>
      <c r="C2580"/>
      <c r="D2580"/>
      <c r="E2580"/>
      <c r="F2580" s="5"/>
      <c r="G2580"/>
      <c r="H2580"/>
      <c r="I2580"/>
      <c r="J2580"/>
    </row>
    <row r="2581" spans="2:10" s="10" customFormat="1" x14ac:dyDescent="0.3">
      <c r="B2581" s="3"/>
      <c r="C2581"/>
      <c r="D2581"/>
      <c r="E2581"/>
      <c r="F2581" s="5"/>
      <c r="G2581"/>
      <c r="H2581"/>
      <c r="I2581"/>
      <c r="J2581"/>
    </row>
    <row r="2582" spans="2:10" s="10" customFormat="1" x14ac:dyDescent="0.3">
      <c r="B2582" s="3"/>
      <c r="C2582"/>
      <c r="D2582"/>
      <c r="E2582"/>
      <c r="F2582" s="5"/>
      <c r="G2582"/>
      <c r="H2582"/>
      <c r="I2582"/>
      <c r="J2582"/>
    </row>
    <row r="2583" spans="2:10" s="10" customFormat="1" x14ac:dyDescent="0.3">
      <c r="B2583" s="3"/>
      <c r="C2583"/>
      <c r="D2583"/>
      <c r="E2583"/>
      <c r="F2583" s="5"/>
      <c r="G2583"/>
      <c r="H2583"/>
      <c r="I2583"/>
      <c r="J2583"/>
    </row>
    <row r="2584" spans="2:10" s="10" customFormat="1" x14ac:dyDescent="0.3">
      <c r="B2584" s="3"/>
      <c r="C2584"/>
      <c r="D2584"/>
      <c r="E2584"/>
      <c r="F2584" s="5"/>
      <c r="G2584"/>
      <c r="H2584"/>
      <c r="I2584"/>
      <c r="J2584"/>
    </row>
    <row r="2585" spans="2:10" s="10" customFormat="1" x14ac:dyDescent="0.3">
      <c r="B2585" s="3"/>
      <c r="C2585"/>
      <c r="D2585"/>
      <c r="E2585"/>
      <c r="F2585" s="5"/>
      <c r="G2585"/>
      <c r="H2585"/>
      <c r="I2585"/>
      <c r="J2585"/>
    </row>
    <row r="2586" spans="2:10" s="10" customFormat="1" x14ac:dyDescent="0.3">
      <c r="B2586" s="3"/>
      <c r="C2586"/>
      <c r="D2586"/>
      <c r="E2586"/>
      <c r="F2586" s="5"/>
      <c r="G2586"/>
      <c r="H2586"/>
      <c r="I2586"/>
      <c r="J2586"/>
    </row>
    <row r="2587" spans="2:10" s="10" customFormat="1" x14ac:dyDescent="0.3">
      <c r="B2587" s="3"/>
      <c r="C2587"/>
      <c r="D2587"/>
      <c r="E2587"/>
      <c r="F2587" s="5"/>
      <c r="G2587"/>
      <c r="H2587"/>
      <c r="I2587"/>
      <c r="J2587"/>
    </row>
    <row r="2588" spans="2:10" s="10" customFormat="1" x14ac:dyDescent="0.3">
      <c r="B2588" s="3"/>
      <c r="C2588"/>
      <c r="D2588"/>
      <c r="E2588"/>
      <c r="F2588" s="6"/>
      <c r="G2588"/>
      <c r="H2588"/>
      <c r="I2588"/>
      <c r="J2588"/>
    </row>
    <row r="2589" spans="2:10" s="10" customFormat="1" x14ac:dyDescent="0.3">
      <c r="B2589" s="3"/>
      <c r="C2589"/>
      <c r="D2589"/>
      <c r="E2589"/>
      <c r="F2589" s="5"/>
      <c r="G2589"/>
      <c r="H2589"/>
      <c r="I2589"/>
      <c r="J2589"/>
    </row>
    <row r="2590" spans="2:10" s="10" customFormat="1" x14ac:dyDescent="0.3">
      <c r="B2590" s="3"/>
      <c r="C2590"/>
      <c r="D2590"/>
      <c r="E2590"/>
      <c r="F2590" s="6"/>
      <c r="G2590"/>
      <c r="H2590"/>
      <c r="I2590"/>
      <c r="J2590"/>
    </row>
    <row r="2591" spans="2:10" s="10" customFormat="1" x14ac:dyDescent="0.3">
      <c r="B2591" s="3"/>
      <c r="C2591"/>
      <c r="D2591"/>
      <c r="E2591"/>
      <c r="F2591" s="6"/>
      <c r="G2591"/>
      <c r="H2591"/>
      <c r="I2591"/>
      <c r="J2591"/>
    </row>
    <row r="2592" spans="2:10" s="10" customFormat="1" x14ac:dyDescent="0.3">
      <c r="B2592" s="3"/>
      <c r="C2592"/>
      <c r="D2592"/>
      <c r="E2592"/>
      <c r="F2592" s="5"/>
      <c r="G2592"/>
      <c r="H2592"/>
      <c r="I2592"/>
      <c r="J2592"/>
    </row>
    <row r="2593" spans="2:10" s="10" customFormat="1" x14ac:dyDescent="0.3">
      <c r="B2593" s="3"/>
      <c r="C2593"/>
      <c r="D2593"/>
      <c r="E2593"/>
      <c r="F2593" s="5"/>
      <c r="G2593"/>
      <c r="H2593"/>
      <c r="I2593"/>
      <c r="J2593"/>
    </row>
    <row r="2594" spans="2:10" s="10" customFormat="1" x14ac:dyDescent="0.3">
      <c r="B2594" s="3"/>
      <c r="C2594"/>
      <c r="D2594"/>
      <c r="E2594"/>
      <c r="F2594" s="5"/>
      <c r="G2594"/>
      <c r="H2594"/>
      <c r="I2594"/>
      <c r="J2594"/>
    </row>
    <row r="2595" spans="2:10" s="10" customFormat="1" x14ac:dyDescent="0.3">
      <c r="B2595" s="3"/>
      <c r="C2595"/>
      <c r="D2595"/>
      <c r="E2595"/>
      <c r="F2595" s="6"/>
      <c r="G2595"/>
      <c r="H2595"/>
      <c r="I2595"/>
      <c r="J2595"/>
    </row>
    <row r="2596" spans="2:10" s="10" customFormat="1" x14ac:dyDescent="0.3">
      <c r="B2596" s="3"/>
      <c r="C2596"/>
      <c r="D2596"/>
      <c r="E2596"/>
      <c r="F2596" s="5"/>
      <c r="G2596"/>
      <c r="H2596"/>
      <c r="I2596"/>
      <c r="J2596"/>
    </row>
    <row r="2597" spans="2:10" s="10" customFormat="1" x14ac:dyDescent="0.3">
      <c r="B2597" s="3"/>
      <c r="C2597"/>
      <c r="D2597"/>
      <c r="E2597"/>
      <c r="F2597" s="5"/>
      <c r="G2597"/>
      <c r="H2597"/>
      <c r="I2597"/>
      <c r="J2597"/>
    </row>
    <row r="2598" spans="2:10" s="10" customFormat="1" x14ac:dyDescent="0.3">
      <c r="B2598" s="3"/>
      <c r="C2598"/>
      <c r="D2598" s="3"/>
      <c r="E2598" s="3"/>
      <c r="F2598" s="6"/>
      <c r="G2598"/>
      <c r="H2598" s="3"/>
      <c r="I2598"/>
      <c r="J2598"/>
    </row>
    <row r="2599" spans="2:10" s="10" customFormat="1" x14ac:dyDescent="0.3">
      <c r="B2599" s="3"/>
      <c r="C2599"/>
      <c r="D2599"/>
      <c r="E2599"/>
      <c r="F2599" s="5"/>
      <c r="G2599"/>
      <c r="H2599"/>
      <c r="I2599"/>
      <c r="J2599"/>
    </row>
    <row r="2600" spans="2:10" s="10" customFormat="1" x14ac:dyDescent="0.3">
      <c r="B2600" s="3"/>
      <c r="C2600"/>
      <c r="D2600"/>
      <c r="E2600"/>
      <c r="F2600" s="5"/>
      <c r="G2600"/>
      <c r="H2600"/>
      <c r="I2600"/>
      <c r="J2600"/>
    </row>
    <row r="2601" spans="2:10" s="10" customFormat="1" x14ac:dyDescent="0.3">
      <c r="B2601" s="3"/>
      <c r="C2601"/>
      <c r="D2601"/>
      <c r="E2601"/>
      <c r="F2601" s="6"/>
      <c r="G2601"/>
      <c r="H2601"/>
      <c r="I2601"/>
      <c r="J2601"/>
    </row>
    <row r="2602" spans="2:10" s="10" customFormat="1" x14ac:dyDescent="0.3">
      <c r="B2602" s="3"/>
      <c r="C2602"/>
      <c r="D2602"/>
      <c r="E2602"/>
      <c r="F2602" s="5"/>
      <c r="G2602"/>
      <c r="H2602"/>
      <c r="I2602"/>
      <c r="J2602"/>
    </row>
    <row r="2603" spans="2:10" s="10" customFormat="1" x14ac:dyDescent="0.3">
      <c r="B2603" s="3"/>
      <c r="C2603"/>
      <c r="D2603"/>
      <c r="E2603"/>
      <c r="F2603" s="5"/>
      <c r="G2603"/>
      <c r="H2603"/>
      <c r="I2603"/>
      <c r="J2603"/>
    </row>
    <row r="2604" spans="2:10" s="10" customFormat="1" x14ac:dyDescent="0.3">
      <c r="B2604" s="3"/>
      <c r="C2604"/>
      <c r="D2604"/>
      <c r="E2604"/>
      <c r="F2604" s="5"/>
      <c r="G2604"/>
      <c r="H2604"/>
      <c r="I2604"/>
      <c r="J2604"/>
    </row>
    <row r="2605" spans="2:10" s="10" customFormat="1" x14ac:dyDescent="0.3">
      <c r="B2605" s="3"/>
      <c r="C2605"/>
      <c r="D2605"/>
      <c r="E2605"/>
      <c r="F2605" s="6"/>
      <c r="G2605"/>
      <c r="H2605"/>
      <c r="I2605"/>
      <c r="J2605"/>
    </row>
    <row r="2606" spans="2:10" s="10" customFormat="1" x14ac:dyDescent="0.3">
      <c r="B2606" s="3"/>
      <c r="C2606"/>
      <c r="D2606"/>
      <c r="E2606"/>
      <c r="F2606" s="5"/>
      <c r="G2606"/>
      <c r="H2606"/>
      <c r="I2606"/>
      <c r="J2606"/>
    </row>
    <row r="2607" spans="2:10" s="10" customFormat="1" x14ac:dyDescent="0.3">
      <c r="B2607" s="3"/>
      <c r="C2607"/>
      <c r="D2607"/>
      <c r="E2607"/>
      <c r="F2607" s="5"/>
      <c r="G2607"/>
      <c r="H2607"/>
      <c r="I2607"/>
      <c r="J2607"/>
    </row>
    <row r="2608" spans="2:10" s="10" customFormat="1" x14ac:dyDescent="0.3">
      <c r="B2608" s="3"/>
      <c r="C2608"/>
      <c r="D2608"/>
      <c r="E2608"/>
      <c r="F2608" s="5"/>
      <c r="G2608"/>
      <c r="H2608"/>
      <c r="I2608"/>
      <c r="J2608"/>
    </row>
    <row r="2609" spans="2:10" s="10" customFormat="1" x14ac:dyDescent="0.3">
      <c r="B2609" s="3"/>
      <c r="C2609"/>
      <c r="D2609"/>
      <c r="E2609"/>
      <c r="F2609" s="5"/>
      <c r="G2609"/>
      <c r="H2609"/>
      <c r="I2609"/>
      <c r="J2609"/>
    </row>
    <row r="2610" spans="2:10" s="10" customFormat="1" x14ac:dyDescent="0.3">
      <c r="B2610" s="3"/>
      <c r="C2610"/>
      <c r="D2610"/>
      <c r="E2610"/>
      <c r="F2610" s="5"/>
      <c r="G2610"/>
      <c r="H2610"/>
      <c r="I2610"/>
      <c r="J2610"/>
    </row>
    <row r="2611" spans="2:10" s="10" customFormat="1" x14ac:dyDescent="0.3">
      <c r="B2611" s="3"/>
      <c r="C2611"/>
      <c r="D2611"/>
      <c r="E2611"/>
      <c r="F2611" s="5"/>
      <c r="G2611"/>
      <c r="H2611"/>
      <c r="I2611"/>
      <c r="J2611"/>
    </row>
    <row r="2612" spans="2:10" s="10" customFormat="1" x14ac:dyDescent="0.3">
      <c r="B2612" s="3"/>
      <c r="C2612"/>
      <c r="D2612"/>
      <c r="E2612"/>
      <c r="F2612" s="5"/>
      <c r="G2612"/>
      <c r="H2612"/>
      <c r="I2612"/>
      <c r="J2612"/>
    </row>
    <row r="2613" spans="2:10" s="10" customFormat="1" x14ac:dyDescent="0.3">
      <c r="B2613" s="3"/>
      <c r="C2613"/>
      <c r="D2613"/>
      <c r="E2613"/>
      <c r="F2613" s="5"/>
      <c r="G2613"/>
      <c r="H2613"/>
      <c r="I2613"/>
      <c r="J2613"/>
    </row>
    <row r="2614" spans="2:10" s="10" customFormat="1" x14ac:dyDescent="0.3">
      <c r="B2614" s="3"/>
      <c r="C2614"/>
      <c r="D2614"/>
      <c r="E2614"/>
      <c r="F2614" s="5"/>
      <c r="G2614"/>
      <c r="H2614"/>
      <c r="I2614"/>
      <c r="J2614"/>
    </row>
    <row r="2615" spans="2:10" s="10" customFormat="1" x14ac:dyDescent="0.3">
      <c r="B2615" s="3"/>
      <c r="C2615"/>
      <c r="D2615"/>
      <c r="E2615"/>
      <c r="F2615" s="5"/>
      <c r="G2615"/>
      <c r="H2615"/>
      <c r="I2615"/>
      <c r="J2615"/>
    </row>
    <row r="2616" spans="2:10" s="10" customFormat="1" x14ac:dyDescent="0.3">
      <c r="B2616" s="3"/>
      <c r="C2616"/>
      <c r="D2616"/>
      <c r="E2616"/>
      <c r="F2616" s="5"/>
      <c r="G2616"/>
      <c r="H2616"/>
      <c r="I2616"/>
      <c r="J2616"/>
    </row>
    <row r="2617" spans="2:10" s="10" customFormat="1" x14ac:dyDescent="0.3">
      <c r="B2617" s="3"/>
      <c r="C2617"/>
      <c r="D2617"/>
      <c r="E2617"/>
      <c r="F2617" s="5"/>
      <c r="G2617"/>
      <c r="H2617"/>
      <c r="I2617"/>
      <c r="J2617"/>
    </row>
    <row r="2618" spans="2:10" s="10" customFormat="1" x14ac:dyDescent="0.3">
      <c r="B2618" s="3"/>
      <c r="C2618"/>
      <c r="D2618"/>
      <c r="E2618"/>
      <c r="F2618" s="5"/>
      <c r="G2618"/>
      <c r="H2618"/>
      <c r="I2618"/>
      <c r="J2618"/>
    </row>
    <row r="2619" spans="2:10" s="10" customFormat="1" x14ac:dyDescent="0.3">
      <c r="B2619" s="3"/>
      <c r="C2619"/>
      <c r="D2619"/>
      <c r="E2619"/>
      <c r="F2619" s="5"/>
      <c r="G2619"/>
      <c r="H2619"/>
      <c r="I2619"/>
      <c r="J2619"/>
    </row>
    <row r="2620" spans="2:10" s="10" customFormat="1" x14ac:dyDescent="0.3">
      <c r="B2620" s="3"/>
      <c r="C2620"/>
      <c r="D2620"/>
      <c r="E2620"/>
      <c r="F2620" s="5"/>
      <c r="G2620"/>
      <c r="H2620"/>
      <c r="I2620"/>
      <c r="J2620"/>
    </row>
    <row r="2621" spans="2:10" s="10" customFormat="1" x14ac:dyDescent="0.3">
      <c r="B2621" s="3"/>
      <c r="C2621"/>
      <c r="D2621" s="3"/>
      <c r="E2621" s="3"/>
      <c r="F2621" s="6"/>
      <c r="G2621"/>
      <c r="H2621" s="3"/>
      <c r="I2621"/>
      <c r="J2621"/>
    </row>
    <row r="2622" spans="2:10" s="10" customFormat="1" x14ac:dyDescent="0.3">
      <c r="B2622" s="3"/>
      <c r="C2622"/>
      <c r="D2622"/>
      <c r="E2622"/>
      <c r="F2622" s="5"/>
      <c r="G2622"/>
      <c r="H2622"/>
      <c r="I2622"/>
      <c r="J2622"/>
    </row>
    <row r="2623" spans="2:10" s="10" customFormat="1" x14ac:dyDescent="0.3">
      <c r="B2623" s="3"/>
      <c r="C2623"/>
      <c r="D2623"/>
      <c r="E2623"/>
      <c r="F2623" s="5"/>
      <c r="G2623"/>
      <c r="H2623"/>
      <c r="I2623"/>
      <c r="J2623"/>
    </row>
    <row r="2624" spans="2:10" s="10" customFormat="1" x14ac:dyDescent="0.3">
      <c r="B2624" s="3"/>
      <c r="C2624"/>
      <c r="D2624"/>
      <c r="E2624"/>
      <c r="F2624" s="5"/>
      <c r="G2624"/>
      <c r="H2624"/>
      <c r="I2624"/>
      <c r="J2624"/>
    </row>
    <row r="2625" spans="2:10" s="10" customFormat="1" x14ac:dyDescent="0.3">
      <c r="B2625" s="3"/>
      <c r="C2625"/>
      <c r="D2625"/>
      <c r="E2625"/>
      <c r="F2625" s="5"/>
      <c r="G2625"/>
      <c r="H2625"/>
      <c r="I2625"/>
      <c r="J2625"/>
    </row>
    <row r="2626" spans="2:10" s="10" customFormat="1" x14ac:dyDescent="0.3">
      <c r="B2626" s="3"/>
      <c r="C2626"/>
      <c r="D2626"/>
      <c r="E2626"/>
      <c r="F2626" s="5"/>
      <c r="G2626"/>
      <c r="H2626"/>
      <c r="I2626"/>
      <c r="J2626"/>
    </row>
    <row r="2627" spans="2:10" s="10" customFormat="1" x14ac:dyDescent="0.3">
      <c r="B2627" s="3"/>
      <c r="C2627"/>
      <c r="D2627"/>
      <c r="E2627"/>
      <c r="F2627" s="5"/>
      <c r="G2627"/>
      <c r="H2627"/>
      <c r="I2627"/>
      <c r="J2627"/>
    </row>
    <row r="2628" spans="2:10" s="10" customFormat="1" x14ac:dyDescent="0.3">
      <c r="B2628" s="3"/>
      <c r="C2628"/>
      <c r="D2628"/>
      <c r="E2628"/>
      <c r="F2628" s="6"/>
      <c r="G2628"/>
      <c r="H2628"/>
      <c r="I2628"/>
      <c r="J2628"/>
    </row>
    <row r="2629" spans="2:10" s="10" customFormat="1" x14ac:dyDescent="0.3">
      <c r="B2629" s="3"/>
      <c r="C2629"/>
      <c r="D2629"/>
      <c r="E2629"/>
      <c r="F2629" s="5"/>
      <c r="G2629"/>
      <c r="H2629"/>
      <c r="I2629"/>
      <c r="J2629"/>
    </row>
    <row r="2630" spans="2:10" s="10" customFormat="1" x14ac:dyDescent="0.3">
      <c r="B2630" s="3"/>
      <c r="C2630"/>
      <c r="D2630"/>
      <c r="E2630"/>
      <c r="F2630" s="5"/>
      <c r="G2630"/>
      <c r="H2630"/>
      <c r="I2630"/>
      <c r="J2630"/>
    </row>
    <row r="2631" spans="2:10" s="10" customFormat="1" x14ac:dyDescent="0.3">
      <c r="B2631" s="3"/>
      <c r="C2631"/>
      <c r="D2631"/>
      <c r="E2631"/>
      <c r="F2631" s="5"/>
      <c r="G2631"/>
      <c r="H2631"/>
      <c r="I2631"/>
      <c r="J2631"/>
    </row>
    <row r="2632" spans="2:10" s="10" customFormat="1" x14ac:dyDescent="0.3">
      <c r="B2632" s="3"/>
      <c r="C2632"/>
      <c r="D2632"/>
      <c r="E2632"/>
      <c r="F2632" s="5"/>
      <c r="G2632"/>
      <c r="H2632"/>
      <c r="I2632"/>
      <c r="J2632"/>
    </row>
    <row r="2633" spans="2:10" s="10" customFormat="1" x14ac:dyDescent="0.3">
      <c r="B2633" s="3"/>
      <c r="C2633"/>
      <c r="D2633"/>
      <c r="E2633"/>
      <c r="F2633" s="5"/>
      <c r="G2633"/>
      <c r="H2633"/>
      <c r="I2633"/>
      <c r="J2633"/>
    </row>
    <row r="2634" spans="2:10" s="10" customFormat="1" x14ac:dyDescent="0.3">
      <c r="B2634" s="3"/>
      <c r="C2634"/>
      <c r="D2634"/>
      <c r="E2634"/>
      <c r="F2634" s="5"/>
      <c r="G2634"/>
      <c r="H2634"/>
      <c r="I2634"/>
      <c r="J2634"/>
    </row>
    <row r="2635" spans="2:10" s="10" customFormat="1" x14ac:dyDescent="0.3">
      <c r="B2635" s="3"/>
      <c r="C2635"/>
      <c r="D2635"/>
      <c r="E2635"/>
      <c r="F2635" s="5"/>
      <c r="G2635"/>
      <c r="H2635"/>
      <c r="I2635"/>
      <c r="J2635"/>
    </row>
    <row r="2636" spans="2:10" s="10" customFormat="1" x14ac:dyDescent="0.3">
      <c r="B2636" s="3"/>
      <c r="C2636"/>
      <c r="D2636"/>
      <c r="E2636"/>
      <c r="F2636" s="5"/>
      <c r="G2636"/>
      <c r="H2636"/>
      <c r="I2636"/>
      <c r="J2636"/>
    </row>
    <row r="2637" spans="2:10" s="10" customFormat="1" x14ac:dyDescent="0.3">
      <c r="B2637" s="3"/>
      <c r="C2637"/>
      <c r="D2637"/>
      <c r="E2637"/>
      <c r="F2637" s="5"/>
      <c r="G2637"/>
      <c r="H2637"/>
      <c r="I2637"/>
      <c r="J2637"/>
    </row>
    <row r="2638" spans="2:10" s="10" customFormat="1" x14ac:dyDescent="0.3">
      <c r="B2638" s="3"/>
      <c r="C2638"/>
      <c r="D2638"/>
      <c r="E2638"/>
      <c r="F2638" s="6"/>
      <c r="G2638"/>
      <c r="H2638"/>
      <c r="I2638"/>
      <c r="J2638"/>
    </row>
    <row r="2639" spans="2:10" s="10" customFormat="1" x14ac:dyDescent="0.3">
      <c r="B2639" s="3"/>
      <c r="C2639"/>
      <c r="D2639"/>
      <c r="E2639"/>
      <c r="F2639" s="6"/>
      <c r="G2639"/>
      <c r="H2639"/>
      <c r="I2639"/>
      <c r="J2639"/>
    </row>
    <row r="2640" spans="2:10" s="10" customFormat="1" x14ac:dyDescent="0.3">
      <c r="B2640" s="3"/>
      <c r="C2640"/>
      <c r="D2640"/>
      <c r="E2640"/>
      <c r="F2640" s="5"/>
      <c r="G2640"/>
      <c r="H2640"/>
      <c r="I2640"/>
      <c r="J2640"/>
    </row>
    <row r="2641" spans="2:10" s="10" customFormat="1" x14ac:dyDescent="0.3">
      <c r="B2641" s="3"/>
      <c r="C2641"/>
      <c r="D2641"/>
      <c r="E2641"/>
      <c r="F2641" s="5"/>
      <c r="G2641"/>
      <c r="H2641"/>
      <c r="I2641"/>
      <c r="J2641"/>
    </row>
    <row r="2642" spans="2:10" s="10" customFormat="1" x14ac:dyDescent="0.3">
      <c r="B2642" s="3"/>
      <c r="C2642"/>
      <c r="D2642"/>
      <c r="E2642"/>
      <c r="F2642" s="5"/>
      <c r="G2642"/>
      <c r="H2642"/>
      <c r="I2642"/>
      <c r="J2642"/>
    </row>
    <row r="2643" spans="2:10" s="10" customFormat="1" x14ac:dyDescent="0.3">
      <c r="B2643" s="3"/>
      <c r="C2643"/>
      <c r="D2643"/>
      <c r="E2643"/>
      <c r="F2643" s="5"/>
      <c r="G2643"/>
      <c r="H2643"/>
      <c r="I2643"/>
      <c r="J2643"/>
    </row>
    <row r="2644" spans="2:10" s="10" customFormat="1" x14ac:dyDescent="0.3">
      <c r="B2644" s="3"/>
      <c r="C2644"/>
      <c r="D2644"/>
      <c r="E2644"/>
      <c r="F2644" s="6"/>
      <c r="G2644"/>
      <c r="H2644"/>
      <c r="I2644"/>
      <c r="J2644"/>
    </row>
    <row r="2645" spans="2:10" s="10" customFormat="1" x14ac:dyDescent="0.3">
      <c r="B2645" s="3"/>
      <c r="C2645"/>
      <c r="D2645"/>
      <c r="E2645"/>
      <c r="F2645" s="5"/>
      <c r="G2645"/>
      <c r="H2645"/>
      <c r="I2645"/>
      <c r="J2645"/>
    </row>
    <row r="2646" spans="2:10" s="10" customFormat="1" x14ac:dyDescent="0.3">
      <c r="B2646" s="3"/>
      <c r="C2646"/>
      <c r="D2646"/>
      <c r="E2646"/>
      <c r="F2646" s="6"/>
      <c r="G2646"/>
      <c r="H2646"/>
      <c r="I2646"/>
      <c r="J2646"/>
    </row>
    <row r="2647" spans="2:10" s="10" customFormat="1" x14ac:dyDescent="0.3">
      <c r="B2647" s="3"/>
      <c r="C2647"/>
      <c r="D2647"/>
      <c r="E2647"/>
      <c r="F2647" s="5"/>
      <c r="G2647"/>
      <c r="H2647"/>
      <c r="I2647"/>
      <c r="J2647"/>
    </row>
    <row r="2648" spans="2:10" s="10" customFormat="1" x14ac:dyDescent="0.3">
      <c r="B2648" s="3"/>
      <c r="C2648"/>
      <c r="D2648"/>
      <c r="E2648"/>
      <c r="F2648" s="6"/>
      <c r="G2648"/>
      <c r="H2648"/>
      <c r="I2648"/>
      <c r="J2648"/>
    </row>
    <row r="2649" spans="2:10" s="10" customFormat="1" x14ac:dyDescent="0.3">
      <c r="B2649" s="3"/>
      <c r="C2649"/>
      <c r="D2649"/>
      <c r="E2649"/>
      <c r="F2649" s="5"/>
      <c r="G2649"/>
      <c r="H2649"/>
      <c r="I2649"/>
      <c r="J2649"/>
    </row>
    <row r="2650" spans="2:10" s="10" customFormat="1" x14ac:dyDescent="0.3">
      <c r="B2650" s="3"/>
      <c r="C2650"/>
      <c r="D2650"/>
      <c r="E2650"/>
      <c r="F2650" s="5"/>
      <c r="G2650"/>
      <c r="H2650"/>
      <c r="I2650"/>
      <c r="J2650"/>
    </row>
    <row r="2651" spans="2:10" s="10" customFormat="1" x14ac:dyDescent="0.3">
      <c r="B2651" s="3"/>
      <c r="C2651"/>
      <c r="D2651"/>
      <c r="E2651"/>
      <c r="F2651" s="5"/>
      <c r="G2651"/>
      <c r="H2651"/>
      <c r="I2651"/>
      <c r="J2651"/>
    </row>
    <row r="2652" spans="2:10" s="10" customFormat="1" x14ac:dyDescent="0.3">
      <c r="B2652" s="3"/>
      <c r="C2652"/>
      <c r="D2652" s="3"/>
      <c r="E2652" s="3"/>
      <c r="F2652" s="6"/>
      <c r="G2652"/>
      <c r="H2652" s="3"/>
      <c r="I2652"/>
      <c r="J2652"/>
    </row>
    <row r="2653" spans="2:10" s="10" customFormat="1" x14ac:dyDescent="0.3">
      <c r="B2653" s="3"/>
      <c r="C2653"/>
      <c r="D2653"/>
      <c r="E2653"/>
      <c r="F2653" s="5"/>
      <c r="G2653"/>
      <c r="H2653"/>
      <c r="I2653"/>
      <c r="J2653"/>
    </row>
    <row r="2654" spans="2:10" s="10" customFormat="1" x14ac:dyDescent="0.3">
      <c r="B2654" s="3"/>
      <c r="C2654"/>
      <c r="D2654"/>
      <c r="E2654"/>
      <c r="F2654" s="6"/>
      <c r="G2654"/>
      <c r="H2654"/>
      <c r="I2654"/>
      <c r="J2654"/>
    </row>
    <row r="2655" spans="2:10" s="10" customFormat="1" x14ac:dyDescent="0.3">
      <c r="B2655" s="3"/>
      <c r="C2655"/>
      <c r="D2655"/>
      <c r="E2655"/>
      <c r="F2655" s="6"/>
      <c r="G2655"/>
      <c r="H2655"/>
      <c r="I2655"/>
      <c r="J2655"/>
    </row>
    <row r="2656" spans="2:10" s="10" customFormat="1" x14ac:dyDescent="0.3">
      <c r="B2656" s="3"/>
      <c r="C2656"/>
      <c r="D2656"/>
      <c r="E2656"/>
      <c r="F2656" s="5"/>
      <c r="G2656"/>
      <c r="H2656"/>
      <c r="I2656"/>
      <c r="J2656"/>
    </row>
    <row r="2657" spans="2:10" s="10" customFormat="1" x14ac:dyDescent="0.3">
      <c r="B2657" s="3"/>
      <c r="C2657"/>
      <c r="D2657"/>
      <c r="E2657"/>
      <c r="F2657" s="5"/>
      <c r="G2657"/>
      <c r="H2657"/>
      <c r="I2657"/>
      <c r="J2657"/>
    </row>
    <row r="2658" spans="2:10" s="10" customFormat="1" x14ac:dyDescent="0.3">
      <c r="B2658" s="3"/>
      <c r="C2658"/>
      <c r="D2658"/>
      <c r="E2658"/>
      <c r="F2658" s="5"/>
      <c r="G2658"/>
      <c r="H2658"/>
      <c r="I2658"/>
      <c r="J2658"/>
    </row>
    <row r="2659" spans="2:10" s="10" customFormat="1" x14ac:dyDescent="0.3">
      <c r="B2659" s="3"/>
      <c r="C2659"/>
      <c r="D2659"/>
      <c r="E2659"/>
      <c r="F2659" s="5"/>
      <c r="G2659"/>
      <c r="H2659"/>
      <c r="I2659"/>
      <c r="J2659"/>
    </row>
    <row r="2660" spans="2:10" s="10" customFormat="1" x14ac:dyDescent="0.3">
      <c r="B2660" s="3"/>
      <c r="C2660"/>
      <c r="D2660"/>
      <c r="E2660"/>
      <c r="F2660" s="5"/>
      <c r="G2660"/>
      <c r="H2660"/>
      <c r="I2660"/>
      <c r="J2660"/>
    </row>
    <row r="2661" spans="2:10" s="10" customFormat="1" x14ac:dyDescent="0.3">
      <c r="B2661" s="3"/>
      <c r="C2661"/>
      <c r="D2661"/>
      <c r="E2661"/>
      <c r="F2661" s="5"/>
      <c r="G2661"/>
      <c r="H2661"/>
      <c r="I2661"/>
      <c r="J2661"/>
    </row>
    <row r="2662" spans="2:10" s="10" customFormat="1" x14ac:dyDescent="0.3">
      <c r="B2662" s="3"/>
      <c r="C2662"/>
      <c r="D2662"/>
      <c r="E2662"/>
      <c r="F2662" s="6"/>
      <c r="G2662"/>
      <c r="H2662"/>
      <c r="I2662"/>
      <c r="J2662"/>
    </row>
    <row r="2663" spans="2:10" s="10" customFormat="1" x14ac:dyDescent="0.3">
      <c r="B2663" s="3"/>
      <c r="C2663"/>
      <c r="D2663"/>
      <c r="E2663"/>
      <c r="F2663" s="5"/>
      <c r="G2663"/>
      <c r="H2663"/>
      <c r="I2663"/>
      <c r="J2663"/>
    </row>
    <row r="2664" spans="2:10" s="10" customFormat="1" x14ac:dyDescent="0.3">
      <c r="B2664" s="3"/>
      <c r="C2664"/>
      <c r="D2664" s="3"/>
      <c r="E2664" s="3"/>
      <c r="F2664" s="6"/>
      <c r="G2664"/>
      <c r="H2664" s="3"/>
      <c r="I2664"/>
      <c r="J2664"/>
    </row>
    <row r="2665" spans="2:10" s="10" customFormat="1" x14ac:dyDescent="0.3">
      <c r="B2665" s="3"/>
      <c r="C2665"/>
      <c r="D2665"/>
      <c r="E2665"/>
      <c r="F2665" s="5"/>
      <c r="G2665"/>
      <c r="H2665"/>
      <c r="I2665"/>
      <c r="J2665"/>
    </row>
    <row r="2666" spans="2:10" s="10" customFormat="1" x14ac:dyDescent="0.3">
      <c r="B2666" s="3"/>
      <c r="C2666"/>
      <c r="D2666"/>
      <c r="E2666"/>
      <c r="F2666" s="5"/>
      <c r="G2666"/>
      <c r="H2666"/>
      <c r="I2666"/>
      <c r="J2666"/>
    </row>
    <row r="2667" spans="2:10" s="10" customFormat="1" x14ac:dyDescent="0.3">
      <c r="B2667" s="3"/>
      <c r="C2667"/>
      <c r="D2667"/>
      <c r="E2667"/>
      <c r="F2667" s="5"/>
      <c r="G2667"/>
      <c r="H2667"/>
      <c r="I2667"/>
      <c r="J2667"/>
    </row>
    <row r="2668" spans="2:10" s="10" customFormat="1" x14ac:dyDescent="0.3">
      <c r="B2668" s="3"/>
      <c r="C2668"/>
      <c r="D2668"/>
      <c r="E2668"/>
      <c r="F2668" s="5"/>
      <c r="G2668"/>
      <c r="H2668"/>
      <c r="I2668"/>
      <c r="J2668"/>
    </row>
    <row r="2669" spans="2:10" s="10" customFormat="1" x14ac:dyDescent="0.3">
      <c r="B2669" s="3"/>
      <c r="C2669"/>
      <c r="D2669"/>
      <c r="E2669"/>
      <c r="F2669" s="5"/>
      <c r="G2669"/>
      <c r="H2669"/>
      <c r="I2669"/>
      <c r="J2669"/>
    </row>
    <row r="2670" spans="2:10" s="10" customFormat="1" x14ac:dyDescent="0.3">
      <c r="B2670" s="3"/>
      <c r="C2670"/>
      <c r="D2670"/>
      <c r="E2670"/>
      <c r="F2670" s="5"/>
      <c r="G2670"/>
      <c r="H2670"/>
      <c r="I2670"/>
      <c r="J2670"/>
    </row>
    <row r="2671" spans="2:10" s="10" customFormat="1" x14ac:dyDescent="0.3">
      <c r="B2671" s="3"/>
      <c r="C2671"/>
      <c r="D2671"/>
      <c r="E2671"/>
      <c r="F2671" s="5"/>
      <c r="G2671"/>
      <c r="H2671"/>
      <c r="I2671"/>
      <c r="J2671"/>
    </row>
    <row r="2672" spans="2:10" s="10" customFormat="1" x14ac:dyDescent="0.3">
      <c r="B2672" s="3"/>
      <c r="C2672"/>
      <c r="D2672"/>
      <c r="E2672"/>
      <c r="F2672" s="5"/>
      <c r="G2672"/>
      <c r="H2672"/>
      <c r="I2672"/>
      <c r="J2672"/>
    </row>
    <row r="2673" spans="2:10" s="10" customFormat="1" x14ac:dyDescent="0.3">
      <c r="B2673" s="3"/>
      <c r="C2673"/>
      <c r="D2673"/>
      <c r="E2673"/>
      <c r="F2673" s="5"/>
      <c r="G2673"/>
      <c r="H2673"/>
      <c r="I2673"/>
      <c r="J2673"/>
    </row>
    <row r="2674" spans="2:10" s="10" customFormat="1" x14ac:dyDescent="0.3">
      <c r="B2674" s="3"/>
      <c r="C2674"/>
      <c r="D2674"/>
      <c r="E2674"/>
      <c r="F2674" s="5"/>
      <c r="G2674"/>
      <c r="H2674"/>
      <c r="I2674"/>
      <c r="J2674"/>
    </row>
    <row r="2675" spans="2:10" s="10" customFormat="1" x14ac:dyDescent="0.3">
      <c r="B2675" s="3"/>
      <c r="C2675"/>
      <c r="D2675"/>
      <c r="E2675"/>
      <c r="F2675" s="5"/>
      <c r="G2675"/>
      <c r="H2675"/>
      <c r="I2675"/>
      <c r="J2675"/>
    </row>
    <row r="2676" spans="2:10" s="10" customFormat="1" x14ac:dyDescent="0.3">
      <c r="B2676" s="3"/>
      <c r="C2676"/>
      <c r="D2676"/>
      <c r="E2676"/>
      <c r="F2676" s="5"/>
      <c r="G2676"/>
      <c r="H2676"/>
      <c r="I2676"/>
      <c r="J2676"/>
    </row>
    <row r="2677" spans="2:10" s="10" customFormat="1" x14ac:dyDescent="0.3">
      <c r="B2677" s="3"/>
      <c r="C2677"/>
      <c r="D2677"/>
      <c r="E2677"/>
      <c r="F2677" s="5"/>
      <c r="G2677"/>
      <c r="H2677"/>
      <c r="I2677"/>
      <c r="J2677"/>
    </row>
    <row r="2678" spans="2:10" s="10" customFormat="1" x14ac:dyDescent="0.3">
      <c r="B2678" s="3"/>
      <c r="C2678"/>
      <c r="D2678"/>
      <c r="E2678"/>
      <c r="F2678" s="5"/>
      <c r="G2678"/>
      <c r="H2678"/>
      <c r="I2678"/>
      <c r="J2678"/>
    </row>
    <row r="2679" spans="2:10" s="10" customFormat="1" x14ac:dyDescent="0.3">
      <c r="B2679" s="3"/>
      <c r="C2679"/>
      <c r="D2679"/>
      <c r="E2679"/>
      <c r="F2679" s="5"/>
      <c r="G2679"/>
      <c r="H2679"/>
      <c r="I2679"/>
      <c r="J2679"/>
    </row>
    <row r="2680" spans="2:10" s="10" customFormat="1" x14ac:dyDescent="0.3">
      <c r="B2680" s="3"/>
      <c r="C2680"/>
      <c r="D2680"/>
      <c r="E2680"/>
      <c r="F2680" s="6"/>
      <c r="G2680"/>
      <c r="H2680"/>
      <c r="I2680"/>
      <c r="J2680"/>
    </row>
    <row r="2681" spans="2:10" s="10" customFormat="1" x14ac:dyDescent="0.3">
      <c r="B2681" s="3"/>
      <c r="C2681"/>
      <c r="D2681"/>
      <c r="E2681"/>
      <c r="F2681" s="5"/>
      <c r="G2681"/>
      <c r="H2681"/>
      <c r="I2681"/>
      <c r="J2681"/>
    </row>
    <row r="2682" spans="2:10" s="10" customFormat="1" x14ac:dyDescent="0.3">
      <c r="B2682" s="3"/>
      <c r="C2682"/>
      <c r="D2682"/>
      <c r="E2682"/>
      <c r="F2682" s="6"/>
      <c r="G2682"/>
      <c r="H2682"/>
      <c r="I2682"/>
      <c r="J2682"/>
    </row>
    <row r="2683" spans="2:10" s="10" customFormat="1" x14ac:dyDescent="0.3">
      <c r="B2683" s="3"/>
      <c r="C2683"/>
      <c r="D2683"/>
      <c r="E2683"/>
      <c r="F2683" s="5"/>
      <c r="G2683"/>
      <c r="H2683"/>
      <c r="I2683"/>
      <c r="J2683"/>
    </row>
    <row r="2684" spans="2:10" s="10" customFormat="1" x14ac:dyDescent="0.3">
      <c r="B2684" s="3"/>
      <c r="C2684"/>
      <c r="D2684"/>
      <c r="E2684"/>
      <c r="F2684" s="5"/>
      <c r="G2684"/>
      <c r="H2684"/>
      <c r="I2684"/>
      <c r="J2684"/>
    </row>
    <row r="2685" spans="2:10" s="10" customFormat="1" x14ac:dyDescent="0.3">
      <c r="B2685" s="3"/>
      <c r="C2685"/>
      <c r="D2685"/>
      <c r="E2685"/>
      <c r="F2685" s="5"/>
      <c r="G2685"/>
      <c r="H2685"/>
      <c r="I2685"/>
      <c r="J2685"/>
    </row>
    <row r="2686" spans="2:10" s="10" customFormat="1" x14ac:dyDescent="0.3">
      <c r="B2686" s="3"/>
      <c r="C2686"/>
      <c r="D2686"/>
      <c r="E2686"/>
      <c r="F2686" s="5"/>
      <c r="G2686"/>
      <c r="H2686"/>
      <c r="I2686"/>
      <c r="J2686"/>
    </row>
    <row r="2687" spans="2:10" s="10" customFormat="1" x14ac:dyDescent="0.3">
      <c r="B2687" s="3"/>
      <c r="C2687"/>
      <c r="D2687"/>
      <c r="E2687"/>
      <c r="F2687" s="5"/>
      <c r="G2687"/>
      <c r="H2687"/>
      <c r="I2687"/>
      <c r="J2687"/>
    </row>
    <row r="2688" spans="2:10" s="10" customFormat="1" x14ac:dyDescent="0.3">
      <c r="B2688" s="3"/>
      <c r="C2688"/>
      <c r="D2688"/>
      <c r="E2688"/>
      <c r="F2688" s="5"/>
      <c r="G2688"/>
      <c r="H2688"/>
      <c r="I2688"/>
      <c r="J2688"/>
    </row>
    <row r="2689" spans="2:10" s="10" customFormat="1" x14ac:dyDescent="0.3">
      <c r="B2689" s="3"/>
      <c r="C2689"/>
      <c r="D2689"/>
      <c r="E2689"/>
      <c r="F2689" s="5"/>
      <c r="G2689"/>
      <c r="H2689"/>
      <c r="I2689"/>
      <c r="J2689"/>
    </row>
    <row r="2690" spans="2:10" s="10" customFormat="1" x14ac:dyDescent="0.3">
      <c r="B2690" s="3"/>
      <c r="C2690"/>
      <c r="D2690"/>
      <c r="E2690"/>
      <c r="F2690" s="5"/>
      <c r="G2690"/>
      <c r="H2690"/>
      <c r="I2690"/>
      <c r="J2690"/>
    </row>
    <row r="2691" spans="2:10" s="10" customFormat="1" x14ac:dyDescent="0.3">
      <c r="B2691" s="3"/>
      <c r="C2691"/>
      <c r="D2691"/>
      <c r="E2691"/>
      <c r="F2691" s="5"/>
      <c r="G2691"/>
      <c r="H2691"/>
      <c r="I2691"/>
      <c r="J2691"/>
    </row>
    <row r="2692" spans="2:10" s="10" customFormat="1" x14ac:dyDescent="0.3">
      <c r="B2692" s="3"/>
      <c r="C2692"/>
      <c r="D2692"/>
      <c r="E2692"/>
      <c r="F2692" s="5"/>
      <c r="G2692"/>
      <c r="H2692"/>
      <c r="I2692"/>
      <c r="J2692"/>
    </row>
    <row r="2693" spans="2:10" s="10" customFormat="1" x14ac:dyDescent="0.3">
      <c r="B2693" s="3"/>
      <c r="C2693"/>
      <c r="D2693"/>
      <c r="E2693"/>
      <c r="F2693" s="5"/>
      <c r="G2693"/>
      <c r="H2693"/>
      <c r="I2693"/>
      <c r="J2693"/>
    </row>
    <row r="2694" spans="2:10" s="10" customFormat="1" x14ac:dyDescent="0.3">
      <c r="B2694" s="3"/>
      <c r="C2694"/>
      <c r="D2694"/>
      <c r="E2694"/>
      <c r="F2694" s="5"/>
      <c r="G2694"/>
      <c r="H2694"/>
      <c r="I2694"/>
      <c r="J2694"/>
    </row>
    <row r="2695" spans="2:10" s="10" customFormat="1" x14ac:dyDescent="0.3">
      <c r="B2695" s="3"/>
      <c r="C2695"/>
      <c r="D2695"/>
      <c r="E2695"/>
      <c r="F2695" s="5"/>
      <c r="G2695"/>
      <c r="H2695"/>
      <c r="I2695"/>
      <c r="J2695"/>
    </row>
    <row r="2696" spans="2:10" s="10" customFormat="1" x14ac:dyDescent="0.3">
      <c r="B2696" s="3"/>
      <c r="C2696"/>
      <c r="D2696"/>
      <c r="E2696"/>
      <c r="F2696" s="6"/>
      <c r="G2696"/>
      <c r="H2696"/>
      <c r="I2696"/>
      <c r="J2696"/>
    </row>
    <row r="2697" spans="2:10" s="10" customFormat="1" x14ac:dyDescent="0.3">
      <c r="B2697" s="3"/>
      <c r="C2697"/>
      <c r="D2697" s="3"/>
      <c r="E2697" s="3"/>
      <c r="F2697" s="6"/>
      <c r="G2697"/>
      <c r="H2697" s="3"/>
      <c r="I2697"/>
      <c r="J2697"/>
    </row>
    <row r="2698" spans="2:10" s="10" customFormat="1" x14ac:dyDescent="0.3">
      <c r="B2698" s="3"/>
      <c r="C2698"/>
      <c r="D2698"/>
      <c r="E2698"/>
      <c r="F2698" s="6"/>
      <c r="G2698"/>
      <c r="H2698"/>
      <c r="I2698"/>
      <c r="J2698"/>
    </row>
    <row r="2699" spans="2:10" s="10" customFormat="1" x14ac:dyDescent="0.3">
      <c r="B2699" s="3"/>
      <c r="C2699"/>
      <c r="D2699" s="3"/>
      <c r="E2699" s="3"/>
      <c r="F2699" s="6"/>
      <c r="G2699"/>
      <c r="H2699" s="3"/>
      <c r="I2699"/>
      <c r="J2699"/>
    </row>
    <row r="2700" spans="2:10" s="10" customFormat="1" x14ac:dyDescent="0.3">
      <c r="B2700" s="3"/>
      <c r="C2700"/>
      <c r="D2700"/>
      <c r="E2700"/>
      <c r="F2700" s="5"/>
      <c r="G2700"/>
      <c r="H2700"/>
      <c r="I2700"/>
      <c r="J2700"/>
    </row>
    <row r="2701" spans="2:10" s="10" customFormat="1" x14ac:dyDescent="0.3">
      <c r="B2701" s="3"/>
      <c r="C2701"/>
      <c r="D2701"/>
      <c r="E2701"/>
      <c r="F2701" s="5"/>
      <c r="G2701"/>
      <c r="H2701"/>
      <c r="I2701"/>
      <c r="J2701"/>
    </row>
    <row r="2702" spans="2:10" s="10" customFormat="1" x14ac:dyDescent="0.3">
      <c r="B2702" s="3"/>
      <c r="C2702"/>
      <c r="D2702"/>
      <c r="E2702"/>
      <c r="F2702" s="5"/>
      <c r="G2702"/>
      <c r="H2702"/>
      <c r="I2702"/>
      <c r="J2702"/>
    </row>
    <row r="2703" spans="2:10" s="10" customFormat="1" x14ac:dyDescent="0.3">
      <c r="B2703" s="3"/>
      <c r="C2703"/>
      <c r="D2703"/>
      <c r="E2703"/>
      <c r="F2703" s="5"/>
      <c r="G2703"/>
      <c r="H2703"/>
      <c r="I2703"/>
      <c r="J2703"/>
    </row>
    <row r="2704" spans="2:10" s="10" customFormat="1" x14ac:dyDescent="0.3">
      <c r="B2704" s="3"/>
      <c r="C2704"/>
      <c r="D2704"/>
      <c r="E2704"/>
      <c r="F2704" s="5"/>
      <c r="G2704"/>
      <c r="H2704"/>
      <c r="I2704"/>
      <c r="J2704"/>
    </row>
    <row r="2705" spans="2:10" s="10" customFormat="1" x14ac:dyDescent="0.3">
      <c r="B2705" s="3"/>
      <c r="C2705"/>
      <c r="D2705"/>
      <c r="E2705"/>
      <c r="F2705" s="5"/>
      <c r="G2705"/>
      <c r="H2705"/>
      <c r="I2705"/>
      <c r="J2705"/>
    </row>
    <row r="2706" spans="2:10" s="10" customFormat="1" x14ac:dyDescent="0.3">
      <c r="B2706" s="3"/>
      <c r="C2706"/>
      <c r="D2706"/>
      <c r="E2706"/>
      <c r="F2706" s="5"/>
      <c r="G2706"/>
      <c r="H2706"/>
      <c r="I2706"/>
      <c r="J2706"/>
    </row>
    <row r="2707" spans="2:10" s="10" customFormat="1" x14ac:dyDescent="0.3">
      <c r="B2707" s="3"/>
      <c r="C2707"/>
      <c r="D2707"/>
      <c r="E2707"/>
      <c r="F2707" s="5"/>
      <c r="G2707"/>
      <c r="H2707"/>
      <c r="I2707"/>
      <c r="J2707"/>
    </row>
    <row r="2708" spans="2:10" s="10" customFormat="1" x14ac:dyDescent="0.3">
      <c r="B2708" s="3"/>
      <c r="C2708"/>
      <c r="D2708"/>
      <c r="E2708"/>
      <c r="F2708" s="5"/>
      <c r="G2708"/>
      <c r="H2708"/>
      <c r="I2708"/>
      <c r="J2708"/>
    </row>
    <row r="2709" spans="2:10" s="10" customFormat="1" x14ac:dyDescent="0.3">
      <c r="B2709" s="3"/>
      <c r="C2709"/>
      <c r="D2709"/>
      <c r="E2709"/>
      <c r="F2709" s="5"/>
      <c r="G2709"/>
      <c r="H2709"/>
      <c r="I2709"/>
      <c r="J2709"/>
    </row>
    <row r="2710" spans="2:10" s="10" customFormat="1" x14ac:dyDescent="0.3">
      <c r="B2710" s="3"/>
      <c r="C2710"/>
      <c r="D2710"/>
      <c r="E2710"/>
      <c r="F2710" s="5"/>
      <c r="G2710"/>
      <c r="H2710"/>
      <c r="I2710"/>
      <c r="J2710"/>
    </row>
    <row r="2711" spans="2:10" s="10" customFormat="1" x14ac:dyDescent="0.3">
      <c r="B2711" s="3"/>
      <c r="C2711"/>
      <c r="D2711"/>
      <c r="E2711"/>
      <c r="F2711" s="5"/>
      <c r="G2711"/>
      <c r="H2711"/>
      <c r="I2711"/>
      <c r="J2711"/>
    </row>
    <row r="2712" spans="2:10" s="10" customFormat="1" x14ac:dyDescent="0.3">
      <c r="B2712" s="3"/>
      <c r="C2712"/>
      <c r="D2712"/>
      <c r="E2712"/>
      <c r="F2712" s="6"/>
      <c r="G2712"/>
      <c r="H2712"/>
      <c r="I2712"/>
      <c r="J2712"/>
    </row>
    <row r="2713" spans="2:10" s="10" customFormat="1" x14ac:dyDescent="0.3">
      <c r="B2713" s="3"/>
      <c r="C2713"/>
      <c r="D2713"/>
      <c r="E2713"/>
      <c r="F2713" s="5"/>
      <c r="G2713"/>
      <c r="H2713"/>
      <c r="I2713"/>
      <c r="J2713"/>
    </row>
    <row r="2714" spans="2:10" s="10" customFormat="1" x14ac:dyDescent="0.3">
      <c r="B2714" s="3"/>
      <c r="C2714"/>
      <c r="D2714"/>
      <c r="E2714"/>
      <c r="F2714" s="5"/>
      <c r="G2714"/>
      <c r="H2714"/>
      <c r="I2714"/>
      <c r="J2714"/>
    </row>
    <row r="2715" spans="2:10" s="10" customFormat="1" x14ac:dyDescent="0.3">
      <c r="B2715" s="3"/>
      <c r="C2715"/>
      <c r="D2715"/>
      <c r="E2715"/>
      <c r="F2715" s="5"/>
      <c r="G2715"/>
      <c r="H2715"/>
      <c r="I2715"/>
      <c r="J2715"/>
    </row>
    <row r="2716" spans="2:10" s="10" customFormat="1" x14ac:dyDescent="0.3">
      <c r="B2716" s="3"/>
      <c r="C2716"/>
      <c r="D2716" s="3"/>
      <c r="E2716" s="3"/>
      <c r="F2716" s="6"/>
      <c r="G2716"/>
      <c r="H2716"/>
      <c r="I2716"/>
      <c r="J2716"/>
    </row>
    <row r="2717" spans="2:10" s="10" customFormat="1" x14ac:dyDescent="0.3">
      <c r="B2717" s="3"/>
      <c r="C2717"/>
      <c r="D2717"/>
      <c r="E2717"/>
      <c r="F2717" s="5"/>
      <c r="G2717"/>
      <c r="H2717"/>
      <c r="I2717"/>
      <c r="J2717"/>
    </row>
    <row r="2718" spans="2:10" s="10" customFormat="1" x14ac:dyDescent="0.3">
      <c r="B2718" s="3"/>
      <c r="C2718"/>
      <c r="D2718"/>
      <c r="E2718"/>
      <c r="F2718" s="5"/>
      <c r="G2718"/>
      <c r="H2718"/>
      <c r="I2718"/>
      <c r="J2718"/>
    </row>
    <row r="2719" spans="2:10" s="10" customFormat="1" x14ac:dyDescent="0.3">
      <c r="B2719" s="3"/>
      <c r="C2719"/>
      <c r="D2719"/>
      <c r="E2719"/>
      <c r="F2719" s="5"/>
      <c r="G2719"/>
      <c r="H2719"/>
      <c r="I2719"/>
      <c r="J2719"/>
    </row>
    <row r="2720" spans="2:10" s="10" customFormat="1" x14ac:dyDescent="0.3">
      <c r="B2720" s="3"/>
      <c r="C2720"/>
      <c r="D2720"/>
      <c r="E2720"/>
      <c r="F2720" s="5"/>
      <c r="G2720"/>
      <c r="H2720"/>
      <c r="I2720"/>
      <c r="J2720"/>
    </row>
    <row r="2721" spans="2:10" s="10" customFormat="1" x14ac:dyDescent="0.3">
      <c r="B2721" s="3"/>
      <c r="C2721"/>
      <c r="D2721"/>
      <c r="E2721"/>
      <c r="F2721" s="5"/>
      <c r="G2721"/>
      <c r="H2721"/>
      <c r="I2721"/>
      <c r="J2721"/>
    </row>
    <row r="2722" spans="2:10" s="10" customFormat="1" x14ac:dyDescent="0.3">
      <c r="B2722" s="3"/>
      <c r="C2722"/>
      <c r="D2722"/>
      <c r="E2722"/>
      <c r="F2722" s="5"/>
      <c r="G2722"/>
      <c r="H2722"/>
      <c r="I2722"/>
      <c r="J2722"/>
    </row>
    <row r="2723" spans="2:10" s="10" customFormat="1" x14ac:dyDescent="0.3">
      <c r="B2723" s="3"/>
      <c r="C2723"/>
      <c r="D2723"/>
      <c r="E2723"/>
      <c r="F2723" s="5"/>
      <c r="G2723"/>
      <c r="H2723"/>
      <c r="I2723"/>
      <c r="J2723"/>
    </row>
    <row r="2724" spans="2:10" s="10" customFormat="1" x14ac:dyDescent="0.3">
      <c r="B2724" s="3"/>
      <c r="C2724"/>
      <c r="D2724"/>
      <c r="E2724"/>
      <c r="F2724" s="5"/>
      <c r="G2724"/>
      <c r="H2724"/>
      <c r="I2724"/>
      <c r="J2724"/>
    </row>
    <row r="2725" spans="2:10" s="10" customFormat="1" x14ac:dyDescent="0.3">
      <c r="B2725" s="3"/>
      <c r="C2725"/>
      <c r="D2725"/>
      <c r="E2725"/>
      <c r="F2725" s="5"/>
      <c r="G2725"/>
      <c r="H2725"/>
      <c r="I2725"/>
      <c r="J2725"/>
    </row>
    <row r="2726" spans="2:10" s="10" customFormat="1" x14ac:dyDescent="0.3">
      <c r="B2726" s="3"/>
      <c r="C2726"/>
      <c r="D2726"/>
      <c r="E2726"/>
      <c r="F2726" s="5"/>
      <c r="G2726"/>
      <c r="H2726"/>
      <c r="I2726"/>
      <c r="J2726"/>
    </row>
    <row r="2727" spans="2:10" s="10" customFormat="1" x14ac:dyDescent="0.3">
      <c r="B2727" s="3"/>
      <c r="C2727"/>
      <c r="D2727"/>
      <c r="E2727"/>
      <c r="F2727" s="6"/>
      <c r="G2727"/>
      <c r="H2727"/>
      <c r="I2727"/>
      <c r="J2727"/>
    </row>
    <row r="2728" spans="2:10" s="10" customFormat="1" x14ac:dyDescent="0.3">
      <c r="B2728" s="3"/>
      <c r="C2728"/>
      <c r="D2728"/>
      <c r="E2728"/>
      <c r="F2728" s="5"/>
      <c r="G2728"/>
      <c r="H2728"/>
      <c r="I2728"/>
      <c r="J2728"/>
    </row>
    <row r="2729" spans="2:10" s="10" customFormat="1" x14ac:dyDescent="0.3">
      <c r="B2729" s="3"/>
      <c r="C2729"/>
      <c r="D2729"/>
      <c r="E2729"/>
      <c r="F2729" s="5"/>
      <c r="G2729"/>
      <c r="H2729"/>
      <c r="I2729"/>
      <c r="J2729"/>
    </row>
    <row r="2730" spans="2:10" s="10" customFormat="1" x14ac:dyDescent="0.3">
      <c r="B2730" s="3"/>
      <c r="C2730"/>
      <c r="D2730"/>
      <c r="E2730"/>
      <c r="F2730" s="5"/>
      <c r="G2730"/>
      <c r="H2730"/>
      <c r="I2730"/>
      <c r="J2730"/>
    </row>
    <row r="2731" spans="2:10" s="10" customFormat="1" x14ac:dyDescent="0.3">
      <c r="B2731" s="3"/>
      <c r="C2731"/>
      <c r="D2731"/>
      <c r="E2731"/>
      <c r="F2731" s="5"/>
      <c r="G2731"/>
      <c r="H2731"/>
      <c r="I2731"/>
      <c r="J2731"/>
    </row>
    <row r="2732" spans="2:10" s="10" customFormat="1" x14ac:dyDescent="0.3">
      <c r="B2732" s="3"/>
      <c r="C2732"/>
      <c r="D2732"/>
      <c r="E2732"/>
      <c r="F2732" s="5"/>
      <c r="G2732"/>
      <c r="H2732"/>
      <c r="I2732"/>
      <c r="J2732"/>
    </row>
    <row r="2733" spans="2:10" s="10" customFormat="1" x14ac:dyDescent="0.3">
      <c r="B2733" s="3"/>
      <c r="C2733"/>
      <c r="D2733" s="3"/>
      <c r="E2733" s="3"/>
      <c r="F2733" s="6"/>
      <c r="G2733"/>
      <c r="H2733" s="3"/>
      <c r="I2733"/>
      <c r="J2733"/>
    </row>
    <row r="2734" spans="2:10" s="10" customFormat="1" x14ac:dyDescent="0.3">
      <c r="B2734" s="3"/>
      <c r="C2734"/>
      <c r="D2734"/>
      <c r="E2734"/>
      <c r="F2734" s="5"/>
      <c r="G2734"/>
      <c r="H2734"/>
      <c r="I2734"/>
      <c r="J2734"/>
    </row>
    <row r="2735" spans="2:10" s="10" customFormat="1" x14ac:dyDescent="0.3">
      <c r="B2735" s="3"/>
      <c r="C2735"/>
      <c r="D2735"/>
      <c r="E2735"/>
      <c r="F2735" s="5"/>
      <c r="G2735"/>
      <c r="H2735"/>
      <c r="I2735"/>
      <c r="J2735"/>
    </row>
    <row r="2736" spans="2:10" s="10" customFormat="1" x14ac:dyDescent="0.3">
      <c r="B2736" s="3"/>
      <c r="C2736"/>
      <c r="D2736"/>
      <c r="E2736"/>
      <c r="F2736" s="5"/>
      <c r="G2736"/>
      <c r="H2736"/>
      <c r="I2736"/>
      <c r="J2736"/>
    </row>
    <row r="2737" spans="2:10" s="10" customFormat="1" x14ac:dyDescent="0.3">
      <c r="B2737" s="3"/>
      <c r="C2737"/>
      <c r="D2737"/>
      <c r="E2737"/>
      <c r="F2737" s="5"/>
      <c r="G2737"/>
      <c r="H2737"/>
      <c r="I2737"/>
      <c r="J2737"/>
    </row>
    <row r="2738" spans="2:10" s="10" customFormat="1" x14ac:dyDescent="0.3">
      <c r="B2738" s="3"/>
      <c r="C2738"/>
      <c r="D2738"/>
      <c r="E2738"/>
      <c r="F2738" s="5"/>
      <c r="G2738"/>
      <c r="H2738"/>
      <c r="I2738"/>
      <c r="J2738"/>
    </row>
    <row r="2739" spans="2:10" s="10" customFormat="1" x14ac:dyDescent="0.3">
      <c r="B2739" s="3"/>
      <c r="C2739"/>
      <c r="D2739" s="3"/>
      <c r="E2739" s="3"/>
      <c r="F2739" s="6"/>
      <c r="G2739"/>
      <c r="H2739" s="3"/>
      <c r="I2739"/>
      <c r="J2739"/>
    </row>
    <row r="2740" spans="2:10" s="10" customFormat="1" x14ac:dyDescent="0.3">
      <c r="B2740" s="3"/>
      <c r="C2740"/>
      <c r="D2740"/>
      <c r="E2740"/>
      <c r="F2740" s="6"/>
      <c r="G2740"/>
      <c r="H2740"/>
      <c r="I2740"/>
      <c r="J2740"/>
    </row>
    <row r="2741" spans="2:10" s="10" customFormat="1" x14ac:dyDescent="0.3">
      <c r="B2741" s="3"/>
      <c r="C2741"/>
      <c r="D2741"/>
      <c r="E2741"/>
      <c r="F2741" s="5"/>
      <c r="G2741"/>
      <c r="H2741"/>
      <c r="I2741"/>
      <c r="J2741"/>
    </row>
    <row r="2742" spans="2:10" s="10" customFormat="1" x14ac:dyDescent="0.3">
      <c r="B2742" s="3"/>
      <c r="C2742"/>
      <c r="D2742"/>
      <c r="E2742"/>
      <c r="F2742" s="6"/>
      <c r="G2742"/>
      <c r="H2742"/>
      <c r="I2742"/>
      <c r="J2742"/>
    </row>
    <row r="2743" spans="2:10" s="10" customFormat="1" x14ac:dyDescent="0.3">
      <c r="B2743" s="3"/>
      <c r="C2743"/>
      <c r="D2743"/>
      <c r="E2743"/>
      <c r="F2743" s="5"/>
      <c r="G2743"/>
      <c r="H2743"/>
      <c r="I2743"/>
      <c r="J2743"/>
    </row>
    <row r="2744" spans="2:10" s="10" customFormat="1" x14ac:dyDescent="0.3">
      <c r="B2744" s="3"/>
      <c r="C2744"/>
      <c r="D2744"/>
      <c r="E2744"/>
      <c r="F2744" s="5"/>
      <c r="G2744"/>
      <c r="H2744"/>
      <c r="I2744"/>
      <c r="J2744"/>
    </row>
    <row r="2745" spans="2:10" s="10" customFormat="1" x14ac:dyDescent="0.3">
      <c r="B2745" s="3"/>
      <c r="C2745"/>
      <c r="D2745"/>
      <c r="E2745"/>
      <c r="F2745" s="5"/>
      <c r="G2745"/>
      <c r="H2745"/>
      <c r="I2745"/>
      <c r="J2745"/>
    </row>
    <row r="2746" spans="2:10" s="10" customFormat="1" x14ac:dyDescent="0.3">
      <c r="B2746" s="3"/>
      <c r="C2746"/>
      <c r="D2746"/>
      <c r="E2746"/>
      <c r="F2746" s="5"/>
      <c r="G2746"/>
      <c r="H2746"/>
      <c r="I2746"/>
      <c r="J2746"/>
    </row>
    <row r="2747" spans="2:10" s="10" customFormat="1" x14ac:dyDescent="0.3">
      <c r="B2747" s="3"/>
      <c r="C2747"/>
      <c r="D2747"/>
      <c r="E2747"/>
      <c r="F2747" s="6"/>
      <c r="G2747"/>
      <c r="H2747"/>
      <c r="I2747"/>
      <c r="J2747"/>
    </row>
    <row r="2748" spans="2:10" s="10" customFormat="1" x14ac:dyDescent="0.3">
      <c r="B2748" s="3"/>
      <c r="C2748"/>
      <c r="D2748"/>
      <c r="E2748"/>
      <c r="F2748" s="5"/>
      <c r="G2748"/>
      <c r="H2748"/>
      <c r="I2748"/>
      <c r="J2748"/>
    </row>
    <row r="2749" spans="2:10" s="10" customFormat="1" x14ac:dyDescent="0.3">
      <c r="B2749" s="3"/>
      <c r="C2749"/>
      <c r="D2749"/>
      <c r="E2749"/>
      <c r="F2749" s="5"/>
      <c r="G2749"/>
      <c r="H2749"/>
      <c r="I2749"/>
      <c r="J2749"/>
    </row>
    <row r="2750" spans="2:10" s="10" customFormat="1" x14ac:dyDescent="0.3">
      <c r="B2750" s="3"/>
      <c r="C2750"/>
      <c r="D2750"/>
      <c r="E2750"/>
      <c r="F2750" s="6"/>
      <c r="G2750"/>
      <c r="H2750"/>
      <c r="I2750"/>
      <c r="J2750"/>
    </row>
    <row r="2751" spans="2:10" s="10" customFormat="1" x14ac:dyDescent="0.3">
      <c r="B2751" s="3"/>
      <c r="C2751"/>
      <c r="D2751"/>
      <c r="E2751"/>
      <c r="F2751" s="6"/>
      <c r="G2751"/>
      <c r="H2751"/>
      <c r="I2751"/>
      <c r="J2751"/>
    </row>
    <row r="2752" spans="2:10" s="10" customFormat="1" x14ac:dyDescent="0.3">
      <c r="B2752" s="3"/>
      <c r="C2752"/>
      <c r="D2752"/>
      <c r="E2752"/>
      <c r="F2752" s="6"/>
      <c r="G2752"/>
      <c r="H2752"/>
      <c r="I2752"/>
      <c r="J2752"/>
    </row>
    <row r="2753" spans="2:10" s="10" customFormat="1" x14ac:dyDescent="0.3">
      <c r="B2753" s="3"/>
      <c r="C2753"/>
      <c r="D2753"/>
      <c r="E2753"/>
      <c r="F2753" s="5"/>
      <c r="G2753"/>
      <c r="H2753"/>
      <c r="I2753"/>
      <c r="J2753"/>
    </row>
    <row r="2754" spans="2:10" s="10" customFormat="1" x14ac:dyDescent="0.3">
      <c r="B2754" s="3"/>
      <c r="C2754"/>
      <c r="D2754"/>
      <c r="E2754"/>
      <c r="F2754" s="5"/>
      <c r="G2754"/>
      <c r="H2754"/>
      <c r="I2754"/>
      <c r="J2754"/>
    </row>
    <row r="2755" spans="2:10" s="10" customFormat="1" x14ac:dyDescent="0.3">
      <c r="B2755" s="3"/>
      <c r="C2755"/>
      <c r="D2755"/>
      <c r="E2755"/>
      <c r="F2755" s="5"/>
      <c r="G2755"/>
      <c r="H2755"/>
      <c r="I2755"/>
      <c r="J2755"/>
    </row>
    <row r="2756" spans="2:10" s="10" customFormat="1" x14ac:dyDescent="0.3">
      <c r="B2756" s="3"/>
      <c r="C2756"/>
      <c r="D2756"/>
      <c r="E2756"/>
      <c r="F2756" s="5"/>
      <c r="G2756"/>
      <c r="H2756"/>
      <c r="I2756"/>
      <c r="J2756"/>
    </row>
    <row r="2757" spans="2:10" s="10" customFormat="1" x14ac:dyDescent="0.3">
      <c r="B2757" s="3"/>
      <c r="C2757"/>
      <c r="D2757"/>
      <c r="E2757"/>
      <c r="F2757" s="5"/>
      <c r="G2757"/>
      <c r="H2757"/>
      <c r="I2757"/>
      <c r="J2757"/>
    </row>
    <row r="2758" spans="2:10" s="10" customFormat="1" x14ac:dyDescent="0.3">
      <c r="B2758" s="3"/>
      <c r="C2758"/>
      <c r="D2758"/>
      <c r="E2758"/>
      <c r="F2758" s="5"/>
      <c r="G2758"/>
      <c r="H2758"/>
      <c r="I2758"/>
      <c r="J2758"/>
    </row>
    <row r="2759" spans="2:10" s="10" customFormat="1" x14ac:dyDescent="0.3">
      <c r="B2759" s="3"/>
      <c r="C2759"/>
      <c r="D2759"/>
      <c r="E2759"/>
      <c r="F2759" s="5"/>
      <c r="G2759"/>
      <c r="H2759"/>
      <c r="I2759"/>
      <c r="J2759"/>
    </row>
    <row r="2760" spans="2:10" s="10" customFormat="1" x14ac:dyDescent="0.3">
      <c r="B2760" s="3"/>
      <c r="C2760"/>
      <c r="D2760"/>
      <c r="E2760"/>
      <c r="F2760" s="5"/>
      <c r="G2760"/>
      <c r="H2760"/>
      <c r="I2760"/>
      <c r="J2760"/>
    </row>
    <row r="2761" spans="2:10" s="10" customFormat="1" x14ac:dyDescent="0.3">
      <c r="B2761" s="3"/>
      <c r="C2761"/>
      <c r="D2761"/>
      <c r="E2761"/>
      <c r="F2761" s="5"/>
      <c r="G2761"/>
      <c r="H2761"/>
      <c r="I2761"/>
      <c r="J2761"/>
    </row>
    <row r="2762" spans="2:10" s="10" customFormat="1" x14ac:dyDescent="0.3">
      <c r="B2762" s="3"/>
      <c r="C2762"/>
      <c r="D2762"/>
      <c r="E2762"/>
      <c r="F2762" s="5"/>
      <c r="G2762"/>
      <c r="H2762"/>
      <c r="I2762"/>
      <c r="J2762"/>
    </row>
    <row r="2763" spans="2:10" s="10" customFormat="1" x14ac:dyDescent="0.3">
      <c r="B2763" s="3"/>
      <c r="C2763"/>
      <c r="D2763"/>
      <c r="E2763"/>
      <c r="F2763" s="5"/>
      <c r="G2763"/>
      <c r="H2763"/>
      <c r="I2763"/>
      <c r="J2763"/>
    </row>
    <row r="2764" spans="2:10" s="10" customFormat="1" x14ac:dyDescent="0.3">
      <c r="B2764" s="3"/>
      <c r="C2764"/>
      <c r="D2764"/>
      <c r="E2764"/>
      <c r="F2764" s="5"/>
      <c r="G2764"/>
      <c r="H2764"/>
      <c r="I2764"/>
      <c r="J2764"/>
    </row>
    <row r="2765" spans="2:10" s="10" customFormat="1" x14ac:dyDescent="0.3">
      <c r="B2765" s="3"/>
      <c r="C2765"/>
      <c r="D2765"/>
      <c r="E2765"/>
      <c r="F2765" s="5"/>
      <c r="G2765"/>
      <c r="H2765"/>
      <c r="I2765"/>
      <c r="J2765"/>
    </row>
    <row r="2766" spans="2:10" s="10" customFormat="1" x14ac:dyDescent="0.3">
      <c r="B2766" s="3"/>
      <c r="C2766"/>
      <c r="D2766"/>
      <c r="E2766"/>
      <c r="F2766" s="5"/>
      <c r="G2766"/>
      <c r="H2766"/>
      <c r="I2766"/>
      <c r="J2766"/>
    </row>
    <row r="2767" spans="2:10" s="10" customFormat="1" x14ac:dyDescent="0.3">
      <c r="B2767" s="3"/>
      <c r="C2767"/>
      <c r="D2767"/>
      <c r="E2767"/>
      <c r="F2767" s="6"/>
      <c r="G2767"/>
      <c r="H2767"/>
      <c r="I2767"/>
      <c r="J2767"/>
    </row>
    <row r="2768" spans="2:10" s="10" customFormat="1" x14ac:dyDescent="0.3">
      <c r="B2768" s="3"/>
      <c r="C2768"/>
      <c r="D2768"/>
      <c r="E2768"/>
      <c r="F2768" s="5"/>
      <c r="G2768"/>
      <c r="H2768"/>
      <c r="I2768"/>
      <c r="J2768"/>
    </row>
    <row r="2769" spans="2:10" s="10" customFormat="1" x14ac:dyDescent="0.3">
      <c r="B2769" s="3"/>
      <c r="C2769"/>
      <c r="D2769"/>
      <c r="E2769"/>
      <c r="F2769" s="5"/>
      <c r="G2769"/>
      <c r="H2769"/>
      <c r="I2769"/>
      <c r="J2769"/>
    </row>
    <row r="2770" spans="2:10" s="10" customFormat="1" x14ac:dyDescent="0.3">
      <c r="B2770" s="3"/>
      <c r="C2770"/>
      <c r="D2770"/>
      <c r="E2770"/>
      <c r="F2770" s="5"/>
      <c r="G2770"/>
      <c r="H2770"/>
      <c r="I2770"/>
      <c r="J2770"/>
    </row>
    <row r="2771" spans="2:10" s="10" customFormat="1" x14ac:dyDescent="0.3">
      <c r="B2771" s="3"/>
      <c r="C2771"/>
      <c r="D2771"/>
      <c r="E2771"/>
      <c r="F2771" s="5"/>
      <c r="G2771"/>
      <c r="H2771"/>
      <c r="I2771"/>
      <c r="J2771"/>
    </row>
    <row r="2772" spans="2:10" s="10" customFormat="1" x14ac:dyDescent="0.3">
      <c r="B2772" s="3"/>
      <c r="C2772"/>
      <c r="D2772"/>
      <c r="E2772"/>
      <c r="F2772" s="5"/>
      <c r="G2772"/>
      <c r="H2772"/>
      <c r="I2772"/>
      <c r="J2772"/>
    </row>
    <row r="2773" spans="2:10" s="10" customFormat="1" x14ac:dyDescent="0.3">
      <c r="B2773" s="3"/>
      <c r="C2773"/>
      <c r="D2773"/>
      <c r="E2773"/>
      <c r="F2773" s="5"/>
      <c r="G2773"/>
      <c r="H2773"/>
      <c r="I2773"/>
      <c r="J2773"/>
    </row>
    <row r="2774" spans="2:10" s="10" customFormat="1" x14ac:dyDescent="0.3">
      <c r="B2774" s="3"/>
      <c r="C2774"/>
      <c r="D2774"/>
      <c r="E2774"/>
      <c r="F2774" s="5"/>
      <c r="G2774"/>
      <c r="H2774"/>
      <c r="I2774"/>
      <c r="J2774"/>
    </row>
    <row r="2775" spans="2:10" s="10" customFormat="1" x14ac:dyDescent="0.3">
      <c r="B2775" s="3"/>
      <c r="C2775"/>
      <c r="D2775"/>
      <c r="E2775"/>
      <c r="F2775" s="6"/>
      <c r="G2775"/>
      <c r="H2775"/>
      <c r="I2775"/>
      <c r="J2775"/>
    </row>
    <row r="2776" spans="2:10" s="10" customFormat="1" x14ac:dyDescent="0.3">
      <c r="B2776" s="3"/>
      <c r="C2776"/>
      <c r="D2776"/>
      <c r="E2776"/>
      <c r="F2776" s="5"/>
      <c r="G2776"/>
      <c r="H2776"/>
      <c r="I2776"/>
      <c r="J2776"/>
    </row>
    <row r="2777" spans="2:10" s="10" customFormat="1" x14ac:dyDescent="0.3">
      <c r="B2777" s="3"/>
      <c r="C2777"/>
      <c r="D2777"/>
      <c r="E2777"/>
      <c r="F2777" s="5"/>
      <c r="G2777"/>
      <c r="H2777"/>
      <c r="I2777"/>
      <c r="J2777"/>
    </row>
    <row r="2778" spans="2:10" s="10" customFormat="1" x14ac:dyDescent="0.3">
      <c r="B2778" s="3"/>
      <c r="C2778"/>
      <c r="D2778"/>
      <c r="E2778"/>
      <c r="F2778" s="5"/>
      <c r="G2778"/>
      <c r="H2778"/>
      <c r="I2778"/>
      <c r="J2778"/>
    </row>
    <row r="2779" spans="2:10" s="10" customFormat="1" x14ac:dyDescent="0.3">
      <c r="B2779" s="3"/>
      <c r="C2779"/>
      <c r="D2779"/>
      <c r="E2779"/>
      <c r="F2779" s="5"/>
      <c r="G2779"/>
      <c r="H2779"/>
      <c r="I2779"/>
      <c r="J2779"/>
    </row>
    <row r="2780" spans="2:10" s="10" customFormat="1" x14ac:dyDescent="0.3">
      <c r="B2780" s="3"/>
      <c r="C2780"/>
      <c r="D2780" s="3"/>
      <c r="E2780" s="3"/>
      <c r="F2780" s="6"/>
      <c r="G2780"/>
      <c r="H2780" s="3"/>
      <c r="I2780"/>
      <c r="J2780"/>
    </row>
    <row r="2781" spans="2:10" s="10" customFormat="1" x14ac:dyDescent="0.3">
      <c r="B2781" s="3"/>
      <c r="C2781"/>
      <c r="D2781"/>
      <c r="E2781"/>
      <c r="F2781" s="5"/>
      <c r="G2781"/>
      <c r="H2781"/>
      <c r="I2781"/>
      <c r="J2781"/>
    </row>
    <row r="2782" spans="2:10" s="10" customFormat="1" x14ac:dyDescent="0.3">
      <c r="B2782" s="3"/>
      <c r="C2782"/>
      <c r="D2782"/>
      <c r="E2782"/>
      <c r="F2782" s="5"/>
      <c r="G2782"/>
      <c r="H2782"/>
      <c r="I2782"/>
      <c r="J2782"/>
    </row>
    <row r="2783" spans="2:10" s="10" customFormat="1" x14ac:dyDescent="0.3">
      <c r="B2783" s="3"/>
      <c r="C2783"/>
      <c r="D2783"/>
      <c r="E2783"/>
      <c r="F2783" s="5"/>
      <c r="G2783"/>
      <c r="H2783"/>
      <c r="I2783"/>
      <c r="J2783"/>
    </row>
    <row r="2784" spans="2:10" s="10" customFormat="1" x14ac:dyDescent="0.3">
      <c r="B2784" s="3"/>
      <c r="C2784"/>
      <c r="D2784"/>
      <c r="E2784"/>
      <c r="F2784" s="5"/>
      <c r="G2784"/>
      <c r="H2784"/>
      <c r="I2784"/>
      <c r="J2784"/>
    </row>
    <row r="2785" spans="2:10" s="10" customFormat="1" x14ac:dyDescent="0.3">
      <c r="B2785" s="3"/>
      <c r="C2785"/>
      <c r="D2785"/>
      <c r="E2785"/>
      <c r="F2785" s="5"/>
      <c r="G2785"/>
      <c r="H2785"/>
      <c r="I2785"/>
      <c r="J2785"/>
    </row>
    <row r="2786" spans="2:10" s="10" customFormat="1" x14ac:dyDescent="0.3">
      <c r="B2786" s="3"/>
      <c r="C2786"/>
      <c r="D2786"/>
      <c r="E2786"/>
      <c r="F2786" s="5"/>
      <c r="G2786"/>
      <c r="H2786"/>
      <c r="I2786"/>
      <c r="J2786"/>
    </row>
    <row r="2787" spans="2:10" s="10" customFormat="1" x14ac:dyDescent="0.3">
      <c r="B2787" s="3"/>
      <c r="C2787"/>
      <c r="D2787"/>
      <c r="E2787"/>
      <c r="F2787" s="5"/>
      <c r="G2787"/>
      <c r="H2787"/>
      <c r="I2787"/>
      <c r="J2787"/>
    </row>
    <row r="2788" spans="2:10" s="10" customFormat="1" x14ac:dyDescent="0.3">
      <c r="B2788" s="3"/>
      <c r="C2788"/>
      <c r="D2788"/>
      <c r="E2788"/>
      <c r="F2788" s="5"/>
      <c r="G2788"/>
      <c r="H2788"/>
      <c r="I2788"/>
      <c r="J2788"/>
    </row>
    <row r="2789" spans="2:10" s="10" customFormat="1" x14ac:dyDescent="0.3">
      <c r="B2789" s="3"/>
      <c r="C2789"/>
      <c r="D2789"/>
      <c r="E2789"/>
      <c r="F2789" s="6"/>
      <c r="G2789"/>
      <c r="H2789"/>
      <c r="I2789"/>
      <c r="J2789"/>
    </row>
    <row r="2790" spans="2:10" s="10" customFormat="1" x14ac:dyDescent="0.3">
      <c r="B2790" s="3"/>
      <c r="C2790"/>
      <c r="D2790"/>
      <c r="E2790"/>
      <c r="F2790" s="5"/>
      <c r="G2790"/>
      <c r="H2790"/>
      <c r="I2790"/>
      <c r="J2790"/>
    </row>
    <row r="2791" spans="2:10" s="10" customFormat="1" x14ac:dyDescent="0.3">
      <c r="B2791" s="3"/>
      <c r="C2791"/>
      <c r="D2791"/>
      <c r="E2791"/>
      <c r="F2791" s="5"/>
      <c r="G2791"/>
      <c r="H2791"/>
      <c r="I2791"/>
      <c r="J2791"/>
    </row>
    <row r="2792" spans="2:10" s="10" customFormat="1" x14ac:dyDescent="0.3">
      <c r="B2792" s="3"/>
      <c r="C2792"/>
      <c r="D2792"/>
      <c r="E2792"/>
      <c r="F2792" s="5"/>
      <c r="G2792"/>
      <c r="H2792"/>
      <c r="I2792"/>
      <c r="J2792"/>
    </row>
    <row r="2793" spans="2:10" s="10" customFormat="1" x14ac:dyDescent="0.3">
      <c r="B2793" s="3"/>
      <c r="C2793"/>
      <c r="D2793"/>
      <c r="E2793"/>
      <c r="F2793" s="5"/>
      <c r="G2793"/>
      <c r="H2793"/>
      <c r="I2793"/>
      <c r="J2793"/>
    </row>
    <row r="2794" spans="2:10" s="10" customFormat="1" x14ac:dyDescent="0.3">
      <c r="B2794" s="3"/>
      <c r="C2794"/>
      <c r="D2794"/>
      <c r="E2794"/>
      <c r="F2794" s="5"/>
      <c r="G2794"/>
      <c r="H2794"/>
      <c r="I2794"/>
      <c r="J2794"/>
    </row>
    <row r="2795" spans="2:10" s="10" customFormat="1" x14ac:dyDescent="0.3">
      <c r="B2795" s="3"/>
      <c r="C2795"/>
      <c r="D2795"/>
      <c r="E2795"/>
      <c r="F2795" s="5"/>
      <c r="G2795"/>
      <c r="H2795"/>
      <c r="I2795"/>
      <c r="J2795"/>
    </row>
    <row r="2796" spans="2:10" s="10" customFormat="1" x14ac:dyDescent="0.3">
      <c r="B2796" s="3"/>
      <c r="C2796"/>
      <c r="D2796"/>
      <c r="E2796"/>
      <c r="F2796" s="5"/>
      <c r="G2796"/>
      <c r="H2796"/>
      <c r="I2796"/>
      <c r="J2796"/>
    </row>
    <row r="2797" spans="2:10" s="10" customFormat="1" x14ac:dyDescent="0.3">
      <c r="B2797" s="3"/>
      <c r="C2797"/>
      <c r="D2797"/>
      <c r="E2797"/>
      <c r="F2797" s="5"/>
      <c r="G2797"/>
      <c r="H2797"/>
      <c r="I2797"/>
      <c r="J2797"/>
    </row>
    <row r="2798" spans="2:10" s="10" customFormat="1" x14ac:dyDescent="0.3">
      <c r="B2798" s="3"/>
      <c r="C2798"/>
      <c r="D2798"/>
      <c r="E2798"/>
      <c r="F2798" s="6"/>
      <c r="G2798"/>
      <c r="H2798"/>
      <c r="I2798"/>
      <c r="J2798"/>
    </row>
    <row r="2799" spans="2:10" s="10" customFormat="1" x14ac:dyDescent="0.3">
      <c r="B2799" s="3"/>
      <c r="C2799"/>
      <c r="D2799"/>
      <c r="E2799"/>
      <c r="F2799" s="5"/>
      <c r="G2799"/>
      <c r="H2799"/>
      <c r="I2799"/>
      <c r="J2799"/>
    </row>
    <row r="2800" spans="2:10" s="10" customFormat="1" x14ac:dyDescent="0.3">
      <c r="B2800" s="3"/>
      <c r="C2800"/>
      <c r="D2800"/>
      <c r="E2800"/>
      <c r="F2800" s="5"/>
      <c r="G2800"/>
      <c r="H2800"/>
      <c r="I2800"/>
      <c r="J2800"/>
    </row>
    <row r="2801" spans="2:10" s="10" customFormat="1" x14ac:dyDescent="0.3">
      <c r="B2801" s="3"/>
      <c r="C2801"/>
      <c r="D2801"/>
      <c r="E2801"/>
      <c r="F2801" s="6"/>
      <c r="G2801"/>
      <c r="H2801"/>
      <c r="I2801"/>
      <c r="J2801"/>
    </row>
    <row r="2802" spans="2:10" s="10" customFormat="1" x14ac:dyDescent="0.3">
      <c r="B2802" s="3"/>
      <c r="C2802"/>
      <c r="D2802"/>
      <c r="E2802"/>
      <c r="F2802" s="5"/>
      <c r="G2802"/>
      <c r="H2802"/>
      <c r="I2802"/>
      <c r="J2802"/>
    </row>
    <row r="2803" spans="2:10" s="10" customFormat="1" x14ac:dyDescent="0.3">
      <c r="B2803" s="3"/>
      <c r="C2803"/>
      <c r="D2803"/>
      <c r="E2803"/>
      <c r="F2803" s="5"/>
      <c r="G2803"/>
      <c r="H2803"/>
      <c r="I2803"/>
      <c r="J2803"/>
    </row>
    <row r="2804" spans="2:10" s="10" customFormat="1" x14ac:dyDescent="0.3">
      <c r="B2804" s="3"/>
      <c r="C2804"/>
      <c r="D2804"/>
      <c r="E2804"/>
      <c r="F2804" s="6"/>
      <c r="G2804"/>
      <c r="H2804"/>
      <c r="I2804"/>
      <c r="J2804"/>
    </row>
    <row r="2805" spans="2:10" s="10" customFormat="1" x14ac:dyDescent="0.3">
      <c r="B2805" s="3"/>
      <c r="C2805"/>
      <c r="D2805"/>
      <c r="E2805"/>
      <c r="F2805" s="5"/>
      <c r="G2805"/>
      <c r="H2805"/>
      <c r="I2805"/>
      <c r="J2805"/>
    </row>
    <row r="2806" spans="2:10" s="10" customFormat="1" x14ac:dyDescent="0.3">
      <c r="B2806" s="3"/>
      <c r="C2806"/>
      <c r="D2806"/>
      <c r="E2806"/>
      <c r="F2806" s="5"/>
      <c r="G2806"/>
      <c r="H2806"/>
      <c r="I2806"/>
      <c r="J2806"/>
    </row>
    <row r="2807" spans="2:10" s="10" customFormat="1" x14ac:dyDescent="0.3">
      <c r="B2807" s="3"/>
      <c r="C2807"/>
      <c r="D2807"/>
      <c r="E2807"/>
      <c r="F2807" s="5"/>
      <c r="G2807"/>
      <c r="H2807"/>
      <c r="I2807"/>
      <c r="J2807"/>
    </row>
    <row r="2808" spans="2:10" s="10" customFormat="1" x14ac:dyDescent="0.3">
      <c r="B2808" s="3"/>
      <c r="C2808"/>
      <c r="D2808"/>
      <c r="E2808"/>
      <c r="F2808" s="5"/>
      <c r="G2808"/>
      <c r="H2808"/>
      <c r="I2808"/>
      <c r="J2808"/>
    </row>
    <row r="2809" spans="2:10" s="10" customFormat="1" x14ac:dyDescent="0.3">
      <c r="B2809" s="3"/>
      <c r="C2809"/>
      <c r="D2809"/>
      <c r="E2809"/>
      <c r="F2809" s="5"/>
      <c r="G2809"/>
      <c r="H2809"/>
      <c r="I2809"/>
      <c r="J2809"/>
    </row>
    <row r="2810" spans="2:10" s="10" customFormat="1" x14ac:dyDescent="0.3">
      <c r="B2810" s="3"/>
      <c r="C2810"/>
      <c r="D2810"/>
      <c r="E2810"/>
      <c r="F2810" s="5"/>
      <c r="G2810"/>
      <c r="H2810"/>
      <c r="I2810"/>
      <c r="J2810"/>
    </row>
    <row r="2811" spans="2:10" s="10" customFormat="1" x14ac:dyDescent="0.3">
      <c r="B2811" s="3"/>
      <c r="C2811"/>
      <c r="D2811"/>
      <c r="E2811"/>
      <c r="F2811" s="5"/>
      <c r="G2811"/>
      <c r="H2811"/>
      <c r="I2811"/>
      <c r="J2811"/>
    </row>
    <row r="2812" spans="2:10" s="10" customFormat="1" x14ac:dyDescent="0.3">
      <c r="B2812" s="3"/>
      <c r="C2812"/>
      <c r="D2812" s="3"/>
      <c r="E2812" s="3"/>
      <c r="F2812" s="6"/>
      <c r="G2812"/>
      <c r="H2812" s="3"/>
      <c r="I2812"/>
      <c r="J2812"/>
    </row>
    <row r="2813" spans="2:10" s="10" customFormat="1" x14ac:dyDescent="0.3">
      <c r="B2813" s="3"/>
      <c r="C2813"/>
      <c r="D2813"/>
      <c r="E2813"/>
      <c r="F2813" s="6"/>
      <c r="G2813"/>
      <c r="H2813"/>
      <c r="I2813"/>
      <c r="J2813"/>
    </row>
    <row r="2814" spans="2:10" s="10" customFormat="1" x14ac:dyDescent="0.3">
      <c r="B2814" s="3"/>
      <c r="C2814"/>
      <c r="D2814"/>
      <c r="E2814"/>
      <c r="F2814" s="5"/>
      <c r="G2814"/>
      <c r="H2814"/>
      <c r="I2814"/>
      <c r="J2814"/>
    </row>
    <row r="2815" spans="2:10" s="10" customFormat="1" x14ac:dyDescent="0.3">
      <c r="B2815" s="3"/>
      <c r="C2815"/>
      <c r="D2815"/>
      <c r="E2815"/>
      <c r="F2815" s="5"/>
      <c r="G2815"/>
      <c r="H2815"/>
      <c r="I2815"/>
      <c r="J2815"/>
    </row>
    <row r="2816" spans="2:10" s="10" customFormat="1" x14ac:dyDescent="0.3">
      <c r="B2816" s="3"/>
      <c r="C2816"/>
      <c r="D2816"/>
      <c r="E2816"/>
      <c r="F2816" s="5"/>
      <c r="G2816"/>
      <c r="H2816"/>
      <c r="I2816"/>
      <c r="J2816"/>
    </row>
    <row r="2817" spans="2:10" s="10" customFormat="1" x14ac:dyDescent="0.3">
      <c r="B2817" s="3"/>
      <c r="C2817"/>
      <c r="D2817" s="3"/>
      <c r="E2817" s="3"/>
      <c r="F2817" s="6"/>
      <c r="G2817"/>
      <c r="H2817" s="3"/>
      <c r="I2817"/>
      <c r="J2817"/>
    </row>
    <row r="2818" spans="2:10" s="10" customFormat="1" x14ac:dyDescent="0.3">
      <c r="B2818" s="3"/>
      <c r="C2818"/>
      <c r="D2818"/>
      <c r="E2818"/>
      <c r="F2818" s="5"/>
      <c r="G2818"/>
      <c r="H2818"/>
      <c r="I2818"/>
      <c r="J2818"/>
    </row>
    <row r="2819" spans="2:10" s="10" customFormat="1" x14ac:dyDescent="0.3">
      <c r="B2819" s="3"/>
      <c r="C2819"/>
      <c r="D2819" s="3"/>
      <c r="E2819" s="3"/>
      <c r="F2819" s="6"/>
      <c r="G2819"/>
      <c r="H2819" s="3"/>
      <c r="I2819"/>
      <c r="J2819"/>
    </row>
    <row r="2820" spans="2:10" s="10" customFormat="1" x14ac:dyDescent="0.3">
      <c r="B2820" s="3"/>
      <c r="C2820"/>
      <c r="D2820" s="3"/>
      <c r="E2820" s="3"/>
      <c r="F2820" s="6"/>
      <c r="G2820"/>
      <c r="H2820" s="3"/>
      <c r="I2820"/>
      <c r="J2820"/>
    </row>
    <row r="2821" spans="2:10" s="10" customFormat="1" x14ac:dyDescent="0.3">
      <c r="B2821" s="3"/>
      <c r="C2821"/>
      <c r="D2821"/>
      <c r="E2821"/>
      <c r="F2821" s="6"/>
      <c r="G2821"/>
      <c r="H2821"/>
      <c r="I2821"/>
      <c r="J2821"/>
    </row>
    <row r="2822" spans="2:10" s="10" customFormat="1" x14ac:dyDescent="0.3">
      <c r="B2822" s="3"/>
      <c r="C2822"/>
      <c r="D2822"/>
      <c r="E2822"/>
      <c r="F2822" s="6"/>
      <c r="G2822"/>
      <c r="H2822"/>
      <c r="I2822"/>
      <c r="J2822"/>
    </row>
    <row r="2823" spans="2:10" s="10" customFormat="1" x14ac:dyDescent="0.3">
      <c r="B2823" s="3"/>
      <c r="C2823"/>
      <c r="D2823"/>
      <c r="E2823"/>
      <c r="F2823" s="5"/>
      <c r="G2823"/>
      <c r="H2823"/>
      <c r="I2823"/>
      <c r="J2823"/>
    </row>
    <row r="2824" spans="2:10" s="10" customFormat="1" x14ac:dyDescent="0.3">
      <c r="B2824" s="3"/>
      <c r="C2824"/>
      <c r="D2824"/>
      <c r="E2824"/>
      <c r="F2824" s="5"/>
      <c r="G2824"/>
      <c r="H2824"/>
      <c r="I2824"/>
      <c r="J2824"/>
    </row>
    <row r="2825" spans="2:10" s="10" customFormat="1" x14ac:dyDescent="0.3">
      <c r="B2825" s="3"/>
      <c r="C2825"/>
      <c r="D2825"/>
      <c r="E2825"/>
      <c r="F2825" s="5"/>
      <c r="G2825"/>
      <c r="H2825"/>
      <c r="I2825"/>
      <c r="J2825"/>
    </row>
    <row r="2826" spans="2:10" s="10" customFormat="1" x14ac:dyDescent="0.3">
      <c r="B2826" s="3"/>
      <c r="C2826"/>
      <c r="D2826"/>
      <c r="E2826"/>
      <c r="F2826" s="5"/>
      <c r="G2826"/>
      <c r="H2826"/>
      <c r="I2826"/>
      <c r="J2826"/>
    </row>
    <row r="2827" spans="2:10" s="10" customFormat="1" x14ac:dyDescent="0.3">
      <c r="B2827" s="3"/>
      <c r="C2827"/>
      <c r="D2827"/>
      <c r="E2827"/>
      <c r="F2827" s="5"/>
      <c r="G2827"/>
      <c r="H2827"/>
      <c r="I2827"/>
      <c r="J2827"/>
    </row>
    <row r="2828" spans="2:10" s="10" customFormat="1" x14ac:dyDescent="0.3">
      <c r="B2828" s="3"/>
      <c r="C2828"/>
      <c r="D2828"/>
      <c r="E2828"/>
      <c r="F2828" s="5"/>
      <c r="G2828"/>
      <c r="H2828"/>
      <c r="I2828"/>
      <c r="J2828"/>
    </row>
    <row r="2829" spans="2:10" s="10" customFormat="1" x14ac:dyDescent="0.3">
      <c r="B2829" s="3"/>
      <c r="C2829"/>
      <c r="D2829"/>
      <c r="E2829"/>
      <c r="F2829" s="5"/>
      <c r="G2829"/>
      <c r="H2829"/>
      <c r="I2829"/>
      <c r="J2829"/>
    </row>
    <row r="2830" spans="2:10" s="10" customFormat="1" x14ac:dyDescent="0.3">
      <c r="B2830" s="3"/>
      <c r="C2830"/>
      <c r="D2830"/>
      <c r="E2830"/>
      <c r="F2830" s="5"/>
      <c r="G2830"/>
      <c r="H2830"/>
      <c r="I2830"/>
      <c r="J2830"/>
    </row>
    <row r="2831" spans="2:10" s="10" customFormat="1" x14ac:dyDescent="0.3">
      <c r="B2831" s="3"/>
      <c r="C2831"/>
      <c r="D2831"/>
      <c r="E2831"/>
      <c r="F2831" s="5"/>
      <c r="G2831"/>
      <c r="H2831"/>
      <c r="I2831"/>
      <c r="J2831"/>
    </row>
    <row r="2832" spans="2:10" s="10" customFormat="1" x14ac:dyDescent="0.3">
      <c r="B2832" s="3"/>
      <c r="C2832"/>
      <c r="D2832"/>
      <c r="E2832"/>
      <c r="F2832" s="5"/>
      <c r="G2832"/>
      <c r="H2832"/>
      <c r="I2832"/>
      <c r="J2832"/>
    </row>
    <row r="2833" spans="2:10" s="10" customFormat="1" x14ac:dyDescent="0.3">
      <c r="B2833" s="3"/>
      <c r="C2833"/>
      <c r="D2833"/>
      <c r="E2833"/>
      <c r="F2833" s="5"/>
      <c r="G2833"/>
      <c r="H2833"/>
      <c r="I2833"/>
      <c r="J2833"/>
    </row>
    <row r="2834" spans="2:10" s="10" customFormat="1" x14ac:dyDescent="0.3">
      <c r="B2834" s="3"/>
      <c r="C2834"/>
      <c r="D2834"/>
      <c r="E2834"/>
      <c r="F2834" s="5"/>
      <c r="G2834"/>
      <c r="H2834"/>
      <c r="I2834"/>
      <c r="J2834"/>
    </row>
    <row r="2835" spans="2:10" s="10" customFormat="1" x14ac:dyDescent="0.3">
      <c r="B2835" s="3"/>
      <c r="C2835"/>
      <c r="D2835"/>
      <c r="E2835"/>
      <c r="F2835" s="6"/>
      <c r="G2835"/>
      <c r="H2835"/>
      <c r="I2835"/>
      <c r="J2835"/>
    </row>
    <row r="2836" spans="2:10" s="10" customFormat="1" x14ac:dyDescent="0.3">
      <c r="B2836" s="3"/>
      <c r="C2836"/>
      <c r="D2836"/>
      <c r="E2836"/>
      <c r="F2836" s="6"/>
      <c r="G2836"/>
      <c r="H2836"/>
      <c r="I2836"/>
      <c r="J2836"/>
    </row>
    <row r="2837" spans="2:10" s="10" customFormat="1" x14ac:dyDescent="0.3">
      <c r="B2837" s="3"/>
      <c r="C2837"/>
      <c r="D2837"/>
      <c r="E2837"/>
      <c r="F2837" s="6"/>
      <c r="G2837"/>
      <c r="H2837"/>
      <c r="I2837"/>
      <c r="J2837"/>
    </row>
    <row r="2838" spans="2:10" s="10" customFormat="1" x14ac:dyDescent="0.3">
      <c r="B2838" s="3"/>
      <c r="C2838"/>
      <c r="D2838"/>
      <c r="E2838"/>
      <c r="F2838" s="5"/>
      <c r="G2838"/>
      <c r="H2838"/>
      <c r="I2838"/>
      <c r="J2838"/>
    </row>
    <row r="2839" spans="2:10" s="10" customFormat="1" x14ac:dyDescent="0.3">
      <c r="B2839" s="3"/>
      <c r="C2839"/>
      <c r="D2839"/>
      <c r="E2839"/>
      <c r="F2839" s="5"/>
      <c r="G2839"/>
      <c r="H2839"/>
      <c r="I2839"/>
      <c r="J2839"/>
    </row>
    <row r="2840" spans="2:10" s="10" customFormat="1" x14ac:dyDescent="0.3">
      <c r="B2840" s="3"/>
      <c r="C2840"/>
      <c r="D2840"/>
      <c r="E2840"/>
      <c r="F2840" s="5"/>
      <c r="G2840"/>
      <c r="H2840"/>
      <c r="I2840"/>
      <c r="J2840"/>
    </row>
    <row r="2841" spans="2:10" s="10" customFormat="1" x14ac:dyDescent="0.3">
      <c r="B2841" s="3"/>
      <c r="C2841"/>
      <c r="D2841"/>
      <c r="E2841"/>
      <c r="F2841" s="5"/>
      <c r="G2841"/>
      <c r="H2841"/>
      <c r="I2841"/>
      <c r="J2841"/>
    </row>
    <row r="2842" spans="2:10" s="10" customFormat="1" x14ac:dyDescent="0.3">
      <c r="B2842" s="3"/>
      <c r="C2842"/>
      <c r="D2842"/>
      <c r="E2842"/>
      <c r="F2842" s="5"/>
      <c r="G2842"/>
      <c r="H2842"/>
      <c r="I2842"/>
      <c r="J2842"/>
    </row>
    <row r="2843" spans="2:10" s="10" customFormat="1" x14ac:dyDescent="0.3">
      <c r="B2843" s="3"/>
      <c r="C2843"/>
      <c r="D2843"/>
      <c r="E2843"/>
      <c r="F2843" s="5"/>
      <c r="G2843"/>
      <c r="H2843"/>
      <c r="I2843"/>
      <c r="J2843"/>
    </row>
    <row r="2844" spans="2:10" s="10" customFormat="1" x14ac:dyDescent="0.3">
      <c r="B2844" s="3"/>
      <c r="C2844"/>
      <c r="D2844"/>
      <c r="E2844"/>
      <c r="F2844" s="5"/>
      <c r="G2844"/>
      <c r="H2844"/>
      <c r="I2844"/>
      <c r="J2844"/>
    </row>
    <row r="2845" spans="2:10" s="10" customFormat="1" x14ac:dyDescent="0.3">
      <c r="B2845" s="3"/>
      <c r="C2845"/>
      <c r="D2845"/>
      <c r="E2845"/>
      <c r="F2845" s="5"/>
      <c r="G2845"/>
      <c r="H2845"/>
      <c r="I2845"/>
      <c r="J2845"/>
    </row>
    <row r="2846" spans="2:10" s="10" customFormat="1" x14ac:dyDescent="0.3">
      <c r="B2846" s="3"/>
      <c r="C2846"/>
      <c r="D2846"/>
      <c r="E2846"/>
      <c r="F2846" s="5"/>
      <c r="G2846"/>
      <c r="H2846"/>
      <c r="I2846"/>
      <c r="J2846"/>
    </row>
    <row r="2847" spans="2:10" s="10" customFormat="1" x14ac:dyDescent="0.3">
      <c r="B2847" s="3"/>
      <c r="C2847"/>
      <c r="D2847"/>
      <c r="E2847"/>
      <c r="F2847" s="6"/>
      <c r="G2847"/>
      <c r="H2847"/>
      <c r="I2847"/>
      <c r="J2847"/>
    </row>
    <row r="2848" spans="2:10" s="10" customFormat="1" x14ac:dyDescent="0.3">
      <c r="B2848" s="3"/>
      <c r="C2848"/>
      <c r="D2848"/>
      <c r="E2848"/>
      <c r="F2848" s="5"/>
      <c r="G2848"/>
      <c r="H2848"/>
      <c r="I2848"/>
      <c r="J2848"/>
    </row>
    <row r="2849" spans="2:10" s="10" customFormat="1" x14ac:dyDescent="0.3">
      <c r="B2849" s="3"/>
      <c r="C2849"/>
      <c r="D2849"/>
      <c r="E2849"/>
      <c r="F2849" s="6"/>
      <c r="G2849"/>
      <c r="H2849"/>
      <c r="I2849"/>
      <c r="J2849"/>
    </row>
    <row r="2850" spans="2:10" s="10" customFormat="1" x14ac:dyDescent="0.3">
      <c r="B2850" s="3"/>
      <c r="C2850"/>
      <c r="D2850"/>
      <c r="E2850"/>
      <c r="F2850" s="5"/>
      <c r="G2850"/>
      <c r="H2850"/>
      <c r="I2850"/>
      <c r="J2850"/>
    </row>
    <row r="2851" spans="2:10" s="10" customFormat="1" x14ac:dyDescent="0.3">
      <c r="B2851" s="3"/>
      <c r="C2851"/>
      <c r="D2851"/>
      <c r="E2851"/>
      <c r="F2851" s="5"/>
      <c r="G2851"/>
      <c r="H2851"/>
      <c r="I2851"/>
      <c r="J2851"/>
    </row>
    <row r="2852" spans="2:10" s="10" customFormat="1" x14ac:dyDescent="0.3">
      <c r="B2852" s="3"/>
      <c r="C2852"/>
      <c r="D2852"/>
      <c r="E2852"/>
      <c r="F2852" s="6"/>
      <c r="G2852"/>
      <c r="H2852"/>
      <c r="I2852"/>
      <c r="J2852"/>
    </row>
    <row r="2853" spans="2:10" s="10" customFormat="1" x14ac:dyDescent="0.3">
      <c r="B2853" s="3"/>
      <c r="C2853"/>
      <c r="D2853"/>
      <c r="E2853"/>
      <c r="F2853" s="5"/>
      <c r="G2853"/>
      <c r="H2853"/>
      <c r="I2853"/>
      <c r="J2853"/>
    </row>
    <row r="2854" spans="2:10" s="10" customFormat="1" x14ac:dyDescent="0.3">
      <c r="B2854" s="3"/>
      <c r="C2854"/>
      <c r="D2854"/>
      <c r="E2854"/>
      <c r="F2854" s="5"/>
      <c r="G2854"/>
      <c r="H2854"/>
      <c r="I2854"/>
      <c r="J2854"/>
    </row>
    <row r="2855" spans="2:10" s="10" customFormat="1" x14ac:dyDescent="0.3">
      <c r="B2855" s="3"/>
      <c r="C2855"/>
      <c r="D2855"/>
      <c r="E2855"/>
      <c r="F2855" s="5"/>
      <c r="G2855"/>
      <c r="H2855"/>
      <c r="I2855"/>
      <c r="J2855"/>
    </row>
    <row r="2856" spans="2:10" s="10" customFormat="1" x14ac:dyDescent="0.3">
      <c r="B2856" s="3"/>
      <c r="C2856"/>
      <c r="D2856"/>
      <c r="E2856"/>
      <c r="F2856" s="5"/>
      <c r="G2856"/>
      <c r="H2856"/>
      <c r="I2856"/>
      <c r="J2856"/>
    </row>
    <row r="2857" spans="2:10" s="10" customFormat="1" x14ac:dyDescent="0.3">
      <c r="B2857" s="3"/>
      <c r="C2857"/>
      <c r="D2857"/>
      <c r="E2857"/>
      <c r="F2857" s="5"/>
      <c r="G2857"/>
      <c r="H2857"/>
      <c r="I2857"/>
      <c r="J2857"/>
    </row>
    <row r="2858" spans="2:10" s="10" customFormat="1" x14ac:dyDescent="0.3">
      <c r="B2858" s="3"/>
      <c r="C2858"/>
      <c r="D2858"/>
      <c r="E2858"/>
      <c r="F2858" s="6"/>
      <c r="G2858"/>
      <c r="H2858"/>
      <c r="I2858"/>
      <c r="J2858"/>
    </row>
    <row r="2859" spans="2:10" s="10" customFormat="1" x14ac:dyDescent="0.3">
      <c r="B2859" s="3"/>
      <c r="C2859"/>
      <c r="D2859"/>
      <c r="E2859"/>
      <c r="F2859" s="5"/>
      <c r="G2859"/>
      <c r="H2859"/>
      <c r="I2859"/>
      <c r="J2859"/>
    </row>
    <row r="2860" spans="2:10" s="10" customFormat="1" x14ac:dyDescent="0.3">
      <c r="B2860" s="3"/>
      <c r="C2860"/>
      <c r="D2860"/>
      <c r="E2860"/>
      <c r="F2860" s="5"/>
      <c r="G2860"/>
      <c r="H2860"/>
      <c r="I2860"/>
      <c r="J2860"/>
    </row>
    <row r="2861" spans="2:10" s="10" customFormat="1" x14ac:dyDescent="0.3">
      <c r="B2861" s="3"/>
      <c r="C2861"/>
      <c r="D2861"/>
      <c r="E2861"/>
      <c r="F2861" s="5"/>
      <c r="G2861"/>
      <c r="H2861"/>
      <c r="I2861"/>
      <c r="J2861"/>
    </row>
    <row r="2862" spans="2:10" s="10" customFormat="1" x14ac:dyDescent="0.3">
      <c r="B2862" s="3"/>
      <c r="C2862"/>
      <c r="D2862"/>
      <c r="E2862"/>
      <c r="F2862" s="5"/>
      <c r="G2862"/>
      <c r="H2862"/>
      <c r="I2862"/>
      <c r="J2862"/>
    </row>
    <row r="2863" spans="2:10" s="10" customFormat="1" x14ac:dyDescent="0.3">
      <c r="B2863" s="3"/>
      <c r="C2863"/>
      <c r="D2863"/>
      <c r="E2863"/>
      <c r="F2863" s="5"/>
      <c r="G2863"/>
      <c r="H2863"/>
      <c r="I2863"/>
      <c r="J2863"/>
    </row>
    <row r="2864" spans="2:10" s="10" customFormat="1" x14ac:dyDescent="0.3">
      <c r="B2864" s="3"/>
      <c r="C2864"/>
      <c r="D2864"/>
      <c r="E2864"/>
      <c r="F2864" s="5"/>
      <c r="G2864"/>
      <c r="H2864"/>
      <c r="I2864"/>
      <c r="J2864"/>
    </row>
    <row r="2865" spans="2:10" s="10" customFormat="1" x14ac:dyDescent="0.3">
      <c r="B2865" s="3"/>
      <c r="C2865"/>
      <c r="D2865"/>
      <c r="E2865"/>
      <c r="F2865" s="5"/>
      <c r="G2865"/>
      <c r="H2865"/>
      <c r="I2865"/>
      <c r="J2865"/>
    </row>
    <row r="2866" spans="2:10" s="10" customFormat="1" x14ac:dyDescent="0.3">
      <c r="B2866" s="3"/>
      <c r="C2866"/>
      <c r="D2866"/>
      <c r="E2866"/>
      <c r="F2866" s="5"/>
      <c r="G2866"/>
      <c r="H2866"/>
      <c r="I2866"/>
      <c r="J2866"/>
    </row>
    <row r="2867" spans="2:10" s="10" customFormat="1" x14ac:dyDescent="0.3">
      <c r="B2867" s="3"/>
      <c r="C2867"/>
      <c r="D2867"/>
      <c r="E2867"/>
      <c r="F2867" s="5"/>
      <c r="G2867"/>
      <c r="H2867"/>
      <c r="I2867"/>
      <c r="J2867"/>
    </row>
    <row r="2868" spans="2:10" s="10" customFormat="1" x14ac:dyDescent="0.3">
      <c r="B2868" s="3"/>
      <c r="C2868"/>
      <c r="D2868"/>
      <c r="E2868"/>
      <c r="F2868" s="5"/>
      <c r="G2868"/>
      <c r="H2868"/>
      <c r="I2868"/>
      <c r="J2868"/>
    </row>
    <row r="2869" spans="2:10" s="10" customFormat="1" x14ac:dyDescent="0.3">
      <c r="B2869" s="3"/>
      <c r="C2869"/>
      <c r="D2869"/>
      <c r="E2869"/>
      <c r="F2869" s="5"/>
      <c r="G2869"/>
      <c r="H2869"/>
      <c r="I2869"/>
      <c r="J2869"/>
    </row>
    <row r="2870" spans="2:10" s="10" customFormat="1" x14ac:dyDescent="0.3">
      <c r="B2870" s="3"/>
      <c r="C2870"/>
      <c r="D2870"/>
      <c r="E2870"/>
      <c r="F2870" s="5"/>
      <c r="G2870"/>
      <c r="H2870"/>
      <c r="I2870"/>
      <c r="J2870"/>
    </row>
    <row r="2871" spans="2:10" s="10" customFormat="1" x14ac:dyDescent="0.3">
      <c r="B2871" s="3"/>
      <c r="C2871"/>
      <c r="D2871"/>
      <c r="E2871"/>
      <c r="F2871" s="5"/>
      <c r="G2871"/>
      <c r="H2871"/>
      <c r="I2871"/>
      <c r="J2871"/>
    </row>
    <row r="2872" spans="2:10" s="10" customFormat="1" x14ac:dyDescent="0.3">
      <c r="B2872" s="3"/>
      <c r="C2872"/>
      <c r="D2872"/>
      <c r="E2872"/>
      <c r="F2872" s="5"/>
      <c r="G2872"/>
      <c r="H2872"/>
      <c r="I2872"/>
      <c r="J2872"/>
    </row>
    <row r="2873" spans="2:10" s="10" customFormat="1" x14ac:dyDescent="0.3">
      <c r="B2873" s="3"/>
      <c r="C2873"/>
      <c r="D2873"/>
      <c r="E2873"/>
      <c r="F2873" s="5"/>
      <c r="G2873"/>
      <c r="H2873"/>
      <c r="I2873"/>
      <c r="J2873"/>
    </row>
    <row r="2874" spans="2:10" s="10" customFormat="1" x14ac:dyDescent="0.3">
      <c r="B2874" s="3"/>
      <c r="C2874"/>
      <c r="D2874"/>
      <c r="E2874"/>
      <c r="F2874" s="6"/>
      <c r="G2874"/>
      <c r="H2874"/>
      <c r="I2874"/>
      <c r="J2874"/>
    </row>
    <row r="2875" spans="2:10" s="10" customFormat="1" x14ac:dyDescent="0.3">
      <c r="B2875" s="3"/>
      <c r="C2875"/>
      <c r="D2875"/>
      <c r="E2875"/>
      <c r="F2875" s="5"/>
      <c r="G2875"/>
      <c r="H2875"/>
      <c r="I2875"/>
      <c r="J2875"/>
    </row>
    <row r="2876" spans="2:10" s="10" customFormat="1" x14ac:dyDescent="0.3">
      <c r="B2876" s="3"/>
      <c r="C2876"/>
      <c r="D2876"/>
      <c r="E2876"/>
      <c r="F2876" s="5"/>
      <c r="G2876"/>
      <c r="H2876"/>
      <c r="I2876"/>
      <c r="J2876"/>
    </row>
    <row r="2877" spans="2:10" s="10" customFormat="1" x14ac:dyDescent="0.3">
      <c r="B2877" s="3"/>
      <c r="C2877"/>
      <c r="D2877"/>
      <c r="E2877"/>
      <c r="F2877" s="5"/>
      <c r="G2877"/>
      <c r="H2877"/>
      <c r="I2877"/>
      <c r="J2877"/>
    </row>
    <row r="2878" spans="2:10" s="10" customFormat="1" x14ac:dyDescent="0.3">
      <c r="B2878" s="3"/>
      <c r="C2878"/>
      <c r="D2878"/>
      <c r="E2878"/>
      <c r="F2878" s="5"/>
      <c r="G2878"/>
      <c r="H2878"/>
      <c r="I2878"/>
      <c r="J2878"/>
    </row>
    <row r="2879" spans="2:10" s="10" customFormat="1" x14ac:dyDescent="0.3">
      <c r="B2879" s="3"/>
      <c r="C2879"/>
      <c r="D2879"/>
      <c r="E2879"/>
      <c r="F2879" s="6"/>
      <c r="G2879"/>
      <c r="H2879"/>
      <c r="I2879"/>
      <c r="J2879"/>
    </row>
    <row r="2880" spans="2:10" s="10" customFormat="1" x14ac:dyDescent="0.3">
      <c r="B2880" s="3"/>
      <c r="C2880"/>
      <c r="D2880"/>
      <c r="E2880"/>
      <c r="F2880" s="5"/>
      <c r="G2880"/>
      <c r="H2880"/>
      <c r="I2880"/>
      <c r="J2880"/>
    </row>
    <row r="2881" spans="2:10" s="10" customFormat="1" x14ac:dyDescent="0.3">
      <c r="B2881" s="3"/>
      <c r="C2881"/>
      <c r="D2881"/>
      <c r="E2881"/>
      <c r="F2881" s="6"/>
      <c r="G2881"/>
      <c r="H2881"/>
      <c r="I2881"/>
      <c r="J2881"/>
    </row>
    <row r="2882" spans="2:10" s="10" customFormat="1" x14ac:dyDescent="0.3">
      <c r="B2882" s="3"/>
      <c r="C2882"/>
      <c r="D2882"/>
      <c r="E2882"/>
      <c r="F2882" s="5"/>
      <c r="G2882"/>
      <c r="H2882"/>
      <c r="I2882"/>
      <c r="J2882"/>
    </row>
    <row r="2883" spans="2:10" s="10" customFormat="1" x14ac:dyDescent="0.3">
      <c r="B2883" s="3"/>
      <c r="C2883"/>
      <c r="D2883"/>
      <c r="E2883"/>
      <c r="F2883" s="5"/>
      <c r="G2883"/>
      <c r="H2883"/>
      <c r="I2883"/>
      <c r="J2883"/>
    </row>
    <row r="2884" spans="2:10" s="10" customFormat="1" x14ac:dyDescent="0.3">
      <c r="B2884" s="3"/>
      <c r="C2884"/>
      <c r="D2884"/>
      <c r="E2884"/>
      <c r="F2884" s="5"/>
      <c r="G2884"/>
      <c r="H2884"/>
      <c r="I2884"/>
      <c r="J2884"/>
    </row>
    <row r="2885" spans="2:10" s="10" customFormat="1" x14ac:dyDescent="0.3">
      <c r="B2885" s="3"/>
      <c r="C2885"/>
      <c r="D2885"/>
      <c r="E2885"/>
      <c r="F2885" s="5"/>
      <c r="G2885"/>
      <c r="H2885"/>
      <c r="I2885"/>
      <c r="J2885"/>
    </row>
    <row r="2886" spans="2:10" s="10" customFormat="1" x14ac:dyDescent="0.3">
      <c r="B2886" s="3"/>
      <c r="C2886"/>
      <c r="D2886"/>
      <c r="E2886"/>
      <c r="F2886" s="5"/>
      <c r="G2886"/>
      <c r="H2886"/>
      <c r="I2886"/>
      <c r="J2886"/>
    </row>
    <row r="2887" spans="2:10" s="10" customFormat="1" x14ac:dyDescent="0.3">
      <c r="B2887" s="3"/>
      <c r="C2887"/>
      <c r="D2887"/>
      <c r="E2887"/>
      <c r="F2887" s="5"/>
      <c r="G2887"/>
      <c r="H2887"/>
      <c r="I2887"/>
      <c r="J2887"/>
    </row>
    <row r="2888" spans="2:10" s="10" customFormat="1" x14ac:dyDescent="0.3">
      <c r="B2888" s="3"/>
      <c r="C2888"/>
      <c r="D2888"/>
      <c r="E2888"/>
      <c r="F2888" s="5"/>
      <c r="G2888"/>
      <c r="H2888"/>
      <c r="I2888"/>
      <c r="J2888"/>
    </row>
    <row r="2889" spans="2:10" s="10" customFormat="1" x14ac:dyDescent="0.3">
      <c r="B2889" s="3"/>
      <c r="C2889"/>
      <c r="D2889"/>
      <c r="E2889"/>
      <c r="F2889" s="5"/>
      <c r="G2889"/>
      <c r="H2889"/>
      <c r="I2889"/>
      <c r="J2889"/>
    </row>
    <row r="2890" spans="2:10" s="10" customFormat="1" x14ac:dyDescent="0.3">
      <c r="B2890" s="3"/>
      <c r="C2890"/>
      <c r="D2890"/>
      <c r="E2890"/>
      <c r="F2890" s="5"/>
      <c r="G2890"/>
      <c r="H2890"/>
      <c r="I2890"/>
      <c r="J2890"/>
    </row>
    <row r="2891" spans="2:10" s="10" customFormat="1" x14ac:dyDescent="0.3">
      <c r="B2891" s="3"/>
      <c r="C2891"/>
      <c r="D2891"/>
      <c r="E2891"/>
      <c r="F2891" s="5"/>
      <c r="G2891"/>
      <c r="H2891"/>
      <c r="I2891"/>
      <c r="J2891"/>
    </row>
    <row r="2892" spans="2:10" s="10" customFormat="1" x14ac:dyDescent="0.3">
      <c r="B2892" s="3"/>
      <c r="C2892"/>
      <c r="D2892"/>
      <c r="E2892"/>
      <c r="F2892" s="5"/>
      <c r="G2892"/>
      <c r="H2892"/>
      <c r="I2892"/>
      <c r="J2892"/>
    </row>
    <row r="2893" spans="2:10" s="10" customFormat="1" x14ac:dyDescent="0.3">
      <c r="B2893" s="3"/>
      <c r="C2893"/>
      <c r="D2893"/>
      <c r="E2893"/>
      <c r="F2893" s="5"/>
      <c r="G2893"/>
      <c r="H2893"/>
      <c r="I2893"/>
      <c r="J2893"/>
    </row>
    <row r="2894" spans="2:10" s="10" customFormat="1" x14ac:dyDescent="0.3">
      <c r="B2894" s="3"/>
      <c r="C2894"/>
      <c r="D2894"/>
      <c r="E2894"/>
      <c r="F2894" s="5"/>
      <c r="G2894"/>
      <c r="H2894"/>
      <c r="I2894"/>
      <c r="J2894"/>
    </row>
    <row r="2895" spans="2:10" s="10" customFormat="1" x14ac:dyDescent="0.3">
      <c r="B2895" s="3"/>
      <c r="C2895"/>
      <c r="D2895"/>
      <c r="E2895"/>
      <c r="F2895" s="6"/>
      <c r="G2895"/>
      <c r="H2895"/>
      <c r="I2895"/>
      <c r="J2895"/>
    </row>
    <row r="2896" spans="2:10" s="10" customFormat="1" x14ac:dyDescent="0.3">
      <c r="B2896" s="3"/>
      <c r="C2896"/>
      <c r="D2896"/>
      <c r="E2896"/>
      <c r="F2896" s="5"/>
      <c r="G2896"/>
      <c r="H2896"/>
      <c r="I2896"/>
      <c r="J2896"/>
    </row>
    <row r="2897" spans="2:10" s="10" customFormat="1" x14ac:dyDescent="0.3">
      <c r="B2897" s="3"/>
      <c r="C2897"/>
      <c r="D2897"/>
      <c r="E2897"/>
      <c r="F2897" s="5"/>
      <c r="G2897"/>
      <c r="H2897"/>
      <c r="I2897"/>
      <c r="J2897"/>
    </row>
    <row r="2898" spans="2:10" s="10" customFormat="1" x14ac:dyDescent="0.3">
      <c r="B2898" s="3"/>
      <c r="C2898"/>
      <c r="D2898"/>
      <c r="E2898"/>
      <c r="F2898" s="5"/>
      <c r="G2898"/>
      <c r="H2898"/>
      <c r="I2898"/>
      <c r="J2898"/>
    </row>
    <row r="2899" spans="2:10" s="10" customFormat="1" x14ac:dyDescent="0.3">
      <c r="B2899" s="3"/>
      <c r="C2899"/>
      <c r="D2899"/>
      <c r="E2899"/>
      <c r="F2899" s="5"/>
      <c r="G2899"/>
      <c r="H2899"/>
      <c r="I2899"/>
      <c r="J2899"/>
    </row>
    <row r="2900" spans="2:10" s="10" customFormat="1" x14ac:dyDescent="0.3">
      <c r="B2900" s="3"/>
      <c r="C2900"/>
      <c r="D2900"/>
      <c r="E2900"/>
      <c r="F2900" s="5"/>
      <c r="G2900"/>
      <c r="H2900"/>
      <c r="I2900"/>
      <c r="J2900"/>
    </row>
    <row r="2901" spans="2:10" s="10" customFormat="1" x14ac:dyDescent="0.3">
      <c r="B2901" s="3"/>
      <c r="C2901"/>
      <c r="D2901"/>
      <c r="E2901"/>
      <c r="F2901" s="6"/>
      <c r="G2901"/>
      <c r="H2901"/>
      <c r="I2901"/>
      <c r="J2901"/>
    </row>
    <row r="2902" spans="2:10" s="10" customFormat="1" x14ac:dyDescent="0.3">
      <c r="B2902" s="3"/>
      <c r="C2902"/>
      <c r="D2902"/>
      <c r="E2902"/>
      <c r="F2902" s="5"/>
      <c r="G2902"/>
      <c r="H2902"/>
      <c r="I2902"/>
      <c r="J2902"/>
    </row>
    <row r="2903" spans="2:10" s="10" customFormat="1" x14ac:dyDescent="0.3">
      <c r="B2903" s="3"/>
      <c r="C2903"/>
      <c r="D2903"/>
      <c r="E2903"/>
      <c r="F2903" s="5"/>
      <c r="G2903"/>
      <c r="H2903"/>
      <c r="I2903"/>
      <c r="J2903"/>
    </row>
    <row r="2904" spans="2:10" s="10" customFormat="1" x14ac:dyDescent="0.3">
      <c r="B2904" s="3"/>
      <c r="C2904"/>
      <c r="D2904"/>
      <c r="E2904"/>
      <c r="F2904" s="5"/>
      <c r="G2904"/>
      <c r="H2904"/>
      <c r="I2904"/>
      <c r="J2904"/>
    </row>
    <row r="2905" spans="2:10" s="10" customFormat="1" x14ac:dyDescent="0.3">
      <c r="B2905" s="3"/>
      <c r="C2905"/>
      <c r="D2905"/>
      <c r="E2905"/>
      <c r="F2905" s="5"/>
      <c r="G2905"/>
      <c r="H2905"/>
      <c r="I2905"/>
      <c r="J2905"/>
    </row>
    <row r="2906" spans="2:10" s="10" customFormat="1" x14ac:dyDescent="0.3">
      <c r="B2906" s="3"/>
      <c r="C2906"/>
      <c r="D2906"/>
      <c r="E2906"/>
      <c r="F2906" s="5"/>
      <c r="G2906"/>
      <c r="H2906"/>
      <c r="I2906"/>
      <c r="J2906"/>
    </row>
    <row r="2907" spans="2:10" s="10" customFormat="1" x14ac:dyDescent="0.3">
      <c r="B2907" s="3"/>
      <c r="C2907"/>
      <c r="D2907"/>
      <c r="E2907"/>
      <c r="F2907" s="5"/>
      <c r="G2907"/>
      <c r="H2907"/>
      <c r="I2907"/>
      <c r="J2907"/>
    </row>
    <row r="2908" spans="2:10" s="10" customFormat="1" x14ac:dyDescent="0.3">
      <c r="B2908" s="3"/>
      <c r="C2908"/>
      <c r="D2908"/>
      <c r="E2908"/>
      <c r="F2908" s="5"/>
      <c r="G2908"/>
      <c r="H2908"/>
      <c r="I2908"/>
      <c r="J2908"/>
    </row>
    <row r="2909" spans="2:10" s="10" customFormat="1" x14ac:dyDescent="0.3">
      <c r="B2909" s="3"/>
      <c r="C2909"/>
      <c r="D2909"/>
      <c r="E2909"/>
      <c r="F2909" s="5"/>
      <c r="G2909"/>
      <c r="H2909"/>
      <c r="I2909"/>
      <c r="J2909"/>
    </row>
    <row r="2910" spans="2:10" s="10" customFormat="1" x14ac:dyDescent="0.3">
      <c r="B2910" s="3"/>
      <c r="C2910"/>
      <c r="D2910"/>
      <c r="E2910"/>
      <c r="F2910" s="5"/>
      <c r="G2910"/>
      <c r="H2910"/>
      <c r="I2910"/>
      <c r="J2910"/>
    </row>
    <row r="2911" spans="2:10" s="10" customFormat="1" x14ac:dyDescent="0.3">
      <c r="B2911" s="3"/>
      <c r="C2911"/>
      <c r="D2911"/>
      <c r="E2911"/>
      <c r="F2911" s="5"/>
      <c r="G2911"/>
      <c r="H2911"/>
      <c r="I2911"/>
      <c r="J2911"/>
    </row>
    <row r="2912" spans="2:10" s="10" customFormat="1" x14ac:dyDescent="0.3">
      <c r="B2912" s="3"/>
      <c r="C2912"/>
      <c r="D2912"/>
      <c r="E2912"/>
      <c r="F2912" s="5"/>
      <c r="G2912"/>
      <c r="H2912"/>
      <c r="I2912"/>
      <c r="J2912"/>
    </row>
    <row r="2913" spans="2:10" s="10" customFormat="1" x14ac:dyDescent="0.3">
      <c r="B2913" s="3"/>
      <c r="C2913"/>
      <c r="D2913"/>
      <c r="E2913"/>
      <c r="F2913" s="5"/>
      <c r="G2913"/>
      <c r="H2913"/>
      <c r="I2913"/>
      <c r="J2913"/>
    </row>
    <row r="2914" spans="2:10" s="10" customFormat="1" x14ac:dyDescent="0.3">
      <c r="B2914" s="3"/>
      <c r="C2914"/>
      <c r="D2914"/>
      <c r="E2914"/>
      <c r="F2914" s="5"/>
      <c r="G2914"/>
      <c r="H2914"/>
      <c r="I2914"/>
      <c r="J2914"/>
    </row>
    <row r="2915" spans="2:10" s="10" customFormat="1" x14ac:dyDescent="0.3">
      <c r="B2915" s="3"/>
      <c r="C2915"/>
      <c r="D2915"/>
      <c r="E2915"/>
      <c r="F2915" s="5"/>
      <c r="G2915"/>
      <c r="H2915"/>
      <c r="I2915"/>
      <c r="J2915"/>
    </row>
    <row r="2916" spans="2:10" s="10" customFormat="1" x14ac:dyDescent="0.3">
      <c r="B2916" s="3"/>
      <c r="C2916"/>
      <c r="D2916"/>
      <c r="E2916"/>
      <c r="F2916" s="5"/>
      <c r="G2916"/>
      <c r="H2916"/>
      <c r="I2916"/>
      <c r="J2916"/>
    </row>
    <row r="2917" spans="2:10" s="10" customFormat="1" x14ac:dyDescent="0.3">
      <c r="B2917" s="3"/>
      <c r="C2917"/>
      <c r="D2917"/>
      <c r="E2917"/>
      <c r="F2917" s="5"/>
      <c r="G2917"/>
      <c r="H2917"/>
      <c r="I2917"/>
      <c r="J2917"/>
    </row>
    <row r="2918" spans="2:10" s="10" customFormat="1" x14ac:dyDescent="0.3">
      <c r="B2918" s="3"/>
      <c r="C2918"/>
      <c r="D2918"/>
      <c r="E2918"/>
      <c r="F2918" s="5"/>
      <c r="G2918"/>
      <c r="H2918"/>
      <c r="I2918"/>
      <c r="J2918"/>
    </row>
    <row r="2919" spans="2:10" s="10" customFormat="1" x14ac:dyDescent="0.3">
      <c r="B2919" s="3"/>
      <c r="C2919"/>
      <c r="D2919"/>
      <c r="E2919"/>
      <c r="F2919" s="5"/>
      <c r="G2919"/>
      <c r="H2919"/>
      <c r="I2919"/>
      <c r="J2919"/>
    </row>
    <row r="2920" spans="2:10" s="10" customFormat="1" x14ac:dyDescent="0.3">
      <c r="B2920" s="3"/>
      <c r="C2920"/>
      <c r="D2920"/>
      <c r="E2920"/>
      <c r="F2920" s="5"/>
      <c r="G2920"/>
      <c r="H2920"/>
      <c r="I2920"/>
      <c r="J2920"/>
    </row>
    <row r="2921" spans="2:10" s="10" customFormat="1" x14ac:dyDescent="0.3">
      <c r="B2921" s="3"/>
      <c r="C2921"/>
      <c r="D2921"/>
      <c r="E2921"/>
      <c r="F2921" s="5"/>
      <c r="G2921"/>
      <c r="H2921"/>
      <c r="I2921"/>
      <c r="J2921"/>
    </row>
    <row r="2922" spans="2:10" s="10" customFormat="1" x14ac:dyDescent="0.3">
      <c r="B2922" s="3"/>
      <c r="C2922"/>
      <c r="D2922"/>
      <c r="E2922"/>
      <c r="F2922" s="5"/>
      <c r="G2922"/>
      <c r="H2922"/>
      <c r="I2922"/>
      <c r="J2922"/>
    </row>
    <row r="2923" spans="2:10" s="10" customFormat="1" x14ac:dyDescent="0.3">
      <c r="B2923" s="3"/>
      <c r="C2923"/>
      <c r="D2923"/>
      <c r="E2923"/>
      <c r="F2923" s="5"/>
      <c r="G2923"/>
      <c r="H2923"/>
      <c r="I2923"/>
      <c r="J2923"/>
    </row>
    <row r="2924" spans="2:10" s="10" customFormat="1" x14ac:dyDescent="0.3">
      <c r="B2924" s="3"/>
      <c r="C2924"/>
      <c r="D2924"/>
      <c r="E2924"/>
      <c r="F2924" s="5"/>
      <c r="G2924"/>
      <c r="H2924"/>
      <c r="I2924"/>
      <c r="J2924"/>
    </row>
    <row r="2925" spans="2:10" s="10" customFormat="1" x14ac:dyDescent="0.3">
      <c r="B2925" s="3"/>
      <c r="C2925"/>
      <c r="D2925"/>
      <c r="E2925"/>
      <c r="F2925" s="5"/>
      <c r="G2925"/>
      <c r="H2925"/>
      <c r="I2925"/>
      <c r="J2925"/>
    </row>
    <row r="2926" spans="2:10" s="10" customFormat="1" x14ac:dyDescent="0.3">
      <c r="B2926" s="3"/>
      <c r="C2926"/>
      <c r="D2926" s="3"/>
      <c r="E2926" s="3"/>
      <c r="F2926" s="6"/>
      <c r="G2926"/>
      <c r="H2926" s="3"/>
      <c r="I2926"/>
      <c r="J2926"/>
    </row>
    <row r="2927" spans="2:10" s="10" customFormat="1" x14ac:dyDescent="0.3">
      <c r="B2927" s="3"/>
      <c r="C2927"/>
      <c r="D2927"/>
      <c r="E2927"/>
      <c r="F2927" s="5"/>
      <c r="G2927"/>
      <c r="H2927"/>
      <c r="I2927"/>
      <c r="J2927"/>
    </row>
    <row r="2928" spans="2:10" s="10" customFormat="1" x14ac:dyDescent="0.3">
      <c r="B2928" s="3"/>
      <c r="C2928"/>
      <c r="D2928"/>
      <c r="E2928"/>
      <c r="F2928" s="5"/>
      <c r="G2928"/>
      <c r="H2928"/>
      <c r="I2928"/>
      <c r="J2928"/>
    </row>
    <row r="2929" spans="2:10" s="10" customFormat="1" x14ac:dyDescent="0.3">
      <c r="B2929" s="3"/>
      <c r="C2929"/>
      <c r="D2929"/>
      <c r="E2929"/>
      <c r="F2929" s="5"/>
      <c r="G2929"/>
      <c r="H2929"/>
      <c r="I2929"/>
      <c r="J2929"/>
    </row>
    <row r="2930" spans="2:10" s="10" customFormat="1" x14ac:dyDescent="0.3">
      <c r="B2930" s="3"/>
      <c r="C2930"/>
      <c r="D2930"/>
      <c r="E2930"/>
      <c r="F2930" s="5"/>
      <c r="G2930"/>
      <c r="H2930"/>
      <c r="I2930"/>
      <c r="J2930"/>
    </row>
    <row r="2931" spans="2:10" s="10" customFormat="1" x14ac:dyDescent="0.3">
      <c r="B2931" s="3"/>
      <c r="C2931"/>
      <c r="D2931"/>
      <c r="E2931"/>
      <c r="F2931" s="5"/>
      <c r="G2931"/>
      <c r="H2931"/>
      <c r="I2931"/>
      <c r="J2931"/>
    </row>
    <row r="2932" spans="2:10" s="10" customFormat="1" x14ac:dyDescent="0.3">
      <c r="B2932" s="3"/>
      <c r="C2932"/>
      <c r="D2932"/>
      <c r="E2932"/>
      <c r="F2932" s="6"/>
      <c r="G2932"/>
      <c r="H2932"/>
      <c r="I2932"/>
      <c r="J2932"/>
    </row>
    <row r="2933" spans="2:10" s="10" customFormat="1" x14ac:dyDescent="0.3">
      <c r="B2933" s="3"/>
      <c r="C2933"/>
      <c r="D2933"/>
      <c r="E2933"/>
      <c r="F2933" s="6"/>
      <c r="G2933"/>
      <c r="H2933"/>
      <c r="I2933"/>
      <c r="J2933"/>
    </row>
    <row r="2934" spans="2:10" s="10" customFormat="1" x14ac:dyDescent="0.3">
      <c r="B2934" s="3"/>
      <c r="C2934"/>
      <c r="D2934"/>
      <c r="E2934"/>
      <c r="F2934" s="6"/>
      <c r="G2934"/>
      <c r="H2934"/>
      <c r="I2934"/>
      <c r="J2934"/>
    </row>
    <row r="2935" spans="2:10" s="10" customFormat="1" x14ac:dyDescent="0.3">
      <c r="B2935" s="3"/>
      <c r="C2935"/>
      <c r="D2935"/>
      <c r="E2935"/>
      <c r="F2935" s="6"/>
      <c r="G2935"/>
      <c r="H2935"/>
      <c r="I2935"/>
      <c r="J2935"/>
    </row>
    <row r="2936" spans="2:10" s="10" customFormat="1" x14ac:dyDescent="0.3">
      <c r="B2936" s="3"/>
      <c r="C2936"/>
      <c r="D2936"/>
      <c r="E2936"/>
      <c r="F2936" s="5"/>
      <c r="G2936"/>
      <c r="H2936"/>
      <c r="I2936"/>
      <c r="J2936"/>
    </row>
    <row r="2937" spans="2:10" s="10" customFormat="1" x14ac:dyDescent="0.3">
      <c r="B2937" s="3"/>
      <c r="C2937"/>
      <c r="D2937"/>
      <c r="E2937"/>
      <c r="F2937" s="6"/>
      <c r="G2937"/>
      <c r="H2937"/>
      <c r="I2937"/>
      <c r="J2937"/>
    </row>
    <row r="2938" spans="2:10" s="10" customFormat="1" x14ac:dyDescent="0.3">
      <c r="B2938" s="3"/>
      <c r="C2938"/>
      <c r="D2938"/>
      <c r="E2938"/>
      <c r="F2938" s="6"/>
      <c r="G2938"/>
      <c r="H2938"/>
      <c r="I2938"/>
      <c r="J2938"/>
    </row>
    <row r="2939" spans="2:10" s="10" customFormat="1" x14ac:dyDescent="0.3">
      <c r="B2939" s="3"/>
      <c r="C2939"/>
      <c r="D2939"/>
      <c r="E2939"/>
      <c r="F2939" s="5"/>
      <c r="G2939"/>
      <c r="H2939"/>
      <c r="I2939"/>
      <c r="J2939"/>
    </row>
    <row r="2940" spans="2:10" s="10" customFormat="1" x14ac:dyDescent="0.3">
      <c r="B2940" s="3"/>
      <c r="C2940"/>
      <c r="D2940"/>
      <c r="E2940"/>
      <c r="F2940" s="5"/>
      <c r="G2940"/>
      <c r="H2940"/>
      <c r="I2940"/>
      <c r="J2940"/>
    </row>
    <row r="2941" spans="2:10" s="10" customFormat="1" x14ac:dyDescent="0.3">
      <c r="B2941" s="3"/>
      <c r="C2941"/>
      <c r="D2941"/>
      <c r="E2941"/>
      <c r="F2941" s="5"/>
      <c r="G2941"/>
      <c r="H2941"/>
      <c r="I2941"/>
      <c r="J2941"/>
    </row>
    <row r="2942" spans="2:10" s="10" customFormat="1" x14ac:dyDescent="0.3">
      <c r="B2942" s="3"/>
      <c r="C2942"/>
      <c r="D2942" s="3"/>
      <c r="E2942" s="3"/>
      <c r="F2942" s="6"/>
      <c r="G2942"/>
      <c r="H2942" s="3"/>
      <c r="I2942"/>
      <c r="J2942"/>
    </row>
    <row r="2943" spans="2:10" s="10" customFormat="1" x14ac:dyDescent="0.3">
      <c r="B2943" s="3"/>
      <c r="C2943"/>
      <c r="D2943" s="3"/>
      <c r="E2943" s="3"/>
      <c r="F2943" s="6"/>
      <c r="G2943"/>
      <c r="H2943" s="3"/>
      <c r="I2943"/>
      <c r="J2943"/>
    </row>
    <row r="2944" spans="2:10" s="10" customFormat="1" x14ac:dyDescent="0.3">
      <c r="B2944" s="3"/>
      <c r="C2944"/>
      <c r="D2944"/>
      <c r="E2944"/>
      <c r="F2944" s="5"/>
      <c r="G2944"/>
      <c r="H2944"/>
      <c r="I2944"/>
      <c r="J2944"/>
    </row>
    <row r="2945" spans="2:10" s="10" customFormat="1" x14ac:dyDescent="0.3">
      <c r="B2945" s="3"/>
      <c r="C2945"/>
      <c r="D2945"/>
      <c r="E2945"/>
      <c r="F2945" s="5"/>
      <c r="G2945"/>
      <c r="H2945"/>
      <c r="I2945"/>
      <c r="J2945"/>
    </row>
    <row r="2946" spans="2:10" s="10" customFormat="1" x14ac:dyDescent="0.3">
      <c r="B2946" s="3"/>
      <c r="C2946"/>
      <c r="D2946"/>
      <c r="E2946"/>
      <c r="F2946" s="5"/>
      <c r="G2946"/>
      <c r="H2946"/>
      <c r="I2946"/>
      <c r="J2946"/>
    </row>
    <row r="2947" spans="2:10" s="10" customFormat="1" x14ac:dyDescent="0.3">
      <c r="B2947" s="3"/>
      <c r="C2947"/>
      <c r="D2947"/>
      <c r="E2947"/>
      <c r="F2947" s="5"/>
      <c r="G2947"/>
      <c r="H2947"/>
      <c r="I2947"/>
      <c r="J2947"/>
    </row>
    <row r="2948" spans="2:10" s="10" customFormat="1" x14ac:dyDescent="0.3">
      <c r="B2948" s="3"/>
      <c r="C2948"/>
      <c r="D2948"/>
      <c r="E2948"/>
      <c r="F2948" s="5"/>
      <c r="G2948"/>
      <c r="H2948"/>
      <c r="I2948"/>
      <c r="J2948"/>
    </row>
    <row r="2949" spans="2:10" s="10" customFormat="1" x14ac:dyDescent="0.3">
      <c r="B2949" s="3"/>
      <c r="C2949"/>
      <c r="D2949"/>
      <c r="E2949"/>
      <c r="F2949" s="5"/>
      <c r="G2949"/>
      <c r="H2949"/>
      <c r="I2949"/>
      <c r="J2949"/>
    </row>
    <row r="2950" spans="2:10" s="10" customFormat="1" x14ac:dyDescent="0.3">
      <c r="B2950" s="3"/>
      <c r="C2950"/>
      <c r="D2950"/>
      <c r="E2950"/>
      <c r="F2950" s="5"/>
      <c r="G2950"/>
      <c r="H2950"/>
      <c r="I2950"/>
      <c r="J2950"/>
    </row>
    <row r="2951" spans="2:10" s="10" customFormat="1" x14ac:dyDescent="0.3">
      <c r="B2951" s="3"/>
      <c r="C2951"/>
      <c r="D2951"/>
      <c r="E2951"/>
      <c r="F2951" s="6"/>
      <c r="G2951"/>
      <c r="H2951"/>
      <c r="I2951"/>
      <c r="J2951"/>
    </row>
    <row r="2952" spans="2:10" s="10" customFormat="1" x14ac:dyDescent="0.3">
      <c r="B2952" s="3"/>
      <c r="C2952"/>
      <c r="D2952"/>
      <c r="E2952"/>
      <c r="F2952" s="6"/>
      <c r="G2952"/>
      <c r="H2952"/>
      <c r="I2952"/>
      <c r="J2952"/>
    </row>
    <row r="2953" spans="2:10" s="10" customFormat="1" x14ac:dyDescent="0.3">
      <c r="B2953" s="3"/>
      <c r="C2953"/>
      <c r="D2953"/>
      <c r="E2953"/>
      <c r="F2953" s="5"/>
      <c r="G2953"/>
      <c r="H2953"/>
      <c r="I2953"/>
      <c r="J2953"/>
    </row>
    <row r="2954" spans="2:10" s="10" customFormat="1" x14ac:dyDescent="0.3">
      <c r="B2954" s="3"/>
      <c r="C2954"/>
      <c r="D2954"/>
      <c r="E2954"/>
      <c r="F2954" s="6"/>
      <c r="G2954"/>
      <c r="H2954"/>
      <c r="I2954"/>
      <c r="J2954"/>
    </row>
    <row r="2955" spans="2:10" s="10" customFormat="1" x14ac:dyDescent="0.3">
      <c r="B2955" s="3"/>
      <c r="C2955"/>
      <c r="D2955"/>
      <c r="E2955"/>
      <c r="F2955" s="5"/>
      <c r="G2955"/>
      <c r="H2955"/>
      <c r="I2955"/>
      <c r="J2955"/>
    </row>
    <row r="2956" spans="2:10" s="10" customFormat="1" x14ac:dyDescent="0.3">
      <c r="B2956" s="3"/>
      <c r="C2956"/>
      <c r="D2956"/>
      <c r="E2956"/>
      <c r="F2956" s="5"/>
      <c r="G2956"/>
      <c r="H2956"/>
      <c r="I2956"/>
      <c r="J2956"/>
    </row>
    <row r="2957" spans="2:10" s="10" customFormat="1" x14ac:dyDescent="0.3">
      <c r="B2957" s="3"/>
      <c r="C2957"/>
      <c r="D2957"/>
      <c r="E2957"/>
      <c r="F2957" s="5"/>
      <c r="G2957"/>
      <c r="H2957"/>
      <c r="I2957"/>
      <c r="J2957"/>
    </row>
    <row r="2958" spans="2:10" s="10" customFormat="1" x14ac:dyDescent="0.3">
      <c r="B2958" s="3"/>
      <c r="C2958"/>
      <c r="D2958"/>
      <c r="E2958"/>
      <c r="F2958" s="5"/>
      <c r="G2958"/>
      <c r="H2958"/>
      <c r="I2958"/>
      <c r="J2958"/>
    </row>
    <row r="2959" spans="2:10" s="10" customFormat="1" x14ac:dyDescent="0.3">
      <c r="B2959" s="3"/>
      <c r="C2959"/>
      <c r="D2959" s="3"/>
      <c r="E2959" s="3"/>
      <c r="F2959" s="6"/>
      <c r="G2959"/>
      <c r="H2959" s="3"/>
      <c r="I2959"/>
      <c r="J2959"/>
    </row>
    <row r="2960" spans="2:10" s="10" customFormat="1" x14ac:dyDescent="0.3">
      <c r="B2960" s="3"/>
      <c r="C2960"/>
      <c r="D2960"/>
      <c r="E2960"/>
      <c r="F2960" s="5"/>
      <c r="G2960"/>
      <c r="H2960"/>
      <c r="I2960"/>
      <c r="J2960"/>
    </row>
    <row r="2961" spans="2:10" s="10" customFormat="1" x14ac:dyDescent="0.3">
      <c r="B2961" s="3"/>
      <c r="C2961"/>
      <c r="D2961"/>
      <c r="E2961"/>
      <c r="F2961" s="5"/>
      <c r="G2961"/>
      <c r="H2961"/>
      <c r="I2961"/>
      <c r="J2961"/>
    </row>
    <row r="2962" spans="2:10" s="10" customFormat="1" x14ac:dyDescent="0.3">
      <c r="B2962" s="3"/>
      <c r="C2962"/>
      <c r="D2962"/>
      <c r="E2962"/>
      <c r="F2962" s="5"/>
      <c r="G2962"/>
      <c r="H2962"/>
      <c r="I2962"/>
      <c r="J2962"/>
    </row>
    <row r="2963" spans="2:10" s="10" customFormat="1" x14ac:dyDescent="0.3">
      <c r="B2963" s="3"/>
      <c r="C2963"/>
      <c r="D2963"/>
      <c r="E2963"/>
      <c r="F2963" s="5"/>
      <c r="G2963"/>
      <c r="H2963"/>
      <c r="I2963"/>
      <c r="J2963"/>
    </row>
    <row r="2964" spans="2:10" s="10" customFormat="1" x14ac:dyDescent="0.3">
      <c r="B2964" s="3"/>
      <c r="C2964"/>
      <c r="D2964"/>
      <c r="E2964"/>
      <c r="F2964" s="5"/>
      <c r="G2964"/>
      <c r="H2964"/>
      <c r="I2964"/>
      <c r="J2964"/>
    </row>
    <row r="2965" spans="2:10" s="10" customFormat="1" x14ac:dyDescent="0.3">
      <c r="B2965" s="3"/>
      <c r="C2965"/>
      <c r="D2965"/>
      <c r="E2965"/>
      <c r="F2965" s="5"/>
      <c r="G2965"/>
      <c r="H2965"/>
      <c r="I2965"/>
      <c r="J2965"/>
    </row>
    <row r="2966" spans="2:10" s="10" customFormat="1" x14ac:dyDescent="0.3">
      <c r="B2966" s="3"/>
      <c r="C2966"/>
      <c r="D2966"/>
      <c r="E2966"/>
      <c r="F2966" s="5"/>
      <c r="G2966"/>
      <c r="H2966"/>
      <c r="I2966"/>
      <c r="J2966"/>
    </row>
    <row r="2967" spans="2:10" s="10" customFormat="1" x14ac:dyDescent="0.3">
      <c r="B2967" s="3"/>
      <c r="C2967"/>
      <c r="D2967"/>
      <c r="E2967"/>
      <c r="F2967" s="5"/>
      <c r="G2967"/>
      <c r="H2967"/>
      <c r="I2967"/>
      <c r="J2967"/>
    </row>
    <row r="2968" spans="2:10" s="10" customFormat="1" x14ac:dyDescent="0.3">
      <c r="B2968" s="3"/>
      <c r="C2968"/>
      <c r="D2968"/>
      <c r="E2968"/>
      <c r="F2968" s="5"/>
      <c r="G2968"/>
      <c r="H2968"/>
      <c r="I2968"/>
      <c r="J2968"/>
    </row>
    <row r="2969" spans="2:10" s="10" customFormat="1" x14ac:dyDescent="0.3">
      <c r="B2969" s="3"/>
      <c r="C2969"/>
      <c r="D2969"/>
      <c r="E2969"/>
      <c r="F2969" s="5"/>
      <c r="G2969"/>
      <c r="H2969"/>
      <c r="I2969"/>
      <c r="J2969"/>
    </row>
    <row r="2970" spans="2:10" s="10" customFormat="1" x14ac:dyDescent="0.3">
      <c r="B2970" s="3"/>
      <c r="C2970"/>
      <c r="D2970"/>
      <c r="E2970"/>
      <c r="F2970" s="5"/>
      <c r="G2970"/>
      <c r="H2970"/>
      <c r="I2970"/>
      <c r="J2970"/>
    </row>
    <row r="2971" spans="2:10" s="10" customFormat="1" x14ac:dyDescent="0.3">
      <c r="B2971" s="3"/>
      <c r="C2971"/>
      <c r="D2971"/>
      <c r="E2971"/>
      <c r="F2971" s="5"/>
      <c r="G2971"/>
      <c r="H2971"/>
      <c r="I2971"/>
      <c r="J2971"/>
    </row>
    <row r="2972" spans="2:10" s="10" customFormat="1" x14ac:dyDescent="0.3">
      <c r="B2972" s="3"/>
      <c r="C2972"/>
      <c r="D2972"/>
      <c r="E2972"/>
      <c r="F2972" s="5"/>
      <c r="G2972"/>
      <c r="H2972"/>
      <c r="I2972"/>
      <c r="J2972"/>
    </row>
    <row r="2973" spans="2:10" s="10" customFormat="1" x14ac:dyDescent="0.3">
      <c r="B2973" s="3"/>
      <c r="C2973"/>
      <c r="D2973"/>
      <c r="E2973"/>
      <c r="F2973" s="5"/>
      <c r="G2973"/>
      <c r="H2973"/>
      <c r="I2973"/>
      <c r="J2973"/>
    </row>
    <row r="2974" spans="2:10" s="10" customFormat="1" x14ac:dyDescent="0.3">
      <c r="B2974" s="3"/>
      <c r="C2974"/>
      <c r="D2974"/>
      <c r="E2974"/>
      <c r="F2974" s="6"/>
      <c r="G2974"/>
      <c r="H2974"/>
      <c r="I2974"/>
      <c r="J2974"/>
    </row>
    <row r="2975" spans="2:10" s="10" customFormat="1" x14ac:dyDescent="0.3">
      <c r="B2975" s="3"/>
      <c r="C2975"/>
      <c r="D2975"/>
      <c r="E2975"/>
      <c r="F2975" s="6"/>
      <c r="G2975"/>
      <c r="H2975"/>
      <c r="I2975"/>
      <c r="J2975"/>
    </row>
    <row r="2976" spans="2:10" s="10" customFormat="1" x14ac:dyDescent="0.3">
      <c r="B2976" s="3"/>
      <c r="C2976"/>
      <c r="D2976"/>
      <c r="E2976"/>
      <c r="F2976" s="6"/>
      <c r="G2976"/>
      <c r="H2976"/>
      <c r="I2976"/>
      <c r="J2976"/>
    </row>
    <row r="2977" spans="2:10" s="10" customFormat="1" x14ac:dyDescent="0.3">
      <c r="B2977" s="3"/>
      <c r="C2977"/>
      <c r="D2977"/>
      <c r="E2977"/>
      <c r="F2977" s="6"/>
      <c r="G2977"/>
      <c r="H2977"/>
      <c r="I2977"/>
      <c r="J2977"/>
    </row>
    <row r="2978" spans="2:10" s="10" customFormat="1" x14ac:dyDescent="0.3">
      <c r="B2978" s="3"/>
      <c r="C2978"/>
      <c r="D2978"/>
      <c r="E2978"/>
      <c r="F2978" s="5"/>
      <c r="G2978"/>
      <c r="H2978"/>
      <c r="I2978"/>
      <c r="J2978"/>
    </row>
    <row r="2979" spans="2:10" s="10" customFormat="1" x14ac:dyDescent="0.3">
      <c r="B2979" s="3"/>
      <c r="C2979"/>
      <c r="D2979"/>
      <c r="E2979"/>
      <c r="F2979" s="6"/>
      <c r="G2979"/>
      <c r="H2979"/>
      <c r="I2979"/>
      <c r="J2979"/>
    </row>
    <row r="2980" spans="2:10" s="10" customFormat="1" x14ac:dyDescent="0.3">
      <c r="B2980" s="3"/>
      <c r="C2980"/>
      <c r="D2980" s="3"/>
      <c r="E2980" s="3"/>
      <c r="F2980" s="6"/>
      <c r="G2980"/>
      <c r="H2980" s="3"/>
      <c r="I2980"/>
      <c r="J2980"/>
    </row>
    <row r="2981" spans="2:10" s="10" customFormat="1" x14ac:dyDescent="0.3">
      <c r="B2981" s="3"/>
      <c r="C2981"/>
      <c r="D2981"/>
      <c r="E2981"/>
      <c r="F2981" s="6"/>
      <c r="G2981"/>
      <c r="H2981"/>
      <c r="I2981"/>
      <c r="J2981"/>
    </row>
    <row r="2982" spans="2:10" s="10" customFormat="1" x14ac:dyDescent="0.3">
      <c r="B2982" s="3"/>
      <c r="C2982"/>
      <c r="D2982"/>
      <c r="E2982"/>
      <c r="F2982" s="6"/>
      <c r="G2982"/>
      <c r="H2982"/>
      <c r="I2982"/>
      <c r="J2982"/>
    </row>
    <row r="2983" spans="2:10" s="10" customFormat="1" x14ac:dyDescent="0.3">
      <c r="B2983" s="3"/>
      <c r="C2983"/>
      <c r="D2983"/>
      <c r="E2983"/>
      <c r="F2983" s="6"/>
      <c r="G2983"/>
      <c r="H2983"/>
      <c r="I2983"/>
      <c r="J2983"/>
    </row>
    <row r="2984" spans="2:10" s="10" customFormat="1" x14ac:dyDescent="0.3">
      <c r="B2984" s="3"/>
      <c r="C2984"/>
      <c r="D2984"/>
      <c r="E2984"/>
      <c r="F2984" s="5"/>
      <c r="G2984"/>
      <c r="H2984"/>
      <c r="I2984"/>
      <c r="J2984"/>
    </row>
    <row r="2985" spans="2:10" s="10" customFormat="1" x14ac:dyDescent="0.3">
      <c r="B2985" s="3"/>
      <c r="C2985"/>
      <c r="D2985"/>
      <c r="E2985"/>
      <c r="F2985" s="5"/>
      <c r="G2985"/>
      <c r="H2985"/>
      <c r="I2985"/>
      <c r="J2985"/>
    </row>
    <row r="2986" spans="2:10" s="10" customFormat="1" x14ac:dyDescent="0.3">
      <c r="B2986" s="3"/>
      <c r="C2986"/>
      <c r="D2986"/>
      <c r="E2986"/>
      <c r="F2986" s="6"/>
      <c r="G2986"/>
      <c r="H2986"/>
      <c r="I2986"/>
      <c r="J2986"/>
    </row>
    <row r="2987" spans="2:10" s="10" customFormat="1" x14ac:dyDescent="0.3">
      <c r="B2987" s="3"/>
      <c r="C2987"/>
      <c r="D2987"/>
      <c r="E2987"/>
      <c r="F2987" s="5"/>
      <c r="G2987"/>
      <c r="H2987"/>
      <c r="I2987"/>
      <c r="J2987"/>
    </row>
    <row r="2988" spans="2:10" s="10" customFormat="1" x14ac:dyDescent="0.3">
      <c r="B2988" s="3"/>
      <c r="C2988"/>
      <c r="D2988"/>
      <c r="E2988"/>
      <c r="F2988" s="5"/>
      <c r="G2988"/>
      <c r="H2988"/>
      <c r="I2988"/>
      <c r="J2988"/>
    </row>
    <row r="2989" spans="2:10" s="10" customFormat="1" x14ac:dyDescent="0.3">
      <c r="B2989" s="3"/>
      <c r="C2989"/>
      <c r="D2989"/>
      <c r="E2989"/>
      <c r="F2989" s="6"/>
      <c r="G2989"/>
      <c r="H2989"/>
      <c r="I2989"/>
      <c r="J2989"/>
    </row>
    <row r="2990" spans="2:10" s="10" customFormat="1" x14ac:dyDescent="0.3">
      <c r="B2990" s="3"/>
      <c r="C2990"/>
      <c r="D2990"/>
      <c r="E2990"/>
      <c r="F2990" s="5"/>
      <c r="G2990"/>
      <c r="H2990"/>
      <c r="I2990"/>
      <c r="J2990"/>
    </row>
    <row r="2991" spans="2:10" s="10" customFormat="1" x14ac:dyDescent="0.3">
      <c r="B2991" s="3"/>
      <c r="C2991"/>
      <c r="D2991"/>
      <c r="E2991"/>
      <c r="F2991" s="5"/>
      <c r="G2991"/>
      <c r="H2991"/>
      <c r="I2991"/>
      <c r="J2991"/>
    </row>
    <row r="2992" spans="2:10" s="10" customFormat="1" x14ac:dyDescent="0.3">
      <c r="B2992" s="3"/>
      <c r="C2992"/>
      <c r="D2992"/>
      <c r="E2992"/>
      <c r="F2992" s="6"/>
      <c r="G2992"/>
      <c r="H2992"/>
      <c r="I2992"/>
      <c r="J2992"/>
    </row>
    <row r="2993" spans="2:10" s="10" customFormat="1" x14ac:dyDescent="0.3">
      <c r="B2993" s="3"/>
      <c r="C2993"/>
      <c r="D2993"/>
      <c r="E2993"/>
      <c r="F2993" s="6"/>
      <c r="G2993"/>
      <c r="H2993"/>
      <c r="I2993"/>
      <c r="J2993"/>
    </row>
    <row r="2994" spans="2:10" s="10" customFormat="1" x14ac:dyDescent="0.3">
      <c r="B2994" s="3"/>
      <c r="C2994"/>
      <c r="D2994" s="3"/>
      <c r="E2994" s="3"/>
      <c r="F2994" s="6"/>
      <c r="G2994"/>
      <c r="H2994" s="3"/>
      <c r="I2994"/>
      <c r="J2994"/>
    </row>
    <row r="2995" spans="2:10" s="10" customFormat="1" x14ac:dyDescent="0.3">
      <c r="B2995" s="3"/>
      <c r="C2995"/>
      <c r="D2995"/>
      <c r="E2995"/>
      <c r="F2995" s="5"/>
      <c r="G2995"/>
      <c r="H2995"/>
      <c r="I2995"/>
      <c r="J2995"/>
    </row>
    <row r="2996" spans="2:10" s="10" customFormat="1" x14ac:dyDescent="0.3">
      <c r="B2996" s="3"/>
      <c r="C2996"/>
      <c r="D2996"/>
      <c r="E2996"/>
      <c r="F2996" s="6"/>
      <c r="G2996"/>
      <c r="H2996"/>
      <c r="I2996"/>
      <c r="J2996"/>
    </row>
    <row r="2997" spans="2:10" s="10" customFormat="1" x14ac:dyDescent="0.3">
      <c r="B2997" s="3"/>
      <c r="C2997"/>
      <c r="D2997"/>
      <c r="E2997"/>
      <c r="F2997" s="5"/>
      <c r="G2997"/>
      <c r="H2997"/>
      <c r="I2997"/>
      <c r="J2997"/>
    </row>
    <row r="2998" spans="2:10" s="10" customFormat="1" x14ac:dyDescent="0.3">
      <c r="B2998" s="3"/>
      <c r="C2998"/>
      <c r="D2998"/>
      <c r="E2998"/>
      <c r="F2998" s="5"/>
      <c r="G2998"/>
      <c r="H2998"/>
      <c r="I2998"/>
      <c r="J2998"/>
    </row>
    <row r="2999" spans="2:10" s="10" customFormat="1" x14ac:dyDescent="0.3">
      <c r="B2999" s="3"/>
      <c r="C2999"/>
      <c r="D2999"/>
      <c r="E2999"/>
      <c r="F2999" s="5"/>
      <c r="G2999"/>
      <c r="H2999"/>
      <c r="I2999"/>
      <c r="J2999"/>
    </row>
    <row r="3000" spans="2:10" s="10" customFormat="1" x14ac:dyDescent="0.3">
      <c r="B3000" s="3"/>
      <c r="C3000"/>
      <c r="D3000"/>
      <c r="E3000"/>
      <c r="F3000" s="6"/>
      <c r="G3000"/>
      <c r="H3000"/>
      <c r="I3000"/>
      <c r="J3000"/>
    </row>
    <row r="3001" spans="2:10" s="10" customFormat="1" x14ac:dyDescent="0.3">
      <c r="B3001" s="3"/>
      <c r="C3001"/>
      <c r="D3001"/>
      <c r="E3001"/>
      <c r="F3001" s="5"/>
      <c r="G3001"/>
      <c r="H3001"/>
      <c r="I3001"/>
      <c r="J3001"/>
    </row>
    <row r="3002" spans="2:10" s="10" customFormat="1" x14ac:dyDescent="0.3">
      <c r="B3002" s="3"/>
      <c r="C3002"/>
      <c r="D3002"/>
      <c r="E3002"/>
      <c r="F3002" s="6"/>
      <c r="G3002"/>
      <c r="H3002"/>
      <c r="I3002"/>
      <c r="J3002"/>
    </row>
    <row r="3003" spans="2:10" s="10" customFormat="1" x14ac:dyDescent="0.3">
      <c r="B3003" s="3"/>
      <c r="C3003"/>
      <c r="D3003"/>
      <c r="E3003"/>
      <c r="F3003" s="5"/>
      <c r="G3003"/>
      <c r="H3003"/>
      <c r="I3003"/>
      <c r="J3003"/>
    </row>
    <row r="3004" spans="2:10" s="10" customFormat="1" x14ac:dyDescent="0.3">
      <c r="B3004" s="3"/>
      <c r="C3004"/>
      <c r="D3004"/>
      <c r="E3004"/>
      <c r="F3004" s="6"/>
      <c r="G3004"/>
      <c r="H3004"/>
      <c r="I3004"/>
      <c r="J3004"/>
    </row>
    <row r="3005" spans="2:10" s="10" customFormat="1" x14ac:dyDescent="0.3">
      <c r="B3005" s="3"/>
      <c r="C3005"/>
      <c r="D3005"/>
      <c r="E3005"/>
      <c r="F3005" s="5"/>
      <c r="G3005"/>
      <c r="H3005"/>
      <c r="I3005"/>
      <c r="J3005"/>
    </row>
    <row r="3006" spans="2:10" s="10" customFormat="1" x14ac:dyDescent="0.3">
      <c r="B3006" s="3"/>
      <c r="C3006"/>
      <c r="D3006"/>
      <c r="E3006"/>
      <c r="F3006" s="6"/>
      <c r="G3006"/>
      <c r="H3006"/>
      <c r="I3006"/>
      <c r="J3006"/>
    </row>
    <row r="3007" spans="2:10" s="10" customFormat="1" x14ac:dyDescent="0.3">
      <c r="B3007" s="3"/>
      <c r="C3007"/>
      <c r="D3007"/>
      <c r="E3007"/>
      <c r="F3007" s="5"/>
      <c r="G3007"/>
      <c r="H3007"/>
      <c r="I3007"/>
      <c r="J3007"/>
    </row>
    <row r="3008" spans="2:10" s="10" customFormat="1" x14ac:dyDescent="0.3">
      <c r="B3008" s="3"/>
      <c r="C3008"/>
      <c r="D3008"/>
      <c r="E3008"/>
      <c r="F3008" s="5"/>
      <c r="G3008"/>
      <c r="H3008"/>
      <c r="I3008"/>
      <c r="J3008"/>
    </row>
    <row r="3009" spans="2:10" s="10" customFormat="1" x14ac:dyDescent="0.3">
      <c r="B3009" s="3"/>
      <c r="C3009"/>
      <c r="D3009"/>
      <c r="E3009"/>
      <c r="F3009" s="5"/>
      <c r="G3009"/>
      <c r="H3009"/>
      <c r="I3009"/>
      <c r="J3009"/>
    </row>
    <row r="3010" spans="2:10" s="10" customFormat="1" x14ac:dyDescent="0.3">
      <c r="B3010" s="3"/>
      <c r="C3010"/>
      <c r="D3010"/>
      <c r="E3010"/>
      <c r="F3010" s="6"/>
      <c r="G3010"/>
      <c r="H3010"/>
      <c r="I3010"/>
      <c r="J3010"/>
    </row>
    <row r="3011" spans="2:10" s="10" customFormat="1" x14ac:dyDescent="0.3">
      <c r="B3011" s="3"/>
      <c r="C3011"/>
      <c r="D3011" s="3"/>
      <c r="E3011" s="3"/>
      <c r="F3011" s="6"/>
      <c r="G3011"/>
      <c r="H3011" s="3"/>
      <c r="I3011"/>
      <c r="J3011"/>
    </row>
    <row r="3012" spans="2:10" s="10" customFormat="1" x14ac:dyDescent="0.3">
      <c r="B3012" s="3"/>
      <c r="C3012"/>
      <c r="D3012"/>
      <c r="E3012"/>
      <c r="F3012" s="6"/>
      <c r="G3012"/>
      <c r="H3012"/>
      <c r="I3012"/>
      <c r="J3012"/>
    </row>
    <row r="3013" spans="2:10" s="10" customFormat="1" x14ac:dyDescent="0.3">
      <c r="B3013" s="3"/>
      <c r="C3013"/>
      <c r="D3013"/>
      <c r="E3013"/>
      <c r="F3013" s="5"/>
      <c r="G3013"/>
      <c r="H3013"/>
      <c r="I3013"/>
      <c r="J3013"/>
    </row>
    <row r="3014" spans="2:10" s="10" customFormat="1" x14ac:dyDescent="0.3">
      <c r="B3014" s="3"/>
      <c r="C3014"/>
      <c r="D3014"/>
      <c r="E3014"/>
      <c r="F3014" s="6"/>
      <c r="G3014"/>
      <c r="H3014"/>
      <c r="I3014"/>
      <c r="J3014"/>
    </row>
    <row r="3015" spans="2:10" s="10" customFormat="1" x14ac:dyDescent="0.3">
      <c r="B3015" s="3"/>
      <c r="C3015"/>
      <c r="D3015"/>
      <c r="E3015"/>
      <c r="F3015" s="5"/>
      <c r="G3015"/>
      <c r="H3015"/>
      <c r="I3015"/>
      <c r="J3015"/>
    </row>
    <row r="3016" spans="2:10" s="10" customFormat="1" x14ac:dyDescent="0.3">
      <c r="B3016" s="3"/>
      <c r="C3016"/>
      <c r="D3016"/>
      <c r="E3016"/>
      <c r="F3016" s="5"/>
      <c r="G3016"/>
      <c r="H3016"/>
      <c r="I3016"/>
      <c r="J3016"/>
    </row>
    <row r="3017" spans="2:10" s="10" customFormat="1" x14ac:dyDescent="0.3">
      <c r="B3017" s="3"/>
      <c r="C3017"/>
      <c r="D3017"/>
      <c r="E3017"/>
      <c r="F3017" s="5"/>
      <c r="G3017"/>
      <c r="H3017"/>
      <c r="I3017"/>
      <c r="J3017"/>
    </row>
    <row r="3018" spans="2:10" s="10" customFormat="1" x14ac:dyDescent="0.3">
      <c r="B3018" s="3"/>
      <c r="C3018"/>
      <c r="D3018"/>
      <c r="E3018"/>
      <c r="F3018" s="6"/>
      <c r="G3018"/>
      <c r="H3018"/>
      <c r="I3018"/>
      <c r="J3018"/>
    </row>
    <row r="3019" spans="2:10" s="10" customFormat="1" x14ac:dyDescent="0.3">
      <c r="B3019" s="3"/>
      <c r="C3019"/>
      <c r="D3019"/>
      <c r="E3019"/>
      <c r="F3019" s="6"/>
      <c r="G3019"/>
      <c r="H3019"/>
      <c r="I3019"/>
      <c r="J3019"/>
    </row>
    <row r="3020" spans="2:10" s="10" customFormat="1" x14ac:dyDescent="0.3">
      <c r="B3020" s="3"/>
      <c r="C3020"/>
      <c r="D3020"/>
      <c r="E3020"/>
      <c r="F3020" s="6"/>
      <c r="G3020"/>
      <c r="H3020"/>
      <c r="I3020"/>
      <c r="J3020"/>
    </row>
    <row r="3021" spans="2:10" s="10" customFormat="1" x14ac:dyDescent="0.3">
      <c r="B3021" s="3"/>
      <c r="C3021"/>
      <c r="D3021"/>
      <c r="E3021"/>
      <c r="F3021" s="5"/>
      <c r="G3021"/>
      <c r="H3021"/>
      <c r="I3021"/>
      <c r="J3021"/>
    </row>
    <row r="3022" spans="2:10" s="10" customFormat="1" x14ac:dyDescent="0.3">
      <c r="B3022" s="3"/>
      <c r="C3022"/>
      <c r="D3022"/>
      <c r="E3022"/>
      <c r="F3022" s="6"/>
      <c r="G3022"/>
      <c r="H3022"/>
      <c r="I3022"/>
      <c r="J3022"/>
    </row>
    <row r="3023" spans="2:10" s="10" customFormat="1" x14ac:dyDescent="0.3">
      <c r="B3023" s="3"/>
      <c r="C3023"/>
      <c r="D3023"/>
      <c r="E3023"/>
      <c r="F3023" s="5"/>
      <c r="G3023"/>
      <c r="H3023"/>
      <c r="I3023"/>
      <c r="J3023"/>
    </row>
    <row r="3024" spans="2:10" s="10" customFormat="1" x14ac:dyDescent="0.3">
      <c r="B3024" s="3"/>
      <c r="C3024"/>
      <c r="D3024"/>
      <c r="E3024"/>
      <c r="F3024" s="5"/>
      <c r="G3024"/>
      <c r="H3024"/>
      <c r="I3024"/>
      <c r="J3024"/>
    </row>
    <row r="3025" spans="2:10" s="10" customFormat="1" x14ac:dyDescent="0.3">
      <c r="B3025" s="3"/>
      <c r="C3025"/>
      <c r="D3025"/>
      <c r="E3025"/>
      <c r="F3025" s="6"/>
      <c r="G3025"/>
      <c r="H3025"/>
      <c r="I3025"/>
      <c r="J3025"/>
    </row>
    <row r="3026" spans="2:10" s="10" customFormat="1" x14ac:dyDescent="0.3">
      <c r="B3026" s="3"/>
      <c r="C3026"/>
      <c r="D3026" s="3"/>
      <c r="E3026" s="3"/>
      <c r="F3026" s="6"/>
      <c r="G3026"/>
      <c r="H3026" s="3"/>
      <c r="I3026"/>
      <c r="J3026"/>
    </row>
    <row r="3027" spans="2:10" s="10" customFormat="1" x14ac:dyDescent="0.3">
      <c r="B3027" s="3"/>
      <c r="C3027"/>
      <c r="D3027"/>
      <c r="E3027"/>
      <c r="F3027" s="6"/>
      <c r="G3027"/>
      <c r="H3027"/>
      <c r="I3027"/>
      <c r="J3027"/>
    </row>
    <row r="3028" spans="2:10" s="10" customFormat="1" x14ac:dyDescent="0.3">
      <c r="B3028" s="3"/>
      <c r="C3028"/>
      <c r="D3028"/>
      <c r="E3028"/>
      <c r="F3028" s="6"/>
      <c r="G3028"/>
      <c r="H3028"/>
      <c r="I3028"/>
      <c r="J3028"/>
    </row>
    <row r="3029" spans="2:10" s="10" customFormat="1" x14ac:dyDescent="0.3">
      <c r="B3029" s="3"/>
      <c r="C3029"/>
      <c r="D3029"/>
      <c r="E3029"/>
      <c r="F3029" s="5"/>
      <c r="G3029"/>
      <c r="H3029"/>
      <c r="I3029"/>
      <c r="J3029"/>
    </row>
    <row r="3030" spans="2:10" s="10" customFormat="1" x14ac:dyDescent="0.3">
      <c r="B3030" s="3"/>
      <c r="C3030"/>
      <c r="D3030"/>
      <c r="E3030"/>
      <c r="F3030" s="5"/>
      <c r="G3030"/>
      <c r="H3030"/>
      <c r="I3030"/>
      <c r="J3030"/>
    </row>
    <row r="3031" spans="2:10" s="10" customFormat="1" x14ac:dyDescent="0.3">
      <c r="B3031" s="3"/>
      <c r="C3031"/>
      <c r="D3031"/>
      <c r="E3031"/>
      <c r="F3031" s="5"/>
      <c r="G3031"/>
      <c r="H3031"/>
      <c r="I3031"/>
      <c r="J3031"/>
    </row>
    <row r="3032" spans="2:10" s="10" customFormat="1" x14ac:dyDescent="0.3">
      <c r="B3032" s="3"/>
      <c r="C3032"/>
      <c r="D3032"/>
      <c r="E3032"/>
      <c r="F3032" s="6"/>
      <c r="G3032"/>
      <c r="H3032"/>
      <c r="I3032"/>
      <c r="J3032"/>
    </row>
    <row r="3033" spans="2:10" s="10" customFormat="1" x14ac:dyDescent="0.3">
      <c r="B3033" s="3"/>
      <c r="C3033"/>
      <c r="D3033"/>
      <c r="E3033"/>
      <c r="F3033" s="5"/>
      <c r="G3033"/>
      <c r="H3033"/>
      <c r="I3033"/>
      <c r="J3033"/>
    </row>
    <row r="3034" spans="2:10" s="10" customFormat="1" x14ac:dyDescent="0.3">
      <c r="B3034" s="3"/>
      <c r="C3034"/>
      <c r="D3034"/>
      <c r="E3034"/>
      <c r="F3034" s="5"/>
      <c r="G3034"/>
      <c r="H3034"/>
      <c r="I3034"/>
      <c r="J3034"/>
    </row>
    <row r="3035" spans="2:10" s="10" customFormat="1" x14ac:dyDescent="0.3">
      <c r="B3035" s="3"/>
      <c r="C3035"/>
      <c r="D3035"/>
      <c r="E3035"/>
      <c r="F3035" s="6"/>
      <c r="G3035"/>
      <c r="H3035"/>
      <c r="I3035"/>
      <c r="J3035"/>
    </row>
    <row r="3036" spans="2:10" s="10" customFormat="1" x14ac:dyDescent="0.3">
      <c r="B3036" s="3"/>
      <c r="C3036"/>
      <c r="D3036"/>
      <c r="E3036"/>
      <c r="F3036" s="6"/>
      <c r="G3036"/>
      <c r="H3036"/>
      <c r="I3036"/>
      <c r="J3036"/>
    </row>
    <row r="3037" spans="2:10" s="10" customFormat="1" x14ac:dyDescent="0.3">
      <c r="B3037" s="3"/>
      <c r="C3037"/>
      <c r="D3037"/>
      <c r="E3037"/>
      <c r="F3037" s="6"/>
      <c r="G3037"/>
      <c r="H3037"/>
      <c r="I3037"/>
      <c r="J3037"/>
    </row>
    <row r="3038" spans="2:10" s="10" customFormat="1" x14ac:dyDescent="0.3">
      <c r="B3038" s="3"/>
      <c r="C3038"/>
      <c r="D3038"/>
      <c r="E3038"/>
      <c r="F3038" s="5"/>
      <c r="G3038"/>
      <c r="H3038"/>
      <c r="I3038"/>
      <c r="J3038"/>
    </row>
    <row r="3039" spans="2:10" s="10" customFormat="1" x14ac:dyDescent="0.3">
      <c r="B3039" s="3"/>
      <c r="C3039"/>
      <c r="D3039"/>
      <c r="E3039"/>
      <c r="F3039" s="6"/>
      <c r="G3039"/>
      <c r="H3039"/>
      <c r="I3039"/>
      <c r="J3039"/>
    </row>
    <row r="3040" spans="2:10" s="10" customFormat="1" x14ac:dyDescent="0.3">
      <c r="B3040" s="3"/>
      <c r="C3040"/>
      <c r="D3040"/>
      <c r="E3040"/>
      <c r="F3040" s="6"/>
      <c r="G3040"/>
      <c r="H3040"/>
      <c r="I3040"/>
      <c r="J3040"/>
    </row>
    <row r="3041" spans="2:10" s="10" customFormat="1" x14ac:dyDescent="0.3">
      <c r="B3041" s="3"/>
      <c r="C3041"/>
      <c r="D3041"/>
      <c r="E3041"/>
      <c r="F3041" s="5"/>
      <c r="G3041"/>
      <c r="H3041"/>
      <c r="I3041"/>
      <c r="J3041"/>
    </row>
    <row r="3042" spans="2:10" s="10" customFormat="1" x14ac:dyDescent="0.3">
      <c r="B3042" s="3"/>
      <c r="C3042"/>
      <c r="D3042"/>
      <c r="E3042"/>
      <c r="F3042" s="6"/>
      <c r="G3042"/>
      <c r="H3042"/>
      <c r="I3042"/>
      <c r="J3042"/>
    </row>
    <row r="3043" spans="2:10" s="10" customFormat="1" x14ac:dyDescent="0.3">
      <c r="B3043" s="3"/>
      <c r="C3043"/>
      <c r="D3043"/>
      <c r="E3043"/>
      <c r="F3043" s="6"/>
      <c r="G3043"/>
      <c r="H3043"/>
      <c r="I3043"/>
      <c r="J3043"/>
    </row>
    <row r="3044" spans="2:10" s="10" customFormat="1" x14ac:dyDescent="0.3">
      <c r="B3044" s="3"/>
      <c r="C3044"/>
      <c r="D3044"/>
      <c r="E3044"/>
      <c r="F3044" s="5"/>
      <c r="G3044"/>
      <c r="H3044"/>
      <c r="I3044"/>
      <c r="J3044"/>
    </row>
    <row r="3045" spans="2:10" s="10" customFormat="1" x14ac:dyDescent="0.3">
      <c r="B3045" s="3"/>
      <c r="C3045"/>
      <c r="D3045"/>
      <c r="E3045"/>
      <c r="F3045" s="5"/>
      <c r="G3045"/>
      <c r="H3045"/>
      <c r="I3045"/>
      <c r="J3045"/>
    </row>
    <row r="3046" spans="2:10" s="10" customFormat="1" x14ac:dyDescent="0.3">
      <c r="B3046" s="3"/>
      <c r="C3046"/>
      <c r="D3046"/>
      <c r="E3046"/>
      <c r="F3046" s="6"/>
      <c r="G3046"/>
      <c r="H3046"/>
      <c r="I3046"/>
      <c r="J3046"/>
    </row>
    <row r="3047" spans="2:10" s="10" customFormat="1" x14ac:dyDescent="0.3">
      <c r="B3047" s="3"/>
      <c r="C3047"/>
      <c r="D3047"/>
      <c r="E3047"/>
      <c r="F3047" s="5"/>
      <c r="G3047"/>
      <c r="H3047"/>
      <c r="I3047"/>
      <c r="J3047"/>
    </row>
    <row r="3048" spans="2:10" s="10" customFormat="1" x14ac:dyDescent="0.3">
      <c r="B3048" s="3"/>
      <c r="C3048"/>
      <c r="D3048"/>
      <c r="E3048"/>
      <c r="F3048" s="6"/>
      <c r="G3048"/>
      <c r="H3048"/>
      <c r="I3048"/>
      <c r="J3048"/>
    </row>
    <row r="3049" spans="2:10" s="10" customFormat="1" x14ac:dyDescent="0.3">
      <c r="B3049" s="3"/>
      <c r="C3049"/>
      <c r="D3049"/>
      <c r="E3049"/>
      <c r="F3049" s="5"/>
      <c r="G3049"/>
      <c r="H3049"/>
      <c r="I3049"/>
      <c r="J3049"/>
    </row>
    <row r="3050" spans="2:10" s="10" customFormat="1" x14ac:dyDescent="0.3">
      <c r="B3050" s="3"/>
      <c r="C3050"/>
      <c r="D3050"/>
      <c r="E3050"/>
      <c r="F3050" s="6"/>
      <c r="G3050"/>
      <c r="H3050"/>
      <c r="I3050"/>
      <c r="J3050"/>
    </row>
    <row r="3051" spans="2:10" s="10" customFormat="1" x14ac:dyDescent="0.3">
      <c r="B3051" s="3"/>
      <c r="C3051"/>
      <c r="D3051"/>
      <c r="E3051"/>
      <c r="F3051" s="6"/>
      <c r="G3051"/>
      <c r="H3051"/>
      <c r="I3051"/>
      <c r="J3051"/>
    </row>
    <row r="3052" spans="2:10" s="10" customFormat="1" x14ac:dyDescent="0.3">
      <c r="B3052" s="3"/>
      <c r="C3052"/>
      <c r="D3052"/>
      <c r="E3052"/>
      <c r="F3052" s="5"/>
      <c r="G3052"/>
      <c r="H3052"/>
      <c r="I3052"/>
      <c r="J3052"/>
    </row>
    <row r="3053" spans="2:10" s="10" customFormat="1" x14ac:dyDescent="0.3">
      <c r="B3053" s="3"/>
      <c r="C3053"/>
      <c r="D3053"/>
      <c r="E3053"/>
      <c r="F3053" s="6"/>
      <c r="G3053"/>
      <c r="H3053"/>
      <c r="I3053"/>
      <c r="J3053"/>
    </row>
    <row r="3054" spans="2:10" s="10" customFormat="1" x14ac:dyDescent="0.3">
      <c r="B3054" s="3"/>
      <c r="C3054"/>
      <c r="D3054"/>
      <c r="E3054"/>
      <c r="F3054" s="6"/>
      <c r="G3054"/>
      <c r="H3054"/>
      <c r="I3054"/>
      <c r="J3054"/>
    </row>
    <row r="3055" spans="2:10" s="10" customFormat="1" x14ac:dyDescent="0.3">
      <c r="B3055" s="3"/>
      <c r="C3055"/>
      <c r="D3055"/>
      <c r="E3055"/>
      <c r="F3055" s="6"/>
      <c r="G3055"/>
      <c r="H3055"/>
      <c r="I3055"/>
      <c r="J3055"/>
    </row>
    <row r="3056" spans="2:10" s="10" customFormat="1" x14ac:dyDescent="0.3">
      <c r="B3056" s="3"/>
      <c r="C3056"/>
      <c r="D3056"/>
      <c r="E3056"/>
      <c r="F3056" s="5"/>
      <c r="G3056"/>
      <c r="H3056"/>
      <c r="I3056"/>
      <c r="J3056"/>
    </row>
    <row r="3057" spans="2:10" s="10" customFormat="1" x14ac:dyDescent="0.3">
      <c r="B3057" s="3"/>
      <c r="C3057"/>
      <c r="D3057"/>
      <c r="E3057"/>
      <c r="F3057" s="5"/>
      <c r="G3057"/>
      <c r="H3057"/>
      <c r="I3057"/>
      <c r="J3057"/>
    </row>
    <row r="3058" spans="2:10" s="10" customFormat="1" x14ac:dyDescent="0.3">
      <c r="B3058" s="3"/>
      <c r="C3058"/>
      <c r="D3058"/>
      <c r="E3058"/>
      <c r="F3058" s="5"/>
      <c r="G3058"/>
      <c r="H3058"/>
      <c r="I3058"/>
      <c r="J3058"/>
    </row>
    <row r="3059" spans="2:10" s="10" customFormat="1" x14ac:dyDescent="0.3">
      <c r="B3059" s="3"/>
      <c r="C3059"/>
      <c r="D3059"/>
      <c r="E3059"/>
      <c r="F3059" s="5"/>
      <c r="G3059"/>
      <c r="H3059"/>
      <c r="I3059"/>
      <c r="J3059"/>
    </row>
    <row r="3060" spans="2:10" s="10" customFormat="1" x14ac:dyDescent="0.3">
      <c r="B3060" s="3"/>
      <c r="C3060"/>
      <c r="D3060"/>
      <c r="E3060"/>
      <c r="F3060" s="5"/>
      <c r="G3060"/>
      <c r="H3060"/>
      <c r="I3060"/>
      <c r="J3060"/>
    </row>
    <row r="3061" spans="2:10" s="10" customFormat="1" x14ac:dyDescent="0.3">
      <c r="B3061" s="3"/>
      <c r="C3061"/>
      <c r="D3061"/>
      <c r="E3061"/>
      <c r="F3061" s="5"/>
      <c r="G3061"/>
      <c r="H3061"/>
      <c r="I3061"/>
      <c r="J3061"/>
    </row>
    <row r="3062" spans="2:10" s="10" customFormat="1" x14ac:dyDescent="0.3">
      <c r="B3062" s="3"/>
      <c r="C3062"/>
      <c r="D3062"/>
      <c r="E3062"/>
      <c r="F3062" s="5"/>
      <c r="G3062"/>
      <c r="H3062"/>
      <c r="I3062"/>
      <c r="J3062"/>
    </row>
    <row r="3063" spans="2:10" s="10" customFormat="1" x14ac:dyDescent="0.3">
      <c r="B3063" s="3"/>
      <c r="C3063"/>
      <c r="D3063"/>
      <c r="E3063"/>
      <c r="F3063" s="6"/>
      <c r="G3063"/>
      <c r="H3063"/>
      <c r="I3063"/>
      <c r="J3063"/>
    </row>
    <row r="3064" spans="2:10" s="10" customFormat="1" x14ac:dyDescent="0.3">
      <c r="B3064" s="3"/>
      <c r="C3064"/>
      <c r="D3064"/>
      <c r="E3064"/>
      <c r="F3064" s="6"/>
      <c r="G3064"/>
      <c r="H3064"/>
      <c r="I3064"/>
      <c r="J3064"/>
    </row>
    <row r="3065" spans="2:10" s="10" customFormat="1" x14ac:dyDescent="0.3">
      <c r="B3065" s="3"/>
      <c r="C3065"/>
      <c r="D3065"/>
      <c r="E3065"/>
      <c r="F3065" s="5"/>
      <c r="G3065"/>
      <c r="H3065"/>
      <c r="I3065"/>
      <c r="J3065"/>
    </row>
    <row r="3066" spans="2:10" s="10" customFormat="1" x14ac:dyDescent="0.3">
      <c r="B3066" s="3"/>
      <c r="C3066"/>
      <c r="D3066"/>
      <c r="E3066"/>
      <c r="F3066" s="5"/>
      <c r="G3066"/>
      <c r="H3066"/>
      <c r="I3066"/>
      <c r="J3066"/>
    </row>
    <row r="3067" spans="2:10" s="10" customFormat="1" x14ac:dyDescent="0.3">
      <c r="B3067" s="3"/>
      <c r="C3067"/>
      <c r="D3067"/>
      <c r="E3067"/>
      <c r="F3067" s="6"/>
      <c r="G3067"/>
      <c r="H3067"/>
      <c r="I3067"/>
      <c r="J3067"/>
    </row>
    <row r="3068" spans="2:10" s="10" customFormat="1" x14ac:dyDescent="0.3">
      <c r="B3068" s="3"/>
      <c r="C3068"/>
      <c r="D3068"/>
      <c r="E3068"/>
      <c r="F3068" s="6"/>
      <c r="G3068"/>
      <c r="H3068"/>
      <c r="I3068"/>
      <c r="J3068"/>
    </row>
    <row r="3069" spans="2:10" s="10" customFormat="1" x14ac:dyDescent="0.3">
      <c r="B3069" s="3"/>
      <c r="C3069"/>
      <c r="D3069"/>
      <c r="E3069"/>
      <c r="F3069" s="6"/>
      <c r="G3069"/>
      <c r="H3069"/>
      <c r="I3069"/>
      <c r="J3069"/>
    </row>
    <row r="3070" spans="2:10" s="10" customFormat="1" x14ac:dyDescent="0.3">
      <c r="B3070" s="3"/>
      <c r="C3070"/>
      <c r="D3070"/>
      <c r="E3070"/>
      <c r="F3070" s="6"/>
      <c r="G3070"/>
      <c r="H3070"/>
      <c r="I3070"/>
      <c r="J3070"/>
    </row>
    <row r="3071" spans="2:10" s="10" customFormat="1" x14ac:dyDescent="0.3">
      <c r="B3071" s="3"/>
      <c r="C3071"/>
      <c r="D3071"/>
      <c r="E3071"/>
      <c r="F3071" s="6"/>
      <c r="G3071"/>
      <c r="H3071"/>
      <c r="I3071"/>
      <c r="J3071"/>
    </row>
    <row r="3072" spans="2:10" s="10" customFormat="1" x14ac:dyDescent="0.3">
      <c r="B3072" s="3"/>
      <c r="C3072"/>
      <c r="D3072"/>
      <c r="E3072"/>
      <c r="F3072" s="6"/>
      <c r="G3072"/>
      <c r="H3072"/>
      <c r="I3072"/>
      <c r="J3072"/>
    </row>
    <row r="3073" spans="2:10" s="10" customFormat="1" x14ac:dyDescent="0.3">
      <c r="B3073" s="3"/>
      <c r="C3073"/>
      <c r="D3073"/>
      <c r="E3073"/>
      <c r="F3073" s="5"/>
      <c r="G3073"/>
      <c r="H3073"/>
      <c r="I3073"/>
      <c r="J3073"/>
    </row>
    <row r="3074" spans="2:10" s="10" customFormat="1" x14ac:dyDescent="0.3">
      <c r="B3074" s="3"/>
      <c r="C3074"/>
      <c r="D3074"/>
      <c r="E3074"/>
      <c r="F3074" s="6"/>
      <c r="G3074"/>
      <c r="H3074"/>
      <c r="I3074"/>
      <c r="J3074"/>
    </row>
    <row r="3075" spans="2:10" s="10" customFormat="1" x14ac:dyDescent="0.3">
      <c r="B3075" s="3"/>
      <c r="C3075"/>
      <c r="D3075"/>
      <c r="E3075"/>
      <c r="F3075" s="5"/>
      <c r="G3075"/>
      <c r="H3075"/>
      <c r="I3075"/>
      <c r="J3075"/>
    </row>
    <row r="3076" spans="2:10" s="10" customFormat="1" x14ac:dyDescent="0.3">
      <c r="B3076" s="3"/>
      <c r="C3076"/>
      <c r="D3076"/>
      <c r="E3076"/>
      <c r="F3076" s="5"/>
      <c r="G3076"/>
      <c r="H3076"/>
      <c r="I3076"/>
      <c r="J3076"/>
    </row>
    <row r="3077" spans="2:10" s="10" customFormat="1" x14ac:dyDescent="0.3">
      <c r="B3077" s="3"/>
      <c r="C3077"/>
      <c r="D3077"/>
      <c r="E3077"/>
      <c r="F3077" s="5"/>
      <c r="G3077"/>
      <c r="H3077"/>
      <c r="I3077"/>
      <c r="J3077"/>
    </row>
    <row r="3078" spans="2:10" s="10" customFormat="1" x14ac:dyDescent="0.3">
      <c r="B3078" s="3"/>
      <c r="C3078"/>
      <c r="D3078"/>
      <c r="E3078"/>
      <c r="F3078" s="5"/>
      <c r="G3078"/>
      <c r="H3078"/>
      <c r="I3078"/>
      <c r="J3078"/>
    </row>
    <row r="3079" spans="2:10" s="10" customFormat="1" x14ac:dyDescent="0.3">
      <c r="B3079" s="3"/>
      <c r="C3079"/>
      <c r="D3079"/>
      <c r="E3079"/>
      <c r="F3079" s="5"/>
      <c r="G3079"/>
      <c r="H3079"/>
      <c r="I3079"/>
      <c r="J3079"/>
    </row>
    <row r="3080" spans="2:10" s="10" customFormat="1" x14ac:dyDescent="0.3">
      <c r="B3080" s="3"/>
      <c r="C3080"/>
      <c r="D3080"/>
      <c r="E3080"/>
      <c r="F3080" s="5"/>
      <c r="G3080"/>
      <c r="H3080"/>
      <c r="I3080"/>
      <c r="J3080"/>
    </row>
    <row r="3081" spans="2:10" s="10" customFormat="1" x14ac:dyDescent="0.3">
      <c r="B3081" s="3"/>
      <c r="C3081"/>
      <c r="D3081"/>
      <c r="E3081"/>
      <c r="F3081" s="6"/>
      <c r="G3081"/>
      <c r="H3081"/>
      <c r="I3081"/>
      <c r="J3081"/>
    </row>
    <row r="3082" spans="2:10" s="10" customFormat="1" x14ac:dyDescent="0.3">
      <c r="B3082" s="3"/>
      <c r="C3082"/>
      <c r="D3082"/>
      <c r="E3082"/>
      <c r="F3082" s="6"/>
      <c r="G3082"/>
      <c r="H3082"/>
      <c r="I3082"/>
      <c r="J3082"/>
    </row>
    <row r="3083" spans="2:10" s="10" customFormat="1" x14ac:dyDescent="0.3">
      <c r="B3083" s="3"/>
      <c r="C3083"/>
      <c r="D3083"/>
      <c r="E3083"/>
      <c r="F3083" s="5"/>
      <c r="G3083"/>
      <c r="H3083"/>
      <c r="I3083"/>
      <c r="J3083"/>
    </row>
    <row r="3084" spans="2:10" s="10" customFormat="1" x14ac:dyDescent="0.3">
      <c r="B3084" s="3"/>
      <c r="C3084"/>
      <c r="D3084"/>
      <c r="E3084"/>
      <c r="F3084" s="6"/>
      <c r="G3084"/>
      <c r="H3084"/>
      <c r="I3084"/>
      <c r="J3084"/>
    </row>
    <row r="3085" spans="2:10" s="10" customFormat="1" x14ac:dyDescent="0.3">
      <c r="B3085" s="3"/>
      <c r="C3085"/>
      <c r="D3085"/>
      <c r="E3085"/>
      <c r="F3085" s="5"/>
      <c r="G3085"/>
      <c r="H3085"/>
      <c r="I3085"/>
      <c r="J3085"/>
    </row>
    <row r="3086" spans="2:10" s="10" customFormat="1" x14ac:dyDescent="0.3">
      <c r="B3086" s="3"/>
      <c r="C3086"/>
      <c r="D3086"/>
      <c r="E3086"/>
      <c r="F3086" s="6"/>
      <c r="G3086"/>
      <c r="H3086"/>
      <c r="I3086"/>
      <c r="J3086"/>
    </row>
    <row r="3087" spans="2:10" s="10" customFormat="1" x14ac:dyDescent="0.3">
      <c r="B3087" s="3"/>
      <c r="C3087"/>
      <c r="D3087"/>
      <c r="E3087"/>
      <c r="F3087" s="5"/>
      <c r="G3087"/>
      <c r="H3087"/>
      <c r="I3087"/>
      <c r="J3087"/>
    </row>
    <row r="3088" spans="2:10" s="10" customFormat="1" x14ac:dyDescent="0.3">
      <c r="B3088" s="3"/>
      <c r="C3088"/>
      <c r="D3088"/>
      <c r="E3088"/>
      <c r="F3088" s="5"/>
      <c r="G3088"/>
      <c r="H3088"/>
      <c r="I3088"/>
      <c r="J3088"/>
    </row>
    <row r="3089" spans="2:10" s="10" customFormat="1" x14ac:dyDescent="0.3">
      <c r="B3089" s="3"/>
      <c r="C3089"/>
      <c r="D3089"/>
      <c r="E3089"/>
      <c r="F3089" s="6"/>
      <c r="G3089"/>
      <c r="H3089"/>
      <c r="I3089"/>
      <c r="J3089"/>
    </row>
    <row r="3090" spans="2:10" s="10" customFormat="1" x14ac:dyDescent="0.3">
      <c r="B3090" s="3"/>
      <c r="C3090"/>
      <c r="D3090"/>
      <c r="E3090"/>
      <c r="F3090" s="6"/>
      <c r="G3090"/>
      <c r="H3090"/>
      <c r="I3090"/>
      <c r="J3090"/>
    </row>
    <row r="3091" spans="2:10" s="10" customFormat="1" x14ac:dyDescent="0.3">
      <c r="B3091" s="3"/>
      <c r="C3091"/>
      <c r="D3091"/>
      <c r="E3091"/>
      <c r="F3091" s="6"/>
      <c r="G3091"/>
      <c r="H3091"/>
      <c r="I3091"/>
      <c r="J3091"/>
    </row>
    <row r="3092" spans="2:10" s="10" customFormat="1" x14ac:dyDescent="0.3">
      <c r="B3092" s="3"/>
      <c r="C3092"/>
      <c r="D3092"/>
      <c r="E3092"/>
      <c r="F3092" s="6"/>
      <c r="G3092"/>
      <c r="H3092"/>
      <c r="I3092"/>
      <c r="J3092"/>
    </row>
    <row r="3093" spans="2:10" s="10" customFormat="1" x14ac:dyDescent="0.3">
      <c r="B3093" s="3"/>
      <c r="C3093"/>
      <c r="D3093"/>
      <c r="E3093"/>
      <c r="F3093" s="6"/>
      <c r="G3093"/>
      <c r="H3093"/>
      <c r="I3093"/>
      <c r="J3093"/>
    </row>
    <row r="3094" spans="2:10" s="10" customFormat="1" x14ac:dyDescent="0.3">
      <c r="B3094" s="3"/>
      <c r="C3094"/>
      <c r="D3094"/>
      <c r="E3094"/>
      <c r="F3094" s="6"/>
      <c r="G3094"/>
      <c r="H3094"/>
      <c r="I3094"/>
      <c r="J3094"/>
    </row>
    <row r="3095" spans="2:10" s="10" customFormat="1" x14ac:dyDescent="0.3">
      <c r="B3095" s="3"/>
      <c r="C3095"/>
      <c r="D3095"/>
      <c r="E3095"/>
      <c r="F3095" s="6"/>
      <c r="G3095"/>
      <c r="H3095"/>
      <c r="I3095"/>
      <c r="J3095"/>
    </row>
    <row r="3096" spans="2:10" s="10" customFormat="1" x14ac:dyDescent="0.3">
      <c r="B3096" s="3"/>
      <c r="C3096"/>
      <c r="D3096"/>
      <c r="E3096"/>
      <c r="F3096" s="5"/>
      <c r="G3096"/>
      <c r="H3096"/>
      <c r="I3096"/>
      <c r="J3096"/>
    </row>
    <row r="3097" spans="2:10" s="10" customFormat="1" x14ac:dyDescent="0.3">
      <c r="B3097" s="3"/>
      <c r="C3097"/>
      <c r="D3097"/>
      <c r="E3097"/>
      <c r="F3097" s="6"/>
      <c r="G3097"/>
      <c r="H3097"/>
      <c r="I3097"/>
      <c r="J3097"/>
    </row>
    <row r="3098" spans="2:10" s="10" customFormat="1" x14ac:dyDescent="0.3">
      <c r="B3098" s="3"/>
      <c r="C3098"/>
      <c r="D3098"/>
      <c r="E3098"/>
      <c r="F3098" s="6"/>
      <c r="G3098"/>
      <c r="H3098"/>
      <c r="I3098"/>
      <c r="J3098"/>
    </row>
    <row r="3099" spans="2:10" s="10" customFormat="1" x14ac:dyDescent="0.3">
      <c r="B3099" s="3"/>
      <c r="C3099"/>
      <c r="D3099"/>
      <c r="E3099"/>
      <c r="F3099" s="6"/>
      <c r="G3099"/>
      <c r="H3099"/>
      <c r="I3099"/>
      <c r="J3099"/>
    </row>
    <row r="3100" spans="2:10" s="10" customFormat="1" x14ac:dyDescent="0.3">
      <c r="B3100" s="3"/>
      <c r="C3100"/>
      <c r="D3100"/>
      <c r="E3100"/>
      <c r="F3100" s="6"/>
      <c r="G3100"/>
      <c r="H3100"/>
      <c r="I3100"/>
      <c r="J3100"/>
    </row>
    <row r="3101" spans="2:10" s="10" customFormat="1" x14ac:dyDescent="0.3">
      <c r="B3101" s="3"/>
      <c r="C3101"/>
      <c r="D3101"/>
      <c r="E3101"/>
      <c r="F3101" s="6"/>
      <c r="G3101"/>
      <c r="H3101"/>
      <c r="I3101"/>
      <c r="J3101"/>
    </row>
    <row r="3102" spans="2:10" s="10" customFormat="1" x14ac:dyDescent="0.3">
      <c r="B3102" s="3"/>
      <c r="C3102"/>
      <c r="D3102"/>
      <c r="E3102"/>
      <c r="F3102" s="6"/>
      <c r="G3102"/>
      <c r="H3102"/>
      <c r="I3102"/>
      <c r="J3102"/>
    </row>
    <row r="3103" spans="2:10" s="10" customFormat="1" x14ac:dyDescent="0.3">
      <c r="B3103" s="3"/>
      <c r="C3103"/>
      <c r="D3103"/>
      <c r="E3103"/>
      <c r="F3103" s="6"/>
      <c r="G3103"/>
      <c r="H3103"/>
      <c r="I3103"/>
      <c r="J3103"/>
    </row>
    <row r="3104" spans="2:10" s="10" customFormat="1" x14ac:dyDescent="0.3">
      <c r="B3104" s="3"/>
      <c r="C3104"/>
      <c r="D3104"/>
      <c r="E3104"/>
      <c r="F3104" s="6"/>
      <c r="G3104"/>
      <c r="H3104"/>
      <c r="I3104"/>
      <c r="J3104"/>
    </row>
    <row r="3105" spans="2:10" s="10" customFormat="1" x14ac:dyDescent="0.3">
      <c r="B3105" s="3"/>
      <c r="C3105"/>
      <c r="D3105"/>
      <c r="E3105"/>
      <c r="F3105" s="5"/>
      <c r="G3105"/>
      <c r="H3105"/>
      <c r="I3105"/>
      <c r="J3105"/>
    </row>
    <row r="3106" spans="2:10" s="10" customFormat="1" x14ac:dyDescent="0.3">
      <c r="B3106" s="3"/>
      <c r="C3106"/>
      <c r="D3106"/>
      <c r="E3106"/>
      <c r="F3106" s="5"/>
      <c r="G3106"/>
      <c r="H3106"/>
      <c r="I3106"/>
      <c r="J3106"/>
    </row>
    <row r="3107" spans="2:10" s="10" customFormat="1" x14ac:dyDescent="0.3">
      <c r="B3107" s="3"/>
      <c r="C3107"/>
      <c r="D3107"/>
      <c r="E3107"/>
      <c r="F3107" s="6"/>
      <c r="G3107"/>
      <c r="H3107"/>
      <c r="I3107"/>
      <c r="J3107"/>
    </row>
    <row r="3108" spans="2:10" s="10" customFormat="1" x14ac:dyDescent="0.3">
      <c r="B3108" s="3"/>
      <c r="C3108"/>
      <c r="D3108"/>
      <c r="E3108"/>
      <c r="F3108" s="6"/>
      <c r="G3108"/>
      <c r="H3108"/>
      <c r="I3108"/>
      <c r="J3108"/>
    </row>
    <row r="3109" spans="2:10" s="10" customFormat="1" x14ac:dyDescent="0.3">
      <c r="B3109" s="3"/>
      <c r="C3109"/>
      <c r="D3109"/>
      <c r="E3109"/>
      <c r="F3109" s="5"/>
      <c r="G3109"/>
      <c r="H3109"/>
      <c r="I3109"/>
      <c r="J3109"/>
    </row>
    <row r="3110" spans="2:10" s="10" customFormat="1" x14ac:dyDescent="0.3">
      <c r="B3110" s="3"/>
      <c r="C3110"/>
      <c r="D3110"/>
      <c r="E3110"/>
      <c r="F3110" s="6"/>
      <c r="G3110"/>
      <c r="H3110"/>
      <c r="I3110"/>
      <c r="J3110"/>
    </row>
    <row r="3111" spans="2:10" s="10" customFormat="1" x14ac:dyDescent="0.3">
      <c r="B3111" s="3"/>
      <c r="C3111"/>
      <c r="D3111"/>
      <c r="E3111"/>
      <c r="F3111" s="6"/>
      <c r="G3111"/>
      <c r="H3111"/>
      <c r="I3111"/>
      <c r="J3111"/>
    </row>
    <row r="3112" spans="2:10" s="10" customFormat="1" x14ac:dyDescent="0.3">
      <c r="B3112" s="3"/>
      <c r="C3112"/>
      <c r="D3112"/>
      <c r="E3112"/>
      <c r="F3112" s="5"/>
      <c r="G3112"/>
      <c r="H3112"/>
      <c r="I3112"/>
      <c r="J3112"/>
    </row>
    <row r="3113" spans="2:10" s="10" customFormat="1" x14ac:dyDescent="0.3">
      <c r="B3113" s="3"/>
      <c r="C3113"/>
      <c r="D3113"/>
      <c r="E3113"/>
      <c r="F3113" s="5"/>
      <c r="G3113"/>
      <c r="H3113"/>
      <c r="I3113"/>
      <c r="J3113"/>
    </row>
    <row r="3114" spans="2:10" s="10" customFormat="1" x14ac:dyDescent="0.3">
      <c r="B3114" s="3"/>
      <c r="C3114"/>
      <c r="D3114"/>
      <c r="E3114"/>
      <c r="F3114" s="6"/>
      <c r="G3114"/>
      <c r="H3114"/>
      <c r="I3114"/>
      <c r="J3114"/>
    </row>
    <row r="3115" spans="2:10" s="10" customFormat="1" x14ac:dyDescent="0.3">
      <c r="B3115" s="3"/>
      <c r="C3115"/>
      <c r="D3115" s="3"/>
      <c r="E3115"/>
      <c r="F3115" s="6"/>
      <c r="G3115"/>
      <c r="H3115" s="3"/>
      <c r="I3115"/>
      <c r="J3115"/>
    </row>
    <row r="3116" spans="2:10" s="10" customFormat="1" x14ac:dyDescent="0.3">
      <c r="B3116" s="3"/>
      <c r="C3116"/>
      <c r="D3116"/>
      <c r="E3116"/>
      <c r="F3116" s="6"/>
      <c r="G3116"/>
      <c r="H3116"/>
      <c r="I3116"/>
      <c r="J3116"/>
    </row>
    <row r="3117" spans="2:10" s="10" customFormat="1" x14ac:dyDescent="0.3">
      <c r="B3117" s="3"/>
      <c r="C3117"/>
      <c r="D3117"/>
      <c r="E3117"/>
      <c r="F3117" s="6"/>
      <c r="G3117"/>
      <c r="H3117"/>
      <c r="I3117"/>
      <c r="J3117"/>
    </row>
    <row r="3118" spans="2:10" s="10" customFormat="1" x14ac:dyDescent="0.3">
      <c r="B3118" s="3"/>
      <c r="C3118"/>
      <c r="D3118"/>
      <c r="E3118"/>
      <c r="F3118" s="6"/>
      <c r="G3118"/>
      <c r="H3118"/>
      <c r="I3118"/>
      <c r="J3118"/>
    </row>
    <row r="3119" spans="2:10" s="10" customFormat="1" x14ac:dyDescent="0.3">
      <c r="B3119" s="3"/>
      <c r="C3119"/>
      <c r="D3119"/>
      <c r="E3119"/>
      <c r="F3119" s="5"/>
      <c r="G3119"/>
      <c r="H3119"/>
      <c r="I3119"/>
      <c r="J3119"/>
    </row>
    <row r="3120" spans="2:10" s="10" customFormat="1" x14ac:dyDescent="0.3">
      <c r="B3120" s="3"/>
      <c r="C3120"/>
      <c r="D3120"/>
      <c r="E3120"/>
      <c r="F3120" s="5"/>
      <c r="G3120"/>
      <c r="H3120"/>
      <c r="I3120"/>
      <c r="J3120"/>
    </row>
    <row r="3121" spans="2:10" s="10" customFormat="1" x14ac:dyDescent="0.3">
      <c r="B3121" s="3"/>
      <c r="C3121"/>
      <c r="D3121"/>
      <c r="E3121"/>
      <c r="F3121" s="6"/>
      <c r="G3121"/>
      <c r="H3121"/>
      <c r="I3121"/>
      <c r="J3121"/>
    </row>
    <row r="3122" spans="2:10" s="10" customFormat="1" x14ac:dyDescent="0.3">
      <c r="B3122" s="3"/>
      <c r="C3122"/>
      <c r="D3122"/>
      <c r="E3122"/>
      <c r="F3122" s="5"/>
      <c r="G3122"/>
      <c r="H3122"/>
      <c r="I3122"/>
      <c r="J3122"/>
    </row>
    <row r="3123" spans="2:10" s="10" customFormat="1" x14ac:dyDescent="0.3">
      <c r="B3123" s="3"/>
      <c r="C3123"/>
      <c r="D3123"/>
      <c r="E3123"/>
      <c r="F3123" s="5"/>
      <c r="G3123"/>
      <c r="H3123"/>
      <c r="I3123"/>
      <c r="J3123"/>
    </row>
    <row r="3124" spans="2:10" s="10" customFormat="1" x14ac:dyDescent="0.3">
      <c r="B3124" s="3"/>
      <c r="C3124"/>
      <c r="D3124"/>
      <c r="E3124"/>
      <c r="F3124" s="5"/>
      <c r="G3124"/>
      <c r="H3124"/>
      <c r="I3124"/>
      <c r="J3124"/>
    </row>
    <row r="3125" spans="2:10" s="10" customFormat="1" x14ac:dyDescent="0.3">
      <c r="B3125" s="3"/>
      <c r="C3125"/>
      <c r="D3125"/>
      <c r="E3125"/>
      <c r="F3125" s="5"/>
      <c r="G3125"/>
      <c r="H3125"/>
      <c r="I3125"/>
      <c r="J3125"/>
    </row>
    <row r="3126" spans="2:10" s="10" customFormat="1" x14ac:dyDescent="0.3">
      <c r="B3126" s="3"/>
      <c r="C3126"/>
      <c r="D3126"/>
      <c r="E3126"/>
      <c r="F3126" s="5"/>
      <c r="G3126"/>
      <c r="H3126"/>
      <c r="I3126"/>
      <c r="J3126"/>
    </row>
    <row r="3127" spans="2:10" s="10" customFormat="1" x14ac:dyDescent="0.3">
      <c r="B3127" s="3"/>
      <c r="C3127"/>
      <c r="D3127"/>
      <c r="E3127"/>
      <c r="F3127" s="5"/>
      <c r="G3127"/>
      <c r="H3127"/>
      <c r="I3127"/>
      <c r="J3127"/>
    </row>
    <row r="3128" spans="2:10" s="10" customFormat="1" x14ac:dyDescent="0.3">
      <c r="B3128" s="3"/>
      <c r="C3128"/>
      <c r="D3128"/>
      <c r="E3128"/>
      <c r="F3128" s="5"/>
      <c r="G3128"/>
      <c r="H3128"/>
      <c r="I3128"/>
      <c r="J3128"/>
    </row>
    <row r="3129" spans="2:10" s="10" customFormat="1" x14ac:dyDescent="0.3">
      <c r="B3129" s="3"/>
      <c r="C3129"/>
      <c r="D3129"/>
      <c r="E3129"/>
      <c r="F3129" s="6"/>
      <c r="G3129"/>
      <c r="H3129"/>
      <c r="I3129"/>
      <c r="J3129"/>
    </row>
    <row r="3130" spans="2:10" s="10" customFormat="1" x14ac:dyDescent="0.3">
      <c r="B3130" s="3"/>
      <c r="C3130"/>
      <c r="D3130"/>
      <c r="E3130"/>
      <c r="F3130" s="6"/>
      <c r="G3130"/>
      <c r="H3130"/>
      <c r="I3130"/>
      <c r="J3130"/>
    </row>
    <row r="3131" spans="2:10" s="10" customFormat="1" x14ac:dyDescent="0.3">
      <c r="B3131" s="3"/>
      <c r="C3131"/>
      <c r="D3131"/>
      <c r="E3131"/>
      <c r="F3131" s="6"/>
      <c r="G3131"/>
      <c r="H3131"/>
      <c r="I3131"/>
      <c r="J3131"/>
    </row>
    <row r="3132" spans="2:10" s="10" customFormat="1" x14ac:dyDescent="0.3">
      <c r="B3132" s="3"/>
      <c r="C3132"/>
      <c r="D3132"/>
      <c r="E3132"/>
      <c r="F3132" s="6"/>
      <c r="G3132"/>
      <c r="H3132"/>
      <c r="I3132"/>
      <c r="J3132"/>
    </row>
    <row r="3133" spans="2:10" s="10" customFormat="1" x14ac:dyDescent="0.3">
      <c r="B3133" s="3"/>
      <c r="C3133"/>
      <c r="D3133"/>
      <c r="E3133"/>
      <c r="F3133" s="6"/>
      <c r="G3133"/>
      <c r="H3133"/>
      <c r="I3133"/>
      <c r="J3133"/>
    </row>
    <row r="3134" spans="2:10" s="10" customFormat="1" x14ac:dyDescent="0.3">
      <c r="B3134" s="3"/>
      <c r="C3134"/>
      <c r="D3134"/>
      <c r="E3134"/>
      <c r="F3134" s="5"/>
      <c r="G3134"/>
      <c r="H3134"/>
      <c r="I3134"/>
      <c r="J3134"/>
    </row>
    <row r="3135" spans="2:10" s="10" customFormat="1" x14ac:dyDescent="0.3">
      <c r="B3135" s="3"/>
      <c r="C3135"/>
      <c r="D3135"/>
      <c r="E3135"/>
      <c r="F3135" s="5"/>
      <c r="G3135"/>
      <c r="H3135"/>
      <c r="I3135"/>
      <c r="J3135"/>
    </row>
    <row r="3136" spans="2:10" s="10" customFormat="1" x14ac:dyDescent="0.3">
      <c r="B3136" s="3"/>
      <c r="C3136"/>
      <c r="D3136"/>
      <c r="E3136"/>
      <c r="F3136" s="5"/>
      <c r="G3136"/>
      <c r="H3136"/>
      <c r="I3136"/>
      <c r="J3136"/>
    </row>
    <row r="3137" spans="2:10" s="10" customFormat="1" x14ac:dyDescent="0.3">
      <c r="B3137" s="3"/>
      <c r="C3137"/>
      <c r="D3137"/>
      <c r="E3137"/>
      <c r="F3137" s="5"/>
      <c r="G3137"/>
      <c r="H3137"/>
      <c r="I3137"/>
      <c r="J3137"/>
    </row>
    <row r="3138" spans="2:10" s="10" customFormat="1" x14ac:dyDescent="0.3">
      <c r="B3138" s="3"/>
      <c r="C3138"/>
      <c r="D3138"/>
      <c r="E3138"/>
      <c r="F3138" s="5"/>
      <c r="G3138"/>
      <c r="H3138"/>
      <c r="I3138"/>
      <c r="J3138"/>
    </row>
    <row r="3139" spans="2:10" s="10" customFormat="1" x14ac:dyDescent="0.3">
      <c r="B3139" s="3"/>
      <c r="C3139"/>
      <c r="D3139"/>
      <c r="E3139"/>
      <c r="F3139" s="6"/>
      <c r="G3139"/>
      <c r="H3139"/>
      <c r="I3139"/>
      <c r="J3139"/>
    </row>
    <row r="3140" spans="2:10" s="10" customFormat="1" x14ac:dyDescent="0.3">
      <c r="B3140" s="3"/>
      <c r="C3140"/>
      <c r="D3140"/>
      <c r="E3140"/>
      <c r="F3140" s="6"/>
      <c r="G3140"/>
      <c r="H3140"/>
      <c r="I3140"/>
      <c r="J3140"/>
    </row>
    <row r="3141" spans="2:10" s="10" customFormat="1" x14ac:dyDescent="0.3">
      <c r="B3141" s="3"/>
      <c r="C3141"/>
      <c r="D3141"/>
      <c r="E3141"/>
      <c r="F3141" s="5"/>
      <c r="G3141"/>
      <c r="H3141"/>
      <c r="I3141"/>
      <c r="J3141"/>
    </row>
    <row r="3142" spans="2:10" s="10" customFormat="1" x14ac:dyDescent="0.3">
      <c r="B3142" s="3"/>
      <c r="C3142"/>
      <c r="D3142"/>
      <c r="E3142"/>
      <c r="F3142" s="6"/>
      <c r="G3142"/>
      <c r="H3142"/>
      <c r="I3142"/>
      <c r="J3142"/>
    </row>
    <row r="3143" spans="2:10" s="10" customFormat="1" x14ac:dyDescent="0.3">
      <c r="B3143" s="3"/>
      <c r="C3143"/>
      <c r="D3143"/>
      <c r="E3143"/>
      <c r="F3143" s="6"/>
      <c r="G3143"/>
      <c r="H3143"/>
      <c r="I3143"/>
      <c r="J3143"/>
    </row>
    <row r="3144" spans="2:10" s="10" customFormat="1" x14ac:dyDescent="0.3">
      <c r="B3144" s="3"/>
      <c r="C3144"/>
      <c r="D3144"/>
      <c r="E3144"/>
      <c r="F3144" s="5"/>
      <c r="G3144"/>
      <c r="H3144"/>
      <c r="I3144"/>
      <c r="J3144"/>
    </row>
    <row r="3145" spans="2:10" s="10" customFormat="1" x14ac:dyDescent="0.3">
      <c r="B3145" s="3"/>
      <c r="C3145"/>
      <c r="D3145"/>
      <c r="E3145"/>
      <c r="F3145" s="6"/>
      <c r="G3145"/>
      <c r="H3145"/>
      <c r="I3145"/>
      <c r="J3145"/>
    </row>
    <row r="3146" spans="2:10" s="10" customFormat="1" x14ac:dyDescent="0.3">
      <c r="B3146" s="3"/>
      <c r="C3146"/>
      <c r="D3146"/>
      <c r="E3146"/>
      <c r="F3146" s="5"/>
      <c r="G3146"/>
      <c r="H3146"/>
      <c r="I3146"/>
      <c r="J3146"/>
    </row>
    <row r="3147" spans="2:10" s="10" customFormat="1" x14ac:dyDescent="0.3">
      <c r="B3147" s="3"/>
      <c r="C3147"/>
      <c r="D3147"/>
      <c r="E3147"/>
      <c r="F3147" s="5"/>
      <c r="G3147"/>
      <c r="H3147"/>
      <c r="I3147"/>
      <c r="J3147"/>
    </row>
    <row r="3148" spans="2:10" s="10" customFormat="1" x14ac:dyDescent="0.3">
      <c r="B3148" s="3"/>
      <c r="C3148"/>
      <c r="D3148" s="3"/>
      <c r="E3148" s="3"/>
      <c r="F3148" s="6"/>
      <c r="G3148"/>
      <c r="H3148" s="3"/>
      <c r="I3148"/>
      <c r="J3148"/>
    </row>
    <row r="3149" spans="2:10" s="10" customFormat="1" x14ac:dyDescent="0.3">
      <c r="B3149" s="3"/>
      <c r="C3149"/>
      <c r="D3149" s="3"/>
      <c r="E3149" s="3"/>
      <c r="F3149" s="6"/>
      <c r="G3149"/>
      <c r="H3149" s="3"/>
      <c r="I3149"/>
      <c r="J3149"/>
    </row>
    <row r="3150" spans="2:10" s="10" customFormat="1" x14ac:dyDescent="0.3">
      <c r="B3150" s="3"/>
      <c r="C3150"/>
      <c r="D3150"/>
      <c r="E3150"/>
      <c r="F3150" s="5"/>
      <c r="G3150"/>
      <c r="H3150"/>
      <c r="I3150"/>
      <c r="J3150"/>
    </row>
    <row r="3151" spans="2:10" s="10" customFormat="1" x14ac:dyDescent="0.3">
      <c r="B3151" s="3"/>
      <c r="C3151"/>
      <c r="D3151"/>
      <c r="E3151"/>
      <c r="F3151" s="6"/>
      <c r="G3151"/>
      <c r="H3151"/>
      <c r="I3151"/>
      <c r="J3151"/>
    </row>
    <row r="3152" spans="2:10" s="10" customFormat="1" x14ac:dyDescent="0.3">
      <c r="B3152" s="3"/>
      <c r="C3152"/>
      <c r="D3152"/>
      <c r="E3152"/>
      <c r="F3152" s="6"/>
      <c r="G3152"/>
      <c r="H3152"/>
      <c r="I3152"/>
      <c r="J3152"/>
    </row>
    <row r="3153" spans="2:10" s="10" customFormat="1" x14ac:dyDescent="0.3">
      <c r="B3153" s="3"/>
      <c r="C3153"/>
      <c r="D3153" s="3"/>
      <c r="E3153" s="3"/>
      <c r="F3153" s="6"/>
      <c r="G3153"/>
      <c r="H3153" s="3"/>
      <c r="I3153"/>
      <c r="J3153"/>
    </row>
    <row r="3154" spans="2:10" s="10" customFormat="1" x14ac:dyDescent="0.3">
      <c r="B3154" s="3"/>
      <c r="C3154"/>
      <c r="D3154"/>
      <c r="E3154"/>
      <c r="F3154" s="5"/>
      <c r="G3154"/>
      <c r="H3154"/>
      <c r="I3154"/>
      <c r="J3154"/>
    </row>
    <row r="3155" spans="2:10" s="10" customFormat="1" x14ac:dyDescent="0.3">
      <c r="B3155" s="3"/>
      <c r="C3155"/>
      <c r="D3155"/>
      <c r="E3155"/>
      <c r="F3155" s="5"/>
      <c r="G3155"/>
      <c r="H3155"/>
      <c r="I3155"/>
      <c r="J3155"/>
    </row>
    <row r="3156" spans="2:10" s="10" customFormat="1" x14ac:dyDescent="0.3">
      <c r="B3156" s="3"/>
      <c r="C3156"/>
      <c r="D3156"/>
      <c r="E3156"/>
      <c r="F3156" s="6"/>
      <c r="G3156"/>
      <c r="H3156"/>
      <c r="I3156"/>
      <c r="J3156"/>
    </row>
    <row r="3157" spans="2:10" s="10" customFormat="1" x14ac:dyDescent="0.3">
      <c r="B3157" s="3"/>
      <c r="C3157"/>
      <c r="D3157"/>
      <c r="E3157"/>
      <c r="F3157" s="5"/>
      <c r="G3157"/>
      <c r="H3157"/>
      <c r="I3157"/>
      <c r="J3157"/>
    </row>
    <row r="3158" spans="2:10" s="10" customFormat="1" x14ac:dyDescent="0.3">
      <c r="B3158" s="3"/>
      <c r="C3158"/>
      <c r="D3158"/>
      <c r="E3158"/>
      <c r="F3158" s="5"/>
      <c r="G3158"/>
      <c r="H3158"/>
      <c r="I3158"/>
      <c r="J3158"/>
    </row>
    <row r="3159" spans="2:10" s="10" customFormat="1" x14ac:dyDescent="0.3">
      <c r="B3159" s="3"/>
      <c r="C3159"/>
      <c r="D3159"/>
      <c r="E3159"/>
      <c r="F3159" s="5"/>
      <c r="G3159"/>
      <c r="H3159"/>
      <c r="I3159"/>
      <c r="J3159"/>
    </row>
    <row r="3160" spans="2:10" s="10" customFormat="1" x14ac:dyDescent="0.3">
      <c r="B3160" s="3"/>
      <c r="C3160"/>
      <c r="D3160"/>
      <c r="E3160"/>
      <c r="F3160" s="5"/>
      <c r="G3160"/>
      <c r="H3160"/>
      <c r="I3160"/>
      <c r="J3160"/>
    </row>
    <row r="3161" spans="2:10" s="10" customFormat="1" x14ac:dyDescent="0.3">
      <c r="B3161" s="3"/>
      <c r="C3161"/>
      <c r="D3161"/>
      <c r="E3161"/>
      <c r="F3161" s="6"/>
      <c r="G3161"/>
      <c r="H3161"/>
      <c r="I3161"/>
      <c r="J3161"/>
    </row>
    <row r="3162" spans="2:10" s="10" customFormat="1" x14ac:dyDescent="0.3">
      <c r="B3162" s="3"/>
      <c r="C3162"/>
      <c r="D3162"/>
      <c r="E3162"/>
      <c r="F3162" s="6"/>
      <c r="G3162"/>
      <c r="H3162"/>
      <c r="I3162"/>
      <c r="J3162"/>
    </row>
    <row r="3163" spans="2:10" s="10" customFormat="1" x14ac:dyDescent="0.3">
      <c r="B3163" s="3"/>
      <c r="C3163"/>
      <c r="D3163"/>
      <c r="E3163"/>
      <c r="F3163" s="5"/>
      <c r="G3163"/>
      <c r="H3163"/>
      <c r="I3163"/>
      <c r="J3163"/>
    </row>
    <row r="3164" spans="2:10" s="10" customFormat="1" x14ac:dyDescent="0.3">
      <c r="B3164" s="3"/>
      <c r="C3164"/>
      <c r="D3164"/>
      <c r="E3164"/>
      <c r="F3164" s="6"/>
      <c r="G3164"/>
      <c r="H3164"/>
      <c r="I3164"/>
      <c r="J3164"/>
    </row>
    <row r="3165" spans="2:10" s="10" customFormat="1" x14ac:dyDescent="0.3">
      <c r="B3165" s="3"/>
      <c r="C3165"/>
      <c r="D3165"/>
      <c r="E3165"/>
      <c r="F3165" s="6"/>
      <c r="G3165"/>
      <c r="H3165"/>
      <c r="I3165"/>
      <c r="J3165"/>
    </row>
    <row r="3166" spans="2:10" s="10" customFormat="1" x14ac:dyDescent="0.3">
      <c r="B3166" s="3"/>
      <c r="C3166"/>
      <c r="D3166"/>
      <c r="E3166"/>
      <c r="F3166" s="5"/>
      <c r="G3166"/>
      <c r="H3166"/>
      <c r="I3166"/>
      <c r="J3166"/>
    </row>
    <row r="3167" spans="2:10" s="10" customFormat="1" x14ac:dyDescent="0.3">
      <c r="B3167" s="3"/>
      <c r="C3167"/>
      <c r="D3167"/>
      <c r="E3167"/>
      <c r="F3167" s="5"/>
      <c r="G3167"/>
      <c r="H3167"/>
      <c r="I3167"/>
      <c r="J3167"/>
    </row>
    <row r="3168" spans="2:10" s="10" customFormat="1" x14ac:dyDescent="0.3">
      <c r="B3168" s="3"/>
      <c r="C3168"/>
      <c r="D3168"/>
      <c r="E3168"/>
      <c r="F3168" s="5"/>
      <c r="G3168"/>
      <c r="H3168"/>
      <c r="I3168"/>
      <c r="J3168"/>
    </row>
    <row r="3169" spans="2:10" s="10" customFormat="1" x14ac:dyDescent="0.3">
      <c r="B3169" s="3"/>
      <c r="C3169"/>
      <c r="D3169"/>
      <c r="E3169"/>
      <c r="F3169" s="6"/>
      <c r="G3169"/>
      <c r="H3169"/>
      <c r="I3169"/>
      <c r="J3169"/>
    </row>
    <row r="3170" spans="2:10" s="10" customFormat="1" x14ac:dyDescent="0.3">
      <c r="B3170" s="3"/>
      <c r="C3170"/>
      <c r="D3170"/>
      <c r="E3170"/>
      <c r="F3170" s="6"/>
      <c r="G3170"/>
      <c r="H3170"/>
      <c r="I3170"/>
      <c r="J3170"/>
    </row>
    <row r="3171" spans="2:10" s="10" customFormat="1" x14ac:dyDescent="0.3">
      <c r="B3171" s="3"/>
      <c r="C3171"/>
      <c r="D3171"/>
      <c r="E3171"/>
      <c r="F3171" s="6"/>
      <c r="G3171"/>
      <c r="H3171"/>
      <c r="I3171"/>
      <c r="J3171"/>
    </row>
    <row r="3172" spans="2:10" s="10" customFormat="1" x14ac:dyDescent="0.3">
      <c r="B3172" s="3"/>
      <c r="C3172"/>
      <c r="D3172"/>
      <c r="E3172"/>
      <c r="F3172" s="6"/>
      <c r="G3172"/>
      <c r="H3172"/>
      <c r="I3172"/>
      <c r="J3172"/>
    </row>
    <row r="3173" spans="2:10" s="10" customFormat="1" x14ac:dyDescent="0.3">
      <c r="B3173" s="3"/>
      <c r="C3173"/>
      <c r="D3173"/>
      <c r="E3173"/>
      <c r="F3173" s="6"/>
      <c r="G3173"/>
      <c r="H3173"/>
      <c r="I3173"/>
      <c r="J3173"/>
    </row>
    <row r="3174" spans="2:10" s="10" customFormat="1" x14ac:dyDescent="0.3">
      <c r="B3174" s="3"/>
      <c r="C3174"/>
      <c r="D3174"/>
      <c r="E3174"/>
      <c r="F3174" s="6"/>
      <c r="G3174"/>
      <c r="H3174"/>
      <c r="I3174"/>
      <c r="J3174"/>
    </row>
    <row r="3175" spans="2:10" s="10" customFormat="1" x14ac:dyDescent="0.3">
      <c r="B3175" s="3"/>
      <c r="C3175"/>
      <c r="D3175"/>
      <c r="E3175"/>
      <c r="F3175" s="5"/>
      <c r="G3175"/>
      <c r="H3175"/>
      <c r="I3175"/>
      <c r="J3175"/>
    </row>
    <row r="3176" spans="2:10" s="10" customFormat="1" x14ac:dyDescent="0.3">
      <c r="B3176" s="3"/>
      <c r="C3176"/>
      <c r="D3176"/>
      <c r="E3176"/>
      <c r="F3176" s="5"/>
      <c r="G3176"/>
      <c r="H3176"/>
      <c r="I3176"/>
      <c r="J3176"/>
    </row>
    <row r="3177" spans="2:10" s="10" customFormat="1" x14ac:dyDescent="0.3">
      <c r="B3177" s="3"/>
      <c r="C3177"/>
      <c r="D3177"/>
      <c r="E3177"/>
      <c r="F3177" s="6"/>
      <c r="G3177"/>
      <c r="H3177"/>
      <c r="I3177"/>
      <c r="J3177"/>
    </row>
    <row r="3178" spans="2:10" s="10" customFormat="1" x14ac:dyDescent="0.3">
      <c r="B3178" s="3"/>
      <c r="C3178"/>
      <c r="D3178"/>
      <c r="E3178"/>
      <c r="F3178" s="6"/>
      <c r="G3178"/>
      <c r="H3178"/>
      <c r="I3178"/>
      <c r="J3178"/>
    </row>
    <row r="3179" spans="2:10" s="10" customFormat="1" x14ac:dyDescent="0.3">
      <c r="B3179" s="3"/>
      <c r="C3179"/>
      <c r="D3179"/>
      <c r="E3179"/>
      <c r="F3179" s="5"/>
      <c r="G3179"/>
      <c r="H3179"/>
      <c r="I3179"/>
      <c r="J3179"/>
    </row>
    <row r="3180" spans="2:10" s="10" customFormat="1" x14ac:dyDescent="0.3">
      <c r="B3180" s="3"/>
      <c r="C3180"/>
      <c r="D3180"/>
      <c r="E3180"/>
      <c r="F3180" s="5"/>
      <c r="G3180"/>
      <c r="H3180"/>
      <c r="I3180"/>
      <c r="J3180"/>
    </row>
    <row r="3181" spans="2:10" s="10" customFormat="1" x14ac:dyDescent="0.3">
      <c r="B3181" s="3"/>
      <c r="C3181"/>
      <c r="D3181" s="3"/>
      <c r="E3181" s="3"/>
      <c r="F3181" s="6"/>
      <c r="G3181"/>
      <c r="H3181" s="3"/>
      <c r="I3181"/>
      <c r="J3181"/>
    </row>
    <row r="3182" spans="2:10" s="10" customFormat="1" x14ac:dyDescent="0.3">
      <c r="B3182" s="3"/>
      <c r="C3182"/>
      <c r="D3182" s="3"/>
      <c r="E3182" s="3"/>
      <c r="F3182" s="6"/>
      <c r="G3182"/>
      <c r="H3182"/>
      <c r="I3182"/>
      <c r="J3182"/>
    </row>
    <row r="3183" spans="2:10" s="10" customFormat="1" x14ac:dyDescent="0.3">
      <c r="B3183" s="3"/>
      <c r="C3183"/>
      <c r="D3183"/>
      <c r="E3183"/>
      <c r="F3183" s="6"/>
      <c r="G3183"/>
      <c r="H3183"/>
      <c r="I3183"/>
      <c r="J3183"/>
    </row>
    <row r="3184" spans="2:10" s="10" customFormat="1" x14ac:dyDescent="0.3">
      <c r="B3184" s="3"/>
      <c r="C3184"/>
      <c r="D3184"/>
      <c r="E3184"/>
      <c r="F3184" s="5"/>
      <c r="G3184"/>
      <c r="H3184"/>
      <c r="I3184"/>
      <c r="J3184"/>
    </row>
    <row r="3185" spans="2:10" s="10" customFormat="1" x14ac:dyDescent="0.3">
      <c r="B3185" s="3"/>
      <c r="C3185"/>
      <c r="D3185" s="3"/>
      <c r="E3185" s="3"/>
      <c r="F3185" s="6"/>
      <c r="G3185"/>
      <c r="H3185" s="3"/>
      <c r="I3185"/>
      <c r="J3185"/>
    </row>
    <row r="3186" spans="2:10" s="10" customFormat="1" x14ac:dyDescent="0.3">
      <c r="B3186" s="3"/>
      <c r="C3186"/>
      <c r="D3186"/>
      <c r="E3186"/>
      <c r="F3186" s="5"/>
      <c r="G3186"/>
      <c r="H3186"/>
      <c r="I3186"/>
      <c r="J3186"/>
    </row>
    <row r="3187" spans="2:10" s="10" customFormat="1" x14ac:dyDescent="0.3">
      <c r="B3187" s="3"/>
      <c r="C3187"/>
      <c r="D3187"/>
      <c r="E3187"/>
      <c r="F3187" s="6"/>
      <c r="G3187"/>
      <c r="H3187"/>
      <c r="I3187"/>
      <c r="J3187"/>
    </row>
    <row r="3188" spans="2:10" s="10" customFormat="1" x14ac:dyDescent="0.3">
      <c r="B3188" s="3"/>
      <c r="C3188"/>
      <c r="D3188"/>
      <c r="E3188"/>
      <c r="F3188" s="5"/>
      <c r="G3188"/>
      <c r="H3188"/>
      <c r="I3188"/>
      <c r="J3188"/>
    </row>
    <row r="3189" spans="2:10" s="10" customFormat="1" x14ac:dyDescent="0.3">
      <c r="B3189" s="3"/>
      <c r="C3189"/>
      <c r="D3189"/>
      <c r="E3189"/>
      <c r="F3189" s="5"/>
      <c r="G3189"/>
      <c r="H3189"/>
      <c r="I3189"/>
      <c r="J3189"/>
    </row>
    <row r="3190" spans="2:10" s="10" customFormat="1" x14ac:dyDescent="0.3">
      <c r="B3190" s="3"/>
      <c r="C3190"/>
      <c r="D3190"/>
      <c r="E3190"/>
      <c r="F3190" s="6"/>
      <c r="G3190"/>
      <c r="H3190"/>
      <c r="I3190"/>
      <c r="J3190"/>
    </row>
    <row r="3191" spans="2:10" s="10" customFormat="1" x14ac:dyDescent="0.3">
      <c r="B3191" s="3"/>
      <c r="C3191"/>
      <c r="D3191"/>
      <c r="E3191"/>
      <c r="F3191" s="6"/>
      <c r="G3191"/>
      <c r="H3191"/>
      <c r="I3191"/>
      <c r="J3191"/>
    </row>
    <row r="3192" spans="2:10" s="10" customFormat="1" x14ac:dyDescent="0.3">
      <c r="B3192" s="3"/>
      <c r="C3192"/>
      <c r="D3192" s="3"/>
      <c r="E3192" s="3"/>
      <c r="F3192" s="6"/>
      <c r="G3192"/>
      <c r="H3192" s="3"/>
      <c r="I3192"/>
      <c r="J3192"/>
    </row>
    <row r="3193" spans="2:10" s="10" customFormat="1" x14ac:dyDescent="0.3">
      <c r="B3193" s="3"/>
      <c r="C3193"/>
      <c r="D3193"/>
      <c r="E3193"/>
      <c r="F3193" s="6"/>
      <c r="G3193"/>
      <c r="H3193"/>
      <c r="I3193"/>
      <c r="J3193"/>
    </row>
    <row r="3194" spans="2:10" s="10" customFormat="1" x14ac:dyDescent="0.3">
      <c r="B3194" s="3"/>
      <c r="C3194"/>
      <c r="D3194"/>
      <c r="E3194"/>
      <c r="F3194" s="5"/>
      <c r="G3194"/>
      <c r="H3194"/>
      <c r="I3194"/>
      <c r="J3194"/>
    </row>
    <row r="3195" spans="2:10" s="10" customFormat="1" x14ac:dyDescent="0.3">
      <c r="B3195" s="3"/>
      <c r="C3195"/>
      <c r="D3195" s="3"/>
      <c r="E3195" s="3"/>
      <c r="F3195" s="6"/>
      <c r="G3195"/>
      <c r="H3195" s="3"/>
      <c r="I3195"/>
      <c r="J3195"/>
    </row>
    <row r="3196" spans="2:10" s="10" customFormat="1" x14ac:dyDescent="0.3">
      <c r="B3196" s="3"/>
      <c r="C3196"/>
      <c r="D3196"/>
      <c r="E3196"/>
      <c r="F3196" s="5"/>
      <c r="G3196"/>
      <c r="H3196"/>
      <c r="I3196"/>
      <c r="J3196"/>
    </row>
    <row r="3197" spans="2:10" s="10" customFormat="1" x14ac:dyDescent="0.3">
      <c r="B3197" s="3"/>
      <c r="C3197"/>
      <c r="D3197"/>
      <c r="E3197"/>
      <c r="F3197" s="5"/>
      <c r="G3197"/>
      <c r="H3197"/>
      <c r="I3197"/>
      <c r="J3197"/>
    </row>
    <row r="3198" spans="2:10" s="10" customFormat="1" x14ac:dyDescent="0.3">
      <c r="B3198" s="3"/>
      <c r="C3198"/>
      <c r="D3198"/>
      <c r="E3198"/>
      <c r="F3198" s="6"/>
      <c r="G3198"/>
      <c r="H3198"/>
      <c r="I3198"/>
      <c r="J3198"/>
    </row>
    <row r="3199" spans="2:10" s="10" customFormat="1" x14ac:dyDescent="0.3">
      <c r="B3199" s="3"/>
      <c r="C3199"/>
      <c r="D3199"/>
      <c r="E3199"/>
      <c r="F3199" s="6"/>
      <c r="G3199"/>
      <c r="H3199"/>
      <c r="I3199"/>
      <c r="J3199"/>
    </row>
    <row r="3200" spans="2:10" s="10" customFormat="1" x14ac:dyDescent="0.3">
      <c r="B3200" s="3"/>
      <c r="C3200"/>
      <c r="D3200"/>
      <c r="E3200"/>
      <c r="F3200" s="6"/>
      <c r="G3200"/>
      <c r="H3200"/>
      <c r="I3200"/>
      <c r="J3200"/>
    </row>
    <row r="3201" spans="2:10" s="10" customFormat="1" x14ac:dyDescent="0.3">
      <c r="B3201" s="3"/>
      <c r="C3201"/>
      <c r="D3201" s="3"/>
      <c r="E3201" s="3"/>
      <c r="F3201" s="6"/>
      <c r="G3201"/>
      <c r="H3201" s="3"/>
      <c r="I3201"/>
      <c r="J3201"/>
    </row>
    <row r="3202" spans="2:10" s="10" customFormat="1" x14ac:dyDescent="0.3">
      <c r="B3202" s="3"/>
      <c r="C3202"/>
      <c r="D3202"/>
      <c r="E3202"/>
      <c r="F3202" s="6"/>
      <c r="G3202"/>
      <c r="H3202"/>
      <c r="I3202"/>
      <c r="J3202"/>
    </row>
    <row r="3203" spans="2:10" s="10" customFormat="1" x14ac:dyDescent="0.3">
      <c r="B3203" s="3"/>
      <c r="C3203"/>
      <c r="D3203" s="3"/>
      <c r="E3203" s="3"/>
      <c r="F3203" s="6"/>
      <c r="G3203"/>
      <c r="H3203" s="3"/>
      <c r="I3203"/>
      <c r="J3203"/>
    </row>
    <row r="3204" spans="2:10" s="10" customFormat="1" x14ac:dyDescent="0.3">
      <c r="B3204" s="3"/>
      <c r="C3204"/>
      <c r="D3204" s="3"/>
      <c r="E3204" s="3"/>
      <c r="F3204" s="6"/>
      <c r="G3204"/>
      <c r="H3204" s="3"/>
      <c r="I3204"/>
      <c r="J3204"/>
    </row>
    <row r="3205" spans="2:10" s="10" customFormat="1" x14ac:dyDescent="0.3">
      <c r="B3205" s="3"/>
      <c r="C3205"/>
      <c r="D3205"/>
      <c r="E3205"/>
      <c r="F3205" s="5"/>
      <c r="G3205"/>
      <c r="H3205"/>
      <c r="I3205"/>
      <c r="J3205"/>
    </row>
    <row r="3206" spans="2:10" s="10" customFormat="1" x14ac:dyDescent="0.3">
      <c r="B3206" s="3"/>
      <c r="C3206"/>
      <c r="D3206"/>
      <c r="E3206"/>
      <c r="F3206" s="6"/>
      <c r="G3206"/>
      <c r="H3206"/>
      <c r="I3206"/>
      <c r="J3206"/>
    </row>
    <row r="3207" spans="2:10" s="10" customFormat="1" x14ac:dyDescent="0.3">
      <c r="B3207" s="3"/>
      <c r="C3207"/>
      <c r="D3207"/>
      <c r="E3207"/>
      <c r="F3207" s="5"/>
      <c r="G3207"/>
      <c r="H3207"/>
      <c r="I3207"/>
      <c r="J3207"/>
    </row>
    <row r="3208" spans="2:10" s="10" customFormat="1" x14ac:dyDescent="0.3">
      <c r="B3208" s="3"/>
      <c r="C3208"/>
      <c r="D3208" s="3"/>
      <c r="E3208" s="3"/>
      <c r="F3208" s="6"/>
      <c r="G3208"/>
      <c r="H3208" s="3"/>
      <c r="I3208"/>
      <c r="J3208"/>
    </row>
    <row r="3209" spans="2:10" s="10" customFormat="1" x14ac:dyDescent="0.3">
      <c r="B3209" s="3"/>
      <c r="C3209"/>
      <c r="D3209"/>
      <c r="E3209"/>
      <c r="F3209" s="5"/>
      <c r="G3209"/>
      <c r="H3209"/>
      <c r="I3209"/>
      <c r="J3209"/>
    </row>
    <row r="3210" spans="2:10" s="10" customFormat="1" x14ac:dyDescent="0.3">
      <c r="B3210" s="3"/>
      <c r="C3210"/>
      <c r="D3210"/>
      <c r="E3210"/>
      <c r="F3210" s="6"/>
      <c r="G3210"/>
      <c r="H3210"/>
      <c r="I3210"/>
      <c r="J3210"/>
    </row>
    <row r="3211" spans="2:10" s="10" customFormat="1" x14ac:dyDescent="0.3">
      <c r="B3211" s="3"/>
      <c r="C3211"/>
      <c r="D3211"/>
      <c r="E3211"/>
      <c r="F3211" s="5"/>
      <c r="G3211"/>
      <c r="H3211"/>
      <c r="I3211"/>
      <c r="J3211"/>
    </row>
    <row r="3212" spans="2:10" s="10" customFormat="1" x14ac:dyDescent="0.3">
      <c r="B3212" s="3"/>
      <c r="C3212"/>
      <c r="D3212"/>
      <c r="E3212"/>
      <c r="F3212" s="5"/>
      <c r="G3212"/>
      <c r="H3212"/>
      <c r="I3212"/>
      <c r="J3212"/>
    </row>
    <row r="3213" spans="2:10" s="10" customFormat="1" x14ac:dyDescent="0.3">
      <c r="B3213" s="3"/>
      <c r="C3213"/>
      <c r="D3213" s="3"/>
      <c r="E3213" s="3"/>
      <c r="F3213" s="6"/>
      <c r="G3213"/>
      <c r="H3213" s="3"/>
      <c r="I3213"/>
      <c r="J3213"/>
    </row>
    <row r="3214" spans="2:10" s="10" customFormat="1" x14ac:dyDescent="0.3">
      <c r="B3214" s="3"/>
      <c r="C3214"/>
      <c r="D3214"/>
      <c r="E3214"/>
      <c r="F3214" s="6"/>
      <c r="G3214"/>
      <c r="H3214"/>
      <c r="I3214"/>
      <c r="J3214"/>
    </row>
    <row r="3215" spans="2:10" s="10" customFormat="1" x14ac:dyDescent="0.3">
      <c r="B3215" s="3"/>
      <c r="C3215"/>
      <c r="D3215"/>
      <c r="E3215"/>
      <c r="F3215" s="5"/>
      <c r="G3215"/>
      <c r="H3215"/>
      <c r="I3215"/>
      <c r="J3215"/>
    </row>
    <row r="3216" spans="2:10" s="10" customFormat="1" x14ac:dyDescent="0.3">
      <c r="B3216" s="3"/>
      <c r="C3216"/>
      <c r="D3216"/>
      <c r="E3216"/>
      <c r="F3216" s="5"/>
      <c r="G3216"/>
      <c r="H3216"/>
      <c r="I3216"/>
      <c r="J3216"/>
    </row>
    <row r="3217" spans="2:10" s="10" customFormat="1" x14ac:dyDescent="0.3">
      <c r="B3217" s="3"/>
      <c r="C3217"/>
      <c r="D3217"/>
      <c r="E3217"/>
      <c r="F3217" s="6"/>
      <c r="G3217"/>
      <c r="H3217"/>
      <c r="I3217"/>
      <c r="J3217"/>
    </row>
    <row r="3218" spans="2:10" s="10" customFormat="1" x14ac:dyDescent="0.3">
      <c r="B3218" s="3"/>
      <c r="C3218"/>
      <c r="D3218" s="3"/>
      <c r="E3218" s="3"/>
      <c r="F3218" s="6"/>
      <c r="G3218"/>
      <c r="H3218" s="3"/>
      <c r="I3218"/>
      <c r="J3218"/>
    </row>
    <row r="3219" spans="2:10" s="10" customFormat="1" x14ac:dyDescent="0.3">
      <c r="B3219" s="3"/>
      <c r="C3219"/>
      <c r="D3219"/>
      <c r="E3219"/>
      <c r="F3219" s="6"/>
      <c r="G3219"/>
      <c r="H3219"/>
      <c r="I3219"/>
      <c r="J3219"/>
    </row>
    <row r="3220" spans="2:10" s="10" customFormat="1" x14ac:dyDescent="0.3">
      <c r="B3220" s="3"/>
      <c r="C3220"/>
      <c r="D3220" s="3"/>
      <c r="E3220" s="3"/>
      <c r="F3220" s="6"/>
      <c r="G3220"/>
      <c r="H3220" s="3"/>
      <c r="I3220"/>
      <c r="J3220"/>
    </row>
    <row r="3221" spans="2:10" s="10" customFormat="1" x14ac:dyDescent="0.3">
      <c r="B3221" s="3"/>
      <c r="C3221"/>
      <c r="D3221"/>
      <c r="E3221"/>
      <c r="F3221" s="6"/>
      <c r="G3221"/>
      <c r="H3221"/>
      <c r="I3221"/>
      <c r="J3221"/>
    </row>
    <row r="3222" spans="2:10" s="10" customFormat="1" x14ac:dyDescent="0.3">
      <c r="B3222" s="3"/>
      <c r="C3222"/>
      <c r="D3222"/>
      <c r="E3222"/>
      <c r="F3222" s="6"/>
      <c r="G3222"/>
      <c r="H3222"/>
      <c r="I3222"/>
      <c r="J3222"/>
    </row>
    <row r="3223" spans="2:10" s="10" customFormat="1" x14ac:dyDescent="0.3">
      <c r="B3223" s="3"/>
      <c r="C3223"/>
      <c r="D3223"/>
      <c r="E3223"/>
      <c r="F3223" s="5"/>
      <c r="G3223"/>
      <c r="H3223"/>
      <c r="I3223"/>
      <c r="J3223"/>
    </row>
    <row r="3224" spans="2:10" s="10" customFormat="1" x14ac:dyDescent="0.3">
      <c r="B3224" s="3"/>
      <c r="C3224"/>
      <c r="D3224"/>
      <c r="E3224"/>
      <c r="F3224" s="5"/>
      <c r="G3224"/>
      <c r="H3224"/>
      <c r="I3224"/>
      <c r="J3224"/>
    </row>
    <row r="3225" spans="2:10" s="10" customFormat="1" x14ac:dyDescent="0.3">
      <c r="B3225" s="3"/>
      <c r="C3225"/>
      <c r="D3225"/>
      <c r="E3225"/>
      <c r="F3225" s="5"/>
      <c r="G3225"/>
      <c r="H3225"/>
      <c r="I3225"/>
      <c r="J3225"/>
    </row>
    <row r="3226" spans="2:10" s="10" customFormat="1" x14ac:dyDescent="0.3">
      <c r="B3226" s="3"/>
      <c r="C3226"/>
      <c r="D3226"/>
      <c r="E3226"/>
      <c r="F3226" s="6"/>
      <c r="G3226"/>
      <c r="H3226"/>
      <c r="I3226"/>
      <c r="J3226"/>
    </row>
    <row r="3227" spans="2:10" s="10" customFormat="1" x14ac:dyDescent="0.3">
      <c r="B3227" s="3"/>
      <c r="C3227"/>
      <c r="D3227"/>
      <c r="E3227"/>
      <c r="F3227" s="6"/>
      <c r="G3227"/>
      <c r="H3227"/>
      <c r="I3227"/>
      <c r="J3227"/>
    </row>
    <row r="3228" spans="2:10" s="10" customFormat="1" x14ac:dyDescent="0.3">
      <c r="B3228" s="3"/>
      <c r="C3228"/>
      <c r="D3228"/>
      <c r="E3228"/>
      <c r="F3228" s="6"/>
      <c r="G3228"/>
      <c r="H3228"/>
      <c r="I3228"/>
      <c r="J3228"/>
    </row>
    <row r="3229" spans="2:10" s="10" customFormat="1" x14ac:dyDescent="0.3">
      <c r="B3229" s="3"/>
      <c r="C3229"/>
      <c r="D3229"/>
      <c r="E3229"/>
      <c r="F3229" s="5"/>
      <c r="G3229"/>
      <c r="H3229"/>
      <c r="I3229"/>
      <c r="J3229"/>
    </row>
    <row r="3230" spans="2:10" s="10" customFormat="1" x14ac:dyDescent="0.3">
      <c r="B3230" s="3"/>
      <c r="C3230"/>
      <c r="D3230"/>
      <c r="E3230"/>
      <c r="F3230" s="5"/>
      <c r="G3230"/>
      <c r="H3230"/>
      <c r="I3230"/>
      <c r="J3230"/>
    </row>
    <row r="3231" spans="2:10" s="10" customFormat="1" x14ac:dyDescent="0.3">
      <c r="B3231" s="3"/>
      <c r="C3231"/>
      <c r="D3231"/>
      <c r="E3231"/>
      <c r="F3231" s="5"/>
      <c r="G3231"/>
      <c r="H3231"/>
      <c r="I3231"/>
      <c r="J3231"/>
    </row>
    <row r="3232" spans="2:10" s="10" customFormat="1" x14ac:dyDescent="0.3">
      <c r="B3232" s="3"/>
      <c r="C3232"/>
      <c r="D3232" s="3"/>
      <c r="E3232" s="3"/>
      <c r="F3232" s="6"/>
      <c r="G3232"/>
      <c r="H3232" s="3"/>
      <c r="I3232"/>
      <c r="J3232"/>
    </row>
    <row r="3233" spans="2:10" s="10" customFormat="1" x14ac:dyDescent="0.3">
      <c r="B3233" s="3"/>
      <c r="C3233"/>
      <c r="D3233"/>
      <c r="E3233"/>
      <c r="F3233" s="6"/>
      <c r="G3233"/>
      <c r="H3233"/>
      <c r="I3233"/>
      <c r="J3233"/>
    </row>
    <row r="3234" spans="2:10" s="10" customFormat="1" x14ac:dyDescent="0.3">
      <c r="B3234" s="3"/>
      <c r="C3234"/>
      <c r="D3234" s="3"/>
      <c r="E3234" s="3"/>
      <c r="F3234" s="6"/>
      <c r="G3234"/>
      <c r="H3234" s="3"/>
      <c r="I3234"/>
      <c r="J3234"/>
    </row>
    <row r="3235" spans="2:10" s="10" customFormat="1" x14ac:dyDescent="0.3">
      <c r="B3235" s="3"/>
      <c r="C3235"/>
      <c r="D3235"/>
      <c r="E3235"/>
      <c r="F3235" s="6"/>
      <c r="G3235"/>
      <c r="H3235"/>
      <c r="I3235"/>
      <c r="J3235"/>
    </row>
    <row r="3236" spans="2:10" s="10" customFormat="1" x14ac:dyDescent="0.3">
      <c r="B3236" s="3"/>
      <c r="C3236"/>
      <c r="D3236" s="3"/>
      <c r="E3236" s="3"/>
      <c r="F3236" s="6"/>
      <c r="G3236"/>
      <c r="H3236" s="3"/>
      <c r="I3236"/>
      <c r="J3236"/>
    </row>
    <row r="3237" spans="2:10" s="10" customFormat="1" x14ac:dyDescent="0.3">
      <c r="B3237" s="3"/>
      <c r="C3237"/>
      <c r="D3237"/>
      <c r="E3237"/>
      <c r="F3237" s="6"/>
      <c r="G3237"/>
      <c r="H3237"/>
      <c r="I3237"/>
      <c r="J3237"/>
    </row>
    <row r="3238" spans="2:10" s="10" customFormat="1" x14ac:dyDescent="0.3">
      <c r="B3238" s="3"/>
      <c r="C3238"/>
      <c r="D3238"/>
      <c r="E3238"/>
      <c r="F3238" s="6"/>
      <c r="G3238"/>
      <c r="H3238"/>
      <c r="I3238"/>
      <c r="J3238"/>
    </row>
    <row r="3239" spans="2:10" s="10" customFormat="1" x14ac:dyDescent="0.3">
      <c r="B3239" s="3"/>
      <c r="C3239"/>
      <c r="D3239" s="3"/>
      <c r="E3239" s="3"/>
      <c r="F3239" s="6"/>
      <c r="G3239"/>
      <c r="H3239" s="3"/>
      <c r="I3239"/>
      <c r="J3239"/>
    </row>
    <row r="3240" spans="2:10" s="10" customFormat="1" x14ac:dyDescent="0.3">
      <c r="B3240" s="3"/>
      <c r="C3240"/>
      <c r="D3240" s="3"/>
      <c r="E3240" s="3"/>
      <c r="F3240" s="6"/>
      <c r="G3240"/>
      <c r="H3240" s="3"/>
      <c r="I3240"/>
      <c r="J3240"/>
    </row>
    <row r="3241" spans="2:10" s="10" customFormat="1" x14ac:dyDescent="0.3">
      <c r="B3241" s="3"/>
      <c r="C3241"/>
      <c r="D3241"/>
      <c r="E3241"/>
      <c r="F3241" s="6"/>
      <c r="G3241"/>
      <c r="H3241"/>
      <c r="I3241"/>
      <c r="J3241"/>
    </row>
    <row r="3242" spans="2:10" s="10" customFormat="1" x14ac:dyDescent="0.3">
      <c r="B3242" s="3"/>
      <c r="C3242"/>
      <c r="D3242"/>
      <c r="E3242"/>
      <c r="F3242" s="5"/>
      <c r="G3242"/>
      <c r="H3242"/>
      <c r="I3242"/>
      <c r="J3242"/>
    </row>
    <row r="3243" spans="2:10" s="10" customFormat="1" x14ac:dyDescent="0.3">
      <c r="B3243" s="3"/>
      <c r="C3243"/>
      <c r="D3243"/>
      <c r="E3243"/>
      <c r="F3243" s="6"/>
      <c r="G3243"/>
      <c r="H3243"/>
      <c r="I3243"/>
      <c r="J3243"/>
    </row>
    <row r="3244" spans="2:10" s="10" customFormat="1" x14ac:dyDescent="0.3">
      <c r="B3244" s="3"/>
      <c r="C3244"/>
      <c r="D3244"/>
      <c r="E3244"/>
      <c r="F3244" s="6"/>
      <c r="G3244"/>
      <c r="H3244"/>
      <c r="I3244"/>
      <c r="J3244"/>
    </row>
    <row r="3245" spans="2:10" s="10" customFormat="1" x14ac:dyDescent="0.3">
      <c r="B3245" s="3"/>
      <c r="C3245"/>
      <c r="D3245"/>
      <c r="E3245"/>
      <c r="F3245" s="6"/>
      <c r="G3245"/>
      <c r="H3245"/>
      <c r="I3245"/>
      <c r="J3245"/>
    </row>
    <row r="3246" spans="2:10" s="10" customFormat="1" x14ac:dyDescent="0.3">
      <c r="B3246" s="3"/>
      <c r="C3246"/>
      <c r="D3246" s="3"/>
      <c r="E3246" s="3"/>
      <c r="F3246" s="6"/>
      <c r="G3246"/>
      <c r="H3246" s="3"/>
      <c r="I3246"/>
      <c r="J3246"/>
    </row>
    <row r="3247" spans="2:10" s="10" customFormat="1" x14ac:dyDescent="0.3">
      <c r="B3247" s="3"/>
      <c r="C3247"/>
      <c r="D3247"/>
      <c r="E3247"/>
      <c r="F3247" s="5"/>
      <c r="G3247"/>
      <c r="H3247"/>
      <c r="I3247"/>
      <c r="J3247"/>
    </row>
    <row r="3248" spans="2:10" s="10" customFormat="1" x14ac:dyDescent="0.3">
      <c r="B3248" s="3"/>
      <c r="C3248"/>
      <c r="D3248"/>
      <c r="E3248"/>
      <c r="F3248" s="5"/>
      <c r="G3248"/>
      <c r="H3248"/>
      <c r="I3248"/>
      <c r="J3248"/>
    </row>
    <row r="3249" spans="2:10" s="10" customFormat="1" x14ac:dyDescent="0.3">
      <c r="B3249" s="3"/>
      <c r="C3249"/>
      <c r="D3249"/>
      <c r="E3249"/>
      <c r="F3249" s="6"/>
      <c r="G3249"/>
      <c r="H3249"/>
      <c r="I3249"/>
      <c r="J3249"/>
    </row>
    <row r="3250" spans="2:10" s="10" customFormat="1" x14ac:dyDescent="0.3">
      <c r="B3250" s="3"/>
      <c r="C3250"/>
      <c r="D3250"/>
      <c r="E3250"/>
      <c r="F3250" s="5"/>
      <c r="G3250"/>
      <c r="H3250"/>
      <c r="I3250"/>
      <c r="J3250"/>
    </row>
    <row r="3251" spans="2:10" s="10" customFormat="1" x14ac:dyDescent="0.3">
      <c r="B3251" s="3"/>
      <c r="C3251"/>
      <c r="D3251"/>
      <c r="E3251"/>
      <c r="F3251" s="5"/>
      <c r="G3251"/>
      <c r="H3251"/>
      <c r="I3251"/>
      <c r="J3251"/>
    </row>
    <row r="3252" spans="2:10" s="10" customFormat="1" x14ac:dyDescent="0.3">
      <c r="B3252" s="3"/>
      <c r="C3252"/>
      <c r="D3252"/>
      <c r="E3252"/>
      <c r="F3252" s="5"/>
      <c r="G3252"/>
      <c r="H3252"/>
      <c r="I3252"/>
      <c r="J3252"/>
    </row>
    <row r="3253" spans="2:10" s="10" customFormat="1" x14ac:dyDescent="0.3">
      <c r="B3253" s="3"/>
      <c r="C3253"/>
      <c r="D3253" s="3"/>
      <c r="E3253" s="3"/>
      <c r="F3253" s="6"/>
      <c r="G3253"/>
      <c r="H3253" s="3"/>
      <c r="I3253"/>
      <c r="J3253"/>
    </row>
    <row r="3254" spans="2:10" s="10" customFormat="1" x14ac:dyDescent="0.3">
      <c r="B3254" s="3"/>
      <c r="C3254"/>
      <c r="D3254"/>
      <c r="E3254"/>
      <c r="F3254" s="6"/>
      <c r="G3254"/>
      <c r="H3254"/>
      <c r="I3254"/>
      <c r="J3254"/>
    </row>
    <row r="3255" spans="2:10" s="10" customFormat="1" x14ac:dyDescent="0.3">
      <c r="B3255" s="3"/>
      <c r="C3255"/>
      <c r="D3255"/>
      <c r="E3255"/>
      <c r="F3255" s="6"/>
      <c r="G3255"/>
      <c r="H3255"/>
      <c r="I3255"/>
      <c r="J3255"/>
    </row>
    <row r="3256" spans="2:10" s="10" customFormat="1" x14ac:dyDescent="0.3">
      <c r="B3256" s="3"/>
      <c r="C3256"/>
      <c r="D3256"/>
      <c r="E3256"/>
      <c r="F3256" s="6"/>
      <c r="G3256"/>
      <c r="H3256"/>
      <c r="I3256"/>
      <c r="J3256"/>
    </row>
    <row r="3257" spans="2:10" s="10" customFormat="1" x14ac:dyDescent="0.3">
      <c r="B3257" s="3"/>
      <c r="C3257"/>
      <c r="D3257"/>
      <c r="E3257"/>
      <c r="F3257" s="5"/>
      <c r="G3257"/>
      <c r="H3257"/>
      <c r="I3257"/>
      <c r="J3257"/>
    </row>
    <row r="3258" spans="2:10" s="10" customFormat="1" x14ac:dyDescent="0.3">
      <c r="B3258" s="3"/>
      <c r="C3258"/>
      <c r="D3258"/>
      <c r="E3258"/>
      <c r="F3258" s="5"/>
      <c r="G3258"/>
      <c r="H3258"/>
      <c r="I3258"/>
      <c r="J3258"/>
    </row>
    <row r="3259" spans="2:10" s="10" customFormat="1" x14ac:dyDescent="0.3">
      <c r="B3259" s="3"/>
      <c r="C3259"/>
      <c r="D3259"/>
      <c r="E3259"/>
      <c r="F3259" s="6"/>
      <c r="G3259"/>
      <c r="H3259"/>
      <c r="I3259"/>
      <c r="J3259"/>
    </row>
    <row r="3260" spans="2:10" s="10" customFormat="1" x14ac:dyDescent="0.3">
      <c r="B3260" s="3"/>
      <c r="C3260"/>
      <c r="D3260"/>
      <c r="E3260"/>
      <c r="F3260" s="5"/>
      <c r="G3260"/>
      <c r="H3260"/>
      <c r="I3260"/>
      <c r="J3260"/>
    </row>
    <row r="3261" spans="2:10" s="10" customFormat="1" x14ac:dyDescent="0.3">
      <c r="B3261" s="3"/>
      <c r="C3261"/>
      <c r="D3261"/>
      <c r="E3261"/>
      <c r="F3261" s="5"/>
      <c r="G3261"/>
      <c r="H3261"/>
      <c r="I3261"/>
      <c r="J3261"/>
    </row>
    <row r="3262" spans="2:10" s="10" customFormat="1" x14ac:dyDescent="0.3">
      <c r="B3262" s="3"/>
      <c r="C3262"/>
      <c r="D3262"/>
      <c r="E3262"/>
      <c r="F3262" s="5"/>
      <c r="G3262"/>
      <c r="H3262"/>
      <c r="I3262"/>
      <c r="J3262"/>
    </row>
    <row r="3263" spans="2:10" s="10" customFormat="1" x14ac:dyDescent="0.3">
      <c r="B3263" s="3"/>
      <c r="C3263"/>
      <c r="D3263"/>
      <c r="E3263"/>
      <c r="F3263" s="6"/>
      <c r="G3263"/>
      <c r="H3263"/>
      <c r="I3263"/>
      <c r="J3263"/>
    </row>
    <row r="3264" spans="2:10" s="10" customFormat="1" x14ac:dyDescent="0.3">
      <c r="B3264" s="3"/>
      <c r="C3264"/>
      <c r="D3264"/>
      <c r="E3264"/>
      <c r="F3264" s="6"/>
      <c r="G3264"/>
      <c r="H3264"/>
      <c r="I3264"/>
      <c r="J3264"/>
    </row>
    <row r="3265" spans="2:10" s="10" customFormat="1" x14ac:dyDescent="0.3">
      <c r="B3265" s="3"/>
      <c r="C3265"/>
      <c r="D3265"/>
      <c r="E3265"/>
      <c r="F3265" s="5"/>
      <c r="G3265"/>
      <c r="H3265"/>
      <c r="I3265"/>
      <c r="J3265"/>
    </row>
    <row r="3266" spans="2:10" s="10" customFormat="1" x14ac:dyDescent="0.3">
      <c r="B3266" s="3"/>
      <c r="C3266"/>
      <c r="D3266"/>
      <c r="E3266"/>
      <c r="F3266" s="6"/>
      <c r="G3266"/>
      <c r="H3266"/>
      <c r="I3266"/>
      <c r="J3266"/>
    </row>
    <row r="3267" spans="2:10" s="10" customFormat="1" x14ac:dyDescent="0.3">
      <c r="B3267" s="3"/>
      <c r="C3267"/>
      <c r="D3267"/>
      <c r="E3267"/>
      <c r="F3267" s="6"/>
      <c r="G3267"/>
      <c r="H3267"/>
      <c r="I3267"/>
      <c r="J3267"/>
    </row>
    <row r="3268" spans="2:10" s="10" customFormat="1" x14ac:dyDescent="0.3">
      <c r="B3268" s="3"/>
      <c r="C3268"/>
      <c r="D3268"/>
      <c r="E3268"/>
      <c r="F3268" s="5"/>
      <c r="G3268"/>
      <c r="H3268"/>
      <c r="I3268"/>
      <c r="J3268"/>
    </row>
    <row r="3269" spans="2:10" s="10" customFormat="1" x14ac:dyDescent="0.3">
      <c r="B3269" s="3"/>
      <c r="C3269"/>
      <c r="D3269"/>
      <c r="E3269"/>
      <c r="F3269" s="6"/>
      <c r="G3269"/>
      <c r="H3269"/>
      <c r="I3269"/>
      <c r="J3269"/>
    </row>
    <row r="3270" spans="2:10" s="10" customFormat="1" x14ac:dyDescent="0.3">
      <c r="B3270" s="3"/>
      <c r="C3270"/>
      <c r="D3270"/>
      <c r="E3270"/>
      <c r="F3270" s="5"/>
      <c r="G3270"/>
      <c r="H3270"/>
      <c r="I3270"/>
      <c r="J3270"/>
    </row>
    <row r="3271" spans="2:10" s="10" customFormat="1" x14ac:dyDescent="0.3">
      <c r="B3271" s="3"/>
      <c r="C3271"/>
      <c r="D3271"/>
      <c r="E3271"/>
      <c r="F3271" s="5"/>
      <c r="G3271"/>
      <c r="H3271"/>
      <c r="I3271"/>
      <c r="J3271"/>
    </row>
    <row r="3272" spans="2:10" s="10" customFormat="1" x14ac:dyDescent="0.3">
      <c r="B3272" s="3"/>
      <c r="C3272"/>
      <c r="D3272"/>
      <c r="E3272"/>
      <c r="F3272" s="5"/>
      <c r="G3272"/>
      <c r="H3272"/>
      <c r="I3272"/>
      <c r="J3272"/>
    </row>
    <row r="3273" spans="2:10" s="10" customFormat="1" x14ac:dyDescent="0.3">
      <c r="B3273" s="3"/>
      <c r="C3273"/>
      <c r="D3273"/>
      <c r="E3273"/>
      <c r="F3273" s="5"/>
      <c r="G3273"/>
      <c r="H3273"/>
      <c r="I3273"/>
      <c r="J3273"/>
    </row>
    <row r="3274" spans="2:10" s="10" customFormat="1" x14ac:dyDescent="0.3">
      <c r="B3274" s="3"/>
      <c r="C3274"/>
      <c r="D3274"/>
      <c r="E3274"/>
      <c r="F3274" s="5"/>
      <c r="G3274"/>
      <c r="H3274"/>
      <c r="I3274"/>
      <c r="J3274"/>
    </row>
    <row r="3275" spans="2:10" s="10" customFormat="1" x14ac:dyDescent="0.3">
      <c r="B3275" s="3"/>
      <c r="C3275"/>
      <c r="D3275"/>
      <c r="E3275"/>
      <c r="F3275" s="6"/>
      <c r="G3275"/>
      <c r="H3275"/>
      <c r="I3275"/>
      <c r="J3275"/>
    </row>
    <row r="3276" spans="2:10" s="10" customFormat="1" x14ac:dyDescent="0.3">
      <c r="B3276" s="3"/>
      <c r="C3276"/>
      <c r="D3276" s="3"/>
      <c r="E3276" s="3"/>
      <c r="F3276" s="6"/>
      <c r="G3276"/>
      <c r="H3276" s="3"/>
      <c r="I3276"/>
      <c r="J3276"/>
    </row>
    <row r="3277" spans="2:10" s="10" customFormat="1" x14ac:dyDescent="0.3">
      <c r="B3277" s="3"/>
      <c r="C3277"/>
      <c r="D3277"/>
      <c r="E3277"/>
      <c r="F3277" s="5"/>
      <c r="G3277"/>
      <c r="H3277"/>
      <c r="I3277"/>
      <c r="J3277"/>
    </row>
    <row r="3278" spans="2:10" s="10" customFormat="1" x14ac:dyDescent="0.3">
      <c r="B3278" s="3"/>
      <c r="C3278"/>
      <c r="D3278"/>
      <c r="E3278"/>
      <c r="F3278" s="6"/>
      <c r="G3278"/>
      <c r="H3278"/>
      <c r="I3278"/>
      <c r="J3278"/>
    </row>
    <row r="3279" spans="2:10" s="10" customFormat="1" x14ac:dyDescent="0.3">
      <c r="B3279" s="3"/>
      <c r="C3279"/>
      <c r="D3279"/>
      <c r="E3279"/>
      <c r="F3279" s="6"/>
      <c r="G3279"/>
      <c r="H3279"/>
      <c r="I3279"/>
      <c r="J3279"/>
    </row>
    <row r="3280" spans="2:10" s="10" customFormat="1" x14ac:dyDescent="0.3">
      <c r="B3280" s="3"/>
      <c r="C3280"/>
      <c r="D3280"/>
      <c r="E3280"/>
      <c r="F3280" s="5"/>
      <c r="G3280"/>
      <c r="H3280"/>
      <c r="I3280"/>
      <c r="J3280"/>
    </row>
    <row r="3281" spans="2:10" s="10" customFormat="1" x14ac:dyDescent="0.3">
      <c r="B3281" s="3"/>
      <c r="C3281"/>
      <c r="D3281"/>
      <c r="E3281"/>
      <c r="F3281" s="5"/>
      <c r="G3281"/>
      <c r="H3281"/>
      <c r="I3281"/>
      <c r="J3281"/>
    </row>
    <row r="3282" spans="2:10" s="10" customFormat="1" x14ac:dyDescent="0.3">
      <c r="B3282" s="3"/>
      <c r="C3282"/>
      <c r="D3282"/>
      <c r="E3282"/>
      <c r="F3282" s="5"/>
      <c r="G3282"/>
      <c r="H3282"/>
      <c r="I3282"/>
      <c r="J3282"/>
    </row>
    <row r="3283" spans="2:10" s="10" customFormat="1" x14ac:dyDescent="0.3">
      <c r="B3283" s="3"/>
      <c r="C3283"/>
      <c r="D3283"/>
      <c r="E3283"/>
      <c r="F3283" s="6"/>
      <c r="G3283"/>
      <c r="H3283"/>
      <c r="I3283"/>
      <c r="J3283"/>
    </row>
    <row r="3284" spans="2:10" s="10" customFormat="1" x14ac:dyDescent="0.3">
      <c r="B3284" s="3"/>
      <c r="C3284"/>
      <c r="D3284" s="3"/>
      <c r="E3284" s="3"/>
      <c r="F3284" s="6"/>
      <c r="G3284"/>
      <c r="H3284" s="3"/>
      <c r="I3284"/>
      <c r="J3284"/>
    </row>
    <row r="3285" spans="2:10" s="10" customFormat="1" x14ac:dyDescent="0.3">
      <c r="B3285" s="3"/>
      <c r="C3285"/>
      <c r="D3285" s="3"/>
      <c r="E3285" s="3"/>
      <c r="F3285" s="6"/>
      <c r="G3285"/>
      <c r="H3285" s="3"/>
      <c r="I3285"/>
      <c r="J3285"/>
    </row>
    <row r="3286" spans="2:10" s="10" customFormat="1" x14ac:dyDescent="0.3">
      <c r="B3286" s="3"/>
      <c r="C3286"/>
      <c r="D3286" s="3"/>
      <c r="E3286" s="3"/>
      <c r="F3286" s="6"/>
      <c r="G3286"/>
      <c r="H3286" s="3"/>
      <c r="I3286"/>
      <c r="J3286"/>
    </row>
    <row r="3287" spans="2:10" s="10" customFormat="1" x14ac:dyDescent="0.3">
      <c r="B3287" s="3"/>
      <c r="C3287"/>
      <c r="D3287"/>
      <c r="E3287"/>
      <c r="F3287" s="5"/>
      <c r="G3287"/>
      <c r="H3287"/>
      <c r="I3287"/>
      <c r="J3287"/>
    </row>
    <row r="3288" spans="2:10" s="10" customFormat="1" x14ac:dyDescent="0.3">
      <c r="B3288" s="3"/>
      <c r="C3288"/>
      <c r="D3288"/>
      <c r="E3288"/>
      <c r="F3288" s="5"/>
      <c r="G3288"/>
      <c r="H3288"/>
      <c r="I3288"/>
      <c r="J3288"/>
    </row>
    <row r="3289" spans="2:10" s="10" customFormat="1" x14ac:dyDescent="0.3">
      <c r="B3289" s="3"/>
      <c r="C3289"/>
      <c r="D3289"/>
      <c r="E3289"/>
      <c r="F3289" s="5"/>
      <c r="G3289"/>
      <c r="H3289"/>
      <c r="I3289"/>
      <c r="J3289"/>
    </row>
    <row r="3290" spans="2:10" s="10" customFormat="1" x14ac:dyDescent="0.3">
      <c r="B3290" s="3"/>
      <c r="C3290"/>
      <c r="D3290"/>
      <c r="E3290"/>
      <c r="F3290" s="6"/>
      <c r="G3290"/>
      <c r="H3290"/>
      <c r="I3290"/>
      <c r="J3290"/>
    </row>
    <row r="3291" spans="2:10" s="10" customFormat="1" x14ac:dyDescent="0.3">
      <c r="B3291" s="3"/>
      <c r="C3291"/>
      <c r="D3291"/>
      <c r="E3291"/>
      <c r="F3291" s="5"/>
      <c r="G3291"/>
      <c r="H3291"/>
      <c r="I3291"/>
      <c r="J3291"/>
    </row>
    <row r="3292" spans="2:10" s="10" customFormat="1" x14ac:dyDescent="0.3">
      <c r="B3292" s="3"/>
      <c r="C3292"/>
      <c r="D3292"/>
      <c r="E3292"/>
      <c r="F3292" s="6"/>
      <c r="G3292"/>
      <c r="H3292"/>
      <c r="I3292"/>
      <c r="J3292"/>
    </row>
    <row r="3293" spans="2:10" s="10" customFormat="1" x14ac:dyDescent="0.3">
      <c r="B3293" s="3"/>
      <c r="C3293"/>
      <c r="D3293"/>
      <c r="E3293"/>
      <c r="F3293" s="5"/>
      <c r="G3293"/>
      <c r="H3293"/>
      <c r="I3293"/>
      <c r="J3293"/>
    </row>
    <row r="3294" spans="2:10" s="10" customFormat="1" x14ac:dyDescent="0.3">
      <c r="B3294" s="3"/>
      <c r="C3294"/>
      <c r="D3294"/>
      <c r="E3294"/>
      <c r="F3294" s="6"/>
      <c r="G3294"/>
      <c r="H3294"/>
      <c r="I3294"/>
      <c r="J3294"/>
    </row>
    <row r="3295" spans="2:10" s="10" customFormat="1" x14ac:dyDescent="0.3">
      <c r="B3295" s="3"/>
      <c r="C3295"/>
      <c r="D3295"/>
      <c r="E3295"/>
      <c r="F3295" s="5"/>
      <c r="G3295"/>
      <c r="H3295"/>
      <c r="I3295"/>
      <c r="J3295"/>
    </row>
    <row r="3296" spans="2:10" s="10" customFormat="1" x14ac:dyDescent="0.3">
      <c r="B3296" s="3"/>
      <c r="C3296"/>
      <c r="D3296"/>
      <c r="E3296"/>
      <c r="F3296" s="5"/>
      <c r="G3296"/>
      <c r="H3296"/>
      <c r="I3296"/>
      <c r="J3296"/>
    </row>
    <row r="3297" spans="2:10" s="10" customFormat="1" x14ac:dyDescent="0.3">
      <c r="B3297" s="3"/>
      <c r="C3297"/>
      <c r="D3297" s="3"/>
      <c r="E3297" s="3"/>
      <c r="F3297" s="6"/>
      <c r="G3297"/>
      <c r="H3297" s="3"/>
      <c r="I3297"/>
      <c r="J3297"/>
    </row>
    <row r="3298" spans="2:10" s="10" customFormat="1" x14ac:dyDescent="0.3">
      <c r="B3298" s="3"/>
      <c r="C3298"/>
      <c r="D3298"/>
      <c r="E3298"/>
      <c r="F3298" s="5"/>
      <c r="G3298"/>
      <c r="H3298"/>
      <c r="I3298"/>
      <c r="J3298"/>
    </row>
    <row r="3299" spans="2:10" s="10" customFormat="1" x14ac:dyDescent="0.3">
      <c r="B3299" s="3"/>
      <c r="C3299"/>
      <c r="D3299"/>
      <c r="E3299"/>
      <c r="F3299" s="5"/>
      <c r="G3299"/>
      <c r="H3299"/>
      <c r="I3299"/>
      <c r="J3299"/>
    </row>
    <row r="3300" spans="2:10" s="10" customFormat="1" x14ac:dyDescent="0.3">
      <c r="B3300" s="3"/>
      <c r="C3300"/>
      <c r="D3300"/>
      <c r="E3300"/>
      <c r="F3300" s="5"/>
      <c r="G3300"/>
      <c r="H3300"/>
      <c r="I3300"/>
      <c r="J3300"/>
    </row>
    <row r="3301" spans="2:10" s="10" customFormat="1" x14ac:dyDescent="0.3">
      <c r="B3301" s="3"/>
      <c r="C3301"/>
      <c r="D3301"/>
      <c r="E3301"/>
      <c r="F3301" s="5"/>
      <c r="G3301"/>
      <c r="H3301"/>
      <c r="I3301"/>
      <c r="J3301"/>
    </row>
    <row r="3302" spans="2:10" s="10" customFormat="1" x14ac:dyDescent="0.3">
      <c r="B3302" s="3"/>
      <c r="C3302"/>
      <c r="D3302"/>
      <c r="E3302"/>
      <c r="F3302" s="6"/>
      <c r="G3302"/>
      <c r="H3302"/>
      <c r="I3302"/>
      <c r="J3302"/>
    </row>
    <row r="3303" spans="2:10" s="10" customFormat="1" x14ac:dyDescent="0.3">
      <c r="B3303" s="3"/>
      <c r="C3303"/>
      <c r="D3303"/>
      <c r="E3303"/>
      <c r="F3303" s="6"/>
      <c r="G3303"/>
      <c r="H3303"/>
      <c r="I3303"/>
      <c r="J3303"/>
    </row>
    <row r="3304" spans="2:10" s="10" customFormat="1" x14ac:dyDescent="0.3">
      <c r="B3304" s="3"/>
      <c r="C3304"/>
      <c r="D3304"/>
      <c r="E3304"/>
      <c r="F3304" s="5"/>
      <c r="G3304"/>
      <c r="H3304"/>
      <c r="I3304"/>
      <c r="J3304"/>
    </row>
    <row r="3305" spans="2:10" s="10" customFormat="1" x14ac:dyDescent="0.3">
      <c r="B3305" s="3"/>
      <c r="C3305"/>
      <c r="D3305"/>
      <c r="E3305"/>
      <c r="F3305" s="6"/>
      <c r="G3305"/>
      <c r="H3305"/>
      <c r="I3305"/>
      <c r="J3305"/>
    </row>
    <row r="3306" spans="2:10" s="10" customFormat="1" x14ac:dyDescent="0.3">
      <c r="B3306" s="3"/>
      <c r="C3306"/>
      <c r="D3306" s="3"/>
      <c r="E3306" s="3"/>
      <c r="F3306" s="6"/>
      <c r="G3306"/>
      <c r="H3306" s="3"/>
      <c r="I3306"/>
      <c r="J3306"/>
    </row>
    <row r="3307" spans="2:10" s="10" customFormat="1" x14ac:dyDescent="0.3">
      <c r="B3307" s="3"/>
      <c r="C3307"/>
      <c r="D3307"/>
      <c r="E3307"/>
      <c r="F3307" s="6"/>
      <c r="G3307"/>
      <c r="H3307"/>
      <c r="I3307"/>
      <c r="J3307"/>
    </row>
    <row r="3308" spans="2:10" s="10" customFormat="1" x14ac:dyDescent="0.3">
      <c r="B3308" s="3"/>
      <c r="C3308"/>
      <c r="D3308"/>
      <c r="E3308"/>
      <c r="F3308" s="5"/>
      <c r="G3308"/>
      <c r="H3308"/>
      <c r="I3308"/>
      <c r="J3308"/>
    </row>
    <row r="3309" spans="2:10" s="10" customFormat="1" x14ac:dyDescent="0.3">
      <c r="B3309" s="3"/>
      <c r="C3309"/>
      <c r="D3309"/>
      <c r="E3309"/>
      <c r="F3309" s="5"/>
      <c r="G3309"/>
      <c r="H3309"/>
      <c r="I3309"/>
      <c r="J3309"/>
    </row>
    <row r="3310" spans="2:10" s="10" customFormat="1" x14ac:dyDescent="0.3">
      <c r="B3310" s="3"/>
      <c r="C3310"/>
      <c r="D3310"/>
      <c r="E3310"/>
      <c r="F3310" s="5"/>
      <c r="G3310"/>
      <c r="H3310"/>
      <c r="I3310"/>
      <c r="J3310"/>
    </row>
    <row r="3311" spans="2:10" s="10" customFormat="1" x14ac:dyDescent="0.3">
      <c r="B3311" s="3"/>
      <c r="C3311"/>
      <c r="D3311"/>
      <c r="E3311"/>
      <c r="F3311" s="5"/>
      <c r="G3311"/>
      <c r="H3311"/>
      <c r="I3311"/>
      <c r="J3311"/>
    </row>
    <row r="3312" spans="2:10" s="10" customFormat="1" x14ac:dyDescent="0.3">
      <c r="B3312" s="3"/>
      <c r="C3312"/>
      <c r="D3312"/>
      <c r="E3312"/>
      <c r="F3312" s="5"/>
      <c r="G3312"/>
      <c r="H3312"/>
      <c r="I3312"/>
      <c r="J3312"/>
    </row>
    <row r="3313" spans="2:10" s="10" customFormat="1" x14ac:dyDescent="0.3">
      <c r="B3313" s="3"/>
      <c r="C3313"/>
      <c r="D3313"/>
      <c r="E3313"/>
      <c r="F3313" s="5"/>
      <c r="G3313"/>
      <c r="H3313"/>
      <c r="I3313"/>
      <c r="J3313"/>
    </row>
    <row r="3314" spans="2:10" s="10" customFormat="1" x14ac:dyDescent="0.3">
      <c r="B3314" s="3"/>
      <c r="C3314"/>
      <c r="D3314"/>
      <c r="E3314"/>
      <c r="F3314" s="5"/>
      <c r="G3314"/>
      <c r="H3314"/>
      <c r="I3314"/>
      <c r="J3314"/>
    </row>
    <row r="3315" spans="2:10" s="10" customFormat="1" x14ac:dyDescent="0.3">
      <c r="B3315" s="3"/>
      <c r="C3315"/>
      <c r="D3315" s="3"/>
      <c r="E3315"/>
      <c r="F3315" s="6"/>
      <c r="G3315"/>
      <c r="H3315" s="3"/>
      <c r="I3315"/>
      <c r="J3315"/>
    </row>
    <row r="3316" spans="2:10" s="10" customFormat="1" x14ac:dyDescent="0.3">
      <c r="B3316" s="3"/>
      <c r="C3316"/>
      <c r="D3316"/>
      <c r="E3316"/>
      <c r="F3316" s="6"/>
      <c r="G3316"/>
      <c r="H3316"/>
      <c r="I3316"/>
      <c r="J3316"/>
    </row>
    <row r="3317" spans="2:10" s="10" customFormat="1" x14ac:dyDescent="0.3">
      <c r="B3317" s="3"/>
      <c r="C3317"/>
      <c r="D3317"/>
      <c r="E3317"/>
      <c r="F3317" s="6"/>
      <c r="G3317"/>
      <c r="H3317"/>
      <c r="I3317"/>
      <c r="J3317"/>
    </row>
    <row r="3318" spans="2:10" s="10" customFormat="1" x14ac:dyDescent="0.3">
      <c r="B3318" s="3"/>
      <c r="C3318"/>
      <c r="D3318"/>
      <c r="E3318"/>
      <c r="F3318" s="6"/>
      <c r="G3318"/>
      <c r="H3318"/>
      <c r="I3318"/>
      <c r="J3318"/>
    </row>
    <row r="3319" spans="2:10" s="10" customFormat="1" x14ac:dyDescent="0.3">
      <c r="B3319" s="3"/>
      <c r="C3319"/>
      <c r="D3319"/>
      <c r="E3319"/>
      <c r="F3319" s="6"/>
      <c r="G3319"/>
      <c r="H3319"/>
      <c r="I3319"/>
      <c r="J3319"/>
    </row>
    <row r="3320" spans="2:10" s="10" customFormat="1" x14ac:dyDescent="0.3">
      <c r="B3320" s="3"/>
      <c r="C3320"/>
      <c r="D3320" s="3"/>
      <c r="E3320" s="3"/>
      <c r="F3320" s="6"/>
      <c r="G3320"/>
      <c r="H3320" s="3"/>
      <c r="I3320"/>
      <c r="J3320"/>
    </row>
    <row r="3321" spans="2:10" s="10" customFormat="1" x14ac:dyDescent="0.3">
      <c r="B3321" s="3"/>
      <c r="C3321"/>
      <c r="D3321"/>
      <c r="E3321"/>
      <c r="F3321" s="6"/>
      <c r="G3321"/>
      <c r="H3321"/>
      <c r="I3321"/>
      <c r="J3321"/>
    </row>
    <row r="3322" spans="2:10" x14ac:dyDescent="0.3">
      <c r="D3322"/>
      <c r="F3322" s="6"/>
      <c r="H3322"/>
    </row>
    <row r="3323" spans="2:10" x14ac:dyDescent="0.3">
      <c r="E3323" s="3"/>
      <c r="F3323" s="6"/>
    </row>
    <row r="3324" spans="2:10" x14ac:dyDescent="0.3">
      <c r="D3324"/>
      <c r="H3324"/>
    </row>
    <row r="3325" spans="2:10" x14ac:dyDescent="0.3">
      <c r="E3325" s="3"/>
      <c r="F3325" s="6"/>
    </row>
    <row r="3326" spans="2:10" x14ac:dyDescent="0.3">
      <c r="D3326"/>
      <c r="F3326" s="6"/>
      <c r="H3326"/>
    </row>
    <row r="3327" spans="2:10" x14ac:dyDescent="0.3">
      <c r="E3327" s="3"/>
      <c r="F3327" s="6"/>
    </row>
    <row r="3328" spans="2:10" x14ac:dyDescent="0.3">
      <c r="F3328" s="4"/>
    </row>
  </sheetData>
  <autoFilter ref="A1:J3329" xr:uid="{2D5A0B09-1E60-49C1-9997-8E0ECBBB41F1}"/>
  <hyperlinks>
    <hyperlink ref="F2" r:id="rId1" xr:uid="{F59CD5C1-842A-4170-8841-3A2671624B56}"/>
    <hyperlink ref="F4" r:id="rId2" xr:uid="{46390816-ADF2-4278-8ACD-8510E9E23AB7}"/>
  </hyperlinks>
  <pageMargins left="0.7" right="0.7" top="0.75" bottom="0.75" header="0.3" footer="0.3"/>
  <pageSetup paperSize="9"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combinedresults_marked</vt:lpstr>
      <vt:lpstr>Akre and Johnsen</vt:lpstr>
      <vt:lpstr>Recent papers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Worsley</dc:creator>
  <cp:lastModifiedBy>Megan Worsley</cp:lastModifiedBy>
  <dcterms:created xsi:type="dcterms:W3CDTF">2022-11-25T13:33:41Z</dcterms:created>
  <dcterms:modified xsi:type="dcterms:W3CDTF">2025-03-11T16:44:07Z</dcterms:modified>
</cp:coreProperties>
</file>