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20" windowHeight="8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<sst xmlns="http://schemas.openxmlformats.org/spreadsheetml/2006/main" count="372" uniqueCount="116">
  <si>
    <t>Book</t>
  </si>
  <si>
    <t>1936年银行年鉴</t>
  </si>
  <si>
    <t>分行</t>
  </si>
  <si>
    <t>支行</t>
  </si>
  <si>
    <t>办事处</t>
  </si>
  <si>
    <t>寄庄</t>
  </si>
  <si>
    <t>BanksName</t>
  </si>
  <si>
    <t>大来商业储蓄银行</t>
  </si>
  <si>
    <t>上海南市</t>
  </si>
  <si>
    <t>Page1</t>
  </si>
  <si>
    <t>D16</t>
  </si>
  <si>
    <t>Page2</t>
  </si>
  <si>
    <t>ID</t>
  </si>
  <si>
    <t>C0287</t>
  </si>
  <si>
    <t>总行所在地</t>
  </si>
  <si>
    <t>上海</t>
  </si>
  <si>
    <t>与原不符</t>
  </si>
  <si>
    <t>全行员生总数</t>
  </si>
  <si>
    <t>分行总数</t>
  </si>
  <si>
    <t>支行总数</t>
  </si>
  <si>
    <t>办事处和寄庄总数量</t>
  </si>
  <si>
    <t>董事长</t>
  </si>
  <si>
    <t>竺梅先</t>
  </si>
  <si>
    <t>总经理</t>
  </si>
  <si>
    <t>初设年份</t>
  </si>
  <si>
    <t>初设资本</t>
  </si>
  <si>
    <t>50万</t>
  </si>
  <si>
    <t>初设资本实收</t>
  </si>
  <si>
    <t>现资本</t>
  </si>
  <si>
    <t>60万</t>
  </si>
  <si>
    <t>现资本实收</t>
  </si>
  <si>
    <t>货币单位</t>
  </si>
  <si>
    <t>国币元</t>
  </si>
  <si>
    <t>年份</t>
  </si>
  <si>
    <t>部门</t>
  </si>
  <si>
    <t>资产</t>
  </si>
  <si>
    <t>定期放款</t>
  </si>
  <si>
    <t>抵押放款</t>
  </si>
  <si>
    <t>往来透支</t>
  </si>
  <si>
    <t>暂记欠款</t>
  </si>
  <si>
    <t>应收未收利息</t>
  </si>
  <si>
    <t>储蓄部基金</t>
  </si>
  <si>
    <t>信托科基金</t>
  </si>
  <si>
    <t>储蓄部往来</t>
  </si>
  <si>
    <t>有价证券</t>
  </si>
  <si>
    <t>期收款项</t>
  </si>
  <si>
    <t>存出保证金</t>
  </si>
  <si>
    <t>领用兑换券准备金</t>
  </si>
  <si>
    <t>器具装修</t>
  </si>
  <si>
    <t>开办费</t>
  </si>
  <si>
    <t>存放同业及现金</t>
  </si>
  <si>
    <t>总行往来</t>
  </si>
  <si>
    <t>合计</t>
  </si>
  <si>
    <t>负债</t>
  </si>
  <si>
    <t>股本总额</t>
  </si>
  <si>
    <t>公积金</t>
  </si>
  <si>
    <t>股利</t>
  </si>
  <si>
    <t>定期存款</t>
  </si>
  <si>
    <t>往来存款</t>
  </si>
  <si>
    <t>甲种活期存款</t>
  </si>
  <si>
    <t>乙种活期存款</t>
  </si>
  <si>
    <t>特种活期存款</t>
  </si>
  <si>
    <t>应付未付利息</t>
  </si>
  <si>
    <t>暂时存款</t>
  </si>
  <si>
    <t>本票</t>
  </si>
  <si>
    <t>代收款项</t>
  </si>
  <si>
    <t>同业存款</t>
  </si>
  <si>
    <t>外埠同业往来</t>
  </si>
  <si>
    <t>南市分行往来</t>
  </si>
  <si>
    <t>领用兑换券</t>
  </si>
  <si>
    <t>领券准备今年代用品</t>
  </si>
  <si>
    <t>前期损益</t>
  </si>
  <si>
    <t>本年纯益</t>
  </si>
  <si>
    <t>损失</t>
  </si>
  <si>
    <t>杂损益</t>
  </si>
  <si>
    <t>摊提器具装修</t>
  </si>
  <si>
    <t>摊提开办费</t>
  </si>
  <si>
    <t>各项开支</t>
  </si>
  <si>
    <t>利益</t>
  </si>
  <si>
    <t>利息</t>
  </si>
  <si>
    <t>手续费</t>
  </si>
  <si>
    <t>证券损益</t>
  </si>
  <si>
    <t>储蓄部</t>
  </si>
  <si>
    <t>应收未收利益</t>
  </si>
  <si>
    <t>现金</t>
  </si>
  <si>
    <t>基金</t>
  </si>
  <si>
    <t>乙种活期储蓄存款</t>
  </si>
  <si>
    <t>定期复利储蓄存款</t>
  </si>
  <si>
    <t>整存另付储蓄存款</t>
  </si>
  <si>
    <t>另存整付储蓄存款</t>
  </si>
  <si>
    <t>存本取息储蓄存款</t>
  </si>
  <si>
    <t>行员储金</t>
  </si>
  <si>
    <t>甲种礼券</t>
  </si>
  <si>
    <t>乙种礼券</t>
  </si>
  <si>
    <t>新生活储金B</t>
  </si>
  <si>
    <t>商业部往来</t>
  </si>
  <si>
    <t>本年损益</t>
  </si>
  <si>
    <t>摊付开支</t>
  </si>
  <si>
    <t>现金_库存</t>
  </si>
  <si>
    <t>现金_存放同业</t>
  </si>
  <si>
    <t>领券准备金</t>
  </si>
  <si>
    <t>押款及往来透支_活期</t>
  </si>
  <si>
    <t>押款及往来透支_死期</t>
  </si>
  <si>
    <t>押款及往来透支</t>
  </si>
  <si>
    <t>证券购置</t>
  </si>
  <si>
    <t>存款_活期</t>
  </si>
  <si>
    <t>存款_定期</t>
  </si>
  <si>
    <t>存款</t>
  </si>
  <si>
    <t>上年总纯益</t>
  </si>
  <si>
    <t>本年总纯益</t>
  </si>
  <si>
    <t>保证准备金</t>
  </si>
  <si>
    <t>本期纯益</t>
  </si>
  <si>
    <t>现金-库存</t>
  </si>
  <si>
    <t>抵押收款</t>
  </si>
  <si>
    <t>全年总纯益</t>
  </si>
  <si>
    <t>礼券储金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</si>
</sst>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Microsoft YaHei"/>
      <charset val="134"/>
    </font>
    <font>
      <sz val="11"/>
      <color theme="1"/>
      <name val="微軟正黑體"/>
      <charset val="134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1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4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4"/>
  <sheetViews>
    <sheetView tabSelected="1" topLeftCell="A145" workbookViewId="0">
      <selection activeCell="C162" sqref="C162:C163"/>
    </sheetView>
  </sheetViews>
  <sheetFormatPr defaultColWidth="9" defaultRowHeight="14.25"/>
  <cols>
    <col min="2" max="2" width="23.2833333333333" customWidth="1"/>
    <col min="3" max="3" width="30.7833333333333" customWidth="1"/>
  </cols>
  <sheetData>
    <row r="1" spans="2:10">
      <c r="B1" t="s">
        <v>0</v>
      </c>
      <c r="C1" t="s">
        <v>1</v>
      </c>
      <c r="G1" t="s">
        <v>2</v>
      </c>
      <c r="H1" t="s">
        <v>3</v>
      </c>
      <c r="I1" t="s">
        <v>4</v>
      </c>
      <c r="J1" t="s">
        <v>5</v>
      </c>
    </row>
    <row r="2" spans="2:7">
      <c r="B2" t="s">
        <v>6</v>
      </c>
      <c r="C2" t="s">
        <v>7</v>
      </c>
      <c r="G2" t="s">
        <v>8</v>
      </c>
    </row>
    <row r="3" spans="2:3">
      <c r="B3" t="s">
        <v>9</v>
      </c>
      <c r="C3" t="s">
        <v>10</v>
      </c>
    </row>
    <row r="4" spans="2:3">
      <c r="B4" t="s">
        <v>11</v>
      </c>
      <c r="C4">
        <v>188</v>
      </c>
    </row>
    <row r="5" spans="2:3">
      <c r="B5" t="s">
        <v>12</v>
      </c>
      <c r="C5" t="s">
        <v>13</v>
      </c>
    </row>
    <row r="6" spans="2:3">
      <c r="B6" t="s">
        <v>14</v>
      </c>
      <c r="C6" t="s">
        <v>15</v>
      </c>
    </row>
    <row r="7" spans="2:2">
      <c r="B7" t="s">
        <v>16</v>
      </c>
    </row>
    <row r="8" spans="2:3">
      <c r="B8" t="s">
        <v>17</v>
      </c>
      <c r="C8">
        <v>40</v>
      </c>
    </row>
    <row r="9" spans="2:3">
      <c r="B9" t="s">
        <v>18</v>
      </c>
      <c r="C9">
        <v>1</v>
      </c>
    </row>
    <row r="10" spans="2:3">
      <c r="B10" t="s">
        <v>19</v>
      </c>
      <c r="C10">
        <v>0</v>
      </c>
    </row>
    <row r="11" spans="2:3">
      <c r="B11" t="s">
        <v>20</v>
      </c>
      <c r="C11">
        <v>0</v>
      </c>
    </row>
    <row r="12" ht="16.5" spans="2:3">
      <c r="B12" t="s">
        <v>21</v>
      </c>
      <c r="C12" s="1" t="s">
        <v>22</v>
      </c>
    </row>
    <row r="13" ht="16.5" spans="2:3">
      <c r="B13" t="s">
        <v>23</v>
      </c>
      <c r="C13" s="1" t="s">
        <v>22</v>
      </c>
    </row>
    <row r="14" spans="2:3">
      <c r="B14" t="s">
        <v>24</v>
      </c>
      <c r="C14">
        <v>1930</v>
      </c>
    </row>
    <row r="15" ht="16.5" spans="2:3">
      <c r="B15" t="s">
        <v>25</v>
      </c>
      <c r="C15" s="1" t="s">
        <v>26</v>
      </c>
    </row>
    <row r="16" ht="16.5" spans="2:3">
      <c r="B16" t="s">
        <v>27</v>
      </c>
      <c r="C16" s="1" t="s">
        <v>26</v>
      </c>
    </row>
    <row r="17" ht="16.5" spans="2:3">
      <c r="B17" t="s">
        <v>28</v>
      </c>
      <c r="C17" s="1" t="s">
        <v>29</v>
      </c>
    </row>
    <row r="18" ht="16.5" spans="2:3">
      <c r="B18" t="s">
        <v>30</v>
      </c>
      <c r="C18" s="1" t="s">
        <v>29</v>
      </c>
    </row>
    <row r="19" ht="16.5" spans="2:3">
      <c r="B19" t="s">
        <v>31</v>
      </c>
      <c r="C19" s="1" t="s">
        <v>32</v>
      </c>
    </row>
    <row r="21" spans="4:5">
      <c r="D21" t="s">
        <v>33</v>
      </c>
      <c r="E21" t="s">
        <v>34</v>
      </c>
    </row>
    <row r="22" ht="16.5" spans="1:4">
      <c r="A22" t="s">
        <v>35</v>
      </c>
      <c r="B22" s="1" t="s">
        <v>36</v>
      </c>
      <c r="C22">
        <v>236431.09</v>
      </c>
      <c r="D22">
        <v>1934</v>
      </c>
    </row>
    <row r="23" ht="16.5" spans="1:4">
      <c r="A23" t="s">
        <v>35</v>
      </c>
      <c r="B23" s="1" t="s">
        <v>37</v>
      </c>
      <c r="C23">
        <v>371222.72</v>
      </c>
      <c r="D23">
        <v>1934</v>
      </c>
    </row>
    <row r="24" ht="16.5" spans="1:4">
      <c r="A24" t="s">
        <v>35</v>
      </c>
      <c r="B24" s="1" t="s">
        <v>38</v>
      </c>
      <c r="C24">
        <v>662257.72</v>
      </c>
      <c r="D24">
        <v>1934</v>
      </c>
    </row>
    <row r="25" ht="16.5" spans="1:4">
      <c r="A25" t="s">
        <v>35</v>
      </c>
      <c r="B25" s="1" t="s">
        <v>39</v>
      </c>
      <c r="C25">
        <v>27261.32</v>
      </c>
      <c r="D25">
        <v>1934</v>
      </c>
    </row>
    <row r="26" ht="16.5" spans="1:4">
      <c r="A26" t="s">
        <v>35</v>
      </c>
      <c r="B26" s="1" t="s">
        <v>40</v>
      </c>
      <c r="C26">
        <v>43573.51</v>
      </c>
      <c r="D26">
        <v>1934</v>
      </c>
    </row>
    <row r="27" ht="16.5" spans="1:4">
      <c r="A27" t="s">
        <v>35</v>
      </c>
      <c r="B27" s="1" t="s">
        <v>41</v>
      </c>
      <c r="C27">
        <v>100000</v>
      </c>
      <c r="D27">
        <v>1934</v>
      </c>
    </row>
    <row r="28" ht="16.5" spans="1:4">
      <c r="A28" t="s">
        <v>35</v>
      </c>
      <c r="B28" s="1" t="s">
        <v>42</v>
      </c>
      <c r="C28">
        <v>60000</v>
      </c>
      <c r="D28">
        <v>1934</v>
      </c>
    </row>
    <row r="29" ht="16.5" spans="1:4">
      <c r="A29" t="s">
        <v>35</v>
      </c>
      <c r="B29" s="1" t="s">
        <v>43</v>
      </c>
      <c r="C29">
        <v>75992.47</v>
      </c>
      <c r="D29">
        <v>1934</v>
      </c>
    </row>
    <row r="30" ht="16.5" spans="1:4">
      <c r="A30" t="s">
        <v>35</v>
      </c>
      <c r="B30" s="1" t="s">
        <v>44</v>
      </c>
      <c r="C30">
        <v>193620.71</v>
      </c>
      <c r="D30">
        <v>1934</v>
      </c>
    </row>
    <row r="31" ht="16.5" spans="1:4">
      <c r="A31" t="s">
        <v>35</v>
      </c>
      <c r="B31" s="1" t="s">
        <v>45</v>
      </c>
      <c r="C31">
        <v>12389.29</v>
      </c>
      <c r="D31">
        <v>1934</v>
      </c>
    </row>
    <row r="32" ht="16.5" spans="1:4">
      <c r="A32" t="s">
        <v>35</v>
      </c>
      <c r="B32" s="1" t="s">
        <v>46</v>
      </c>
      <c r="C32">
        <v>98.57</v>
      </c>
      <c r="D32">
        <v>1934</v>
      </c>
    </row>
    <row r="33" ht="16.5" spans="1:4">
      <c r="A33" t="s">
        <v>35</v>
      </c>
      <c r="B33" s="1" t="s">
        <v>47</v>
      </c>
      <c r="C33">
        <v>238752</v>
      </c>
      <c r="D33">
        <v>1934</v>
      </c>
    </row>
    <row r="34" ht="16.5" spans="1:4">
      <c r="A34" t="s">
        <v>35</v>
      </c>
      <c r="B34" s="1" t="s">
        <v>48</v>
      </c>
      <c r="C34">
        <v>12271.15</v>
      </c>
      <c r="D34">
        <v>1934</v>
      </c>
    </row>
    <row r="35" ht="16.5" spans="1:4">
      <c r="A35" t="s">
        <v>35</v>
      </c>
      <c r="B35" s="1" t="s">
        <v>49</v>
      </c>
      <c r="C35">
        <v>19084.68</v>
      </c>
      <c r="D35">
        <v>1934</v>
      </c>
    </row>
    <row r="36" ht="16.5" spans="1:4">
      <c r="A36" t="s">
        <v>35</v>
      </c>
      <c r="B36" s="1" t="s">
        <v>50</v>
      </c>
      <c r="C36">
        <v>120966.05</v>
      </c>
      <c r="D36">
        <v>1934</v>
      </c>
    </row>
    <row r="37" ht="16.5" spans="1:4">
      <c r="A37" t="s">
        <v>35</v>
      </c>
      <c r="B37" s="1" t="s">
        <v>51</v>
      </c>
      <c r="C37">
        <v>46506.83</v>
      </c>
      <c r="D37">
        <v>1934</v>
      </c>
    </row>
    <row r="38" ht="16.5" spans="1:4">
      <c r="A38" s="2" t="s">
        <v>35</v>
      </c>
      <c r="B38" s="3" t="s">
        <v>52</v>
      </c>
      <c r="C38">
        <f>SUM(C22:C37)</f>
        <v>2220428.11</v>
      </c>
      <c r="D38">
        <v>1934</v>
      </c>
    </row>
    <row r="39" ht="15" spans="1:4">
      <c r="A39" t="s">
        <v>53</v>
      </c>
      <c r="B39" s="4" t="s">
        <v>54</v>
      </c>
      <c r="C39">
        <v>500000</v>
      </c>
      <c r="D39">
        <v>1934</v>
      </c>
    </row>
    <row r="40" ht="15" spans="1:4">
      <c r="A40" t="s">
        <v>53</v>
      </c>
      <c r="B40" s="4" t="s">
        <v>55</v>
      </c>
      <c r="C40">
        <v>10906.08</v>
      </c>
      <c r="D40">
        <v>1934</v>
      </c>
    </row>
    <row r="41" ht="15" spans="1:4">
      <c r="A41" t="s">
        <v>53</v>
      </c>
      <c r="B41" s="4" t="s">
        <v>56</v>
      </c>
      <c r="C41">
        <v>4113.63</v>
      </c>
      <c r="D41">
        <v>1934</v>
      </c>
    </row>
    <row r="42" ht="15" spans="1:4">
      <c r="A42" t="s">
        <v>53</v>
      </c>
      <c r="B42" s="4" t="s">
        <v>57</v>
      </c>
      <c r="C42">
        <v>512726.84</v>
      </c>
      <c r="D42">
        <v>1934</v>
      </c>
    </row>
    <row r="43" ht="15" spans="1:4">
      <c r="A43" t="s">
        <v>53</v>
      </c>
      <c r="B43" s="4" t="s">
        <v>58</v>
      </c>
      <c r="C43">
        <v>326330.53</v>
      </c>
      <c r="D43">
        <v>1934</v>
      </c>
    </row>
    <row r="44" ht="15" spans="1:4">
      <c r="A44" t="s">
        <v>53</v>
      </c>
      <c r="B44" s="4" t="s">
        <v>59</v>
      </c>
      <c r="C44">
        <v>33648.4</v>
      </c>
      <c r="D44">
        <v>1934</v>
      </c>
    </row>
    <row r="45" ht="15" spans="1:4">
      <c r="A45" t="s">
        <v>53</v>
      </c>
      <c r="B45" s="4" t="s">
        <v>60</v>
      </c>
      <c r="C45">
        <v>21718.02</v>
      </c>
      <c r="D45">
        <v>1934</v>
      </c>
    </row>
    <row r="46" ht="15" spans="1:4">
      <c r="A46" t="s">
        <v>53</v>
      </c>
      <c r="B46" s="4" t="s">
        <v>61</v>
      </c>
      <c r="C46">
        <v>17778.56</v>
      </c>
      <c r="D46">
        <v>1934</v>
      </c>
    </row>
    <row r="47" ht="15" spans="1:4">
      <c r="A47" t="s">
        <v>53</v>
      </c>
      <c r="B47" s="4" t="s">
        <v>62</v>
      </c>
      <c r="C47">
        <v>22108.86</v>
      </c>
      <c r="D47">
        <v>1934</v>
      </c>
    </row>
    <row r="48" ht="15" spans="1:4">
      <c r="A48" t="s">
        <v>53</v>
      </c>
      <c r="B48" s="4" t="s">
        <v>63</v>
      </c>
      <c r="C48">
        <v>19145.32</v>
      </c>
      <c r="D48">
        <v>1934</v>
      </c>
    </row>
    <row r="49" ht="15" spans="1:4">
      <c r="A49" t="s">
        <v>53</v>
      </c>
      <c r="B49" s="4" t="s">
        <v>64</v>
      </c>
      <c r="C49" s="4">
        <v>216665.02</v>
      </c>
      <c r="D49">
        <v>1934</v>
      </c>
    </row>
    <row r="50" ht="15" spans="1:4">
      <c r="A50" t="s">
        <v>53</v>
      </c>
      <c r="B50" s="4" t="s">
        <v>65</v>
      </c>
      <c r="C50">
        <v>111800</v>
      </c>
      <c r="D50">
        <v>1934</v>
      </c>
    </row>
    <row r="51" ht="15" spans="1:4">
      <c r="A51" t="s">
        <v>53</v>
      </c>
      <c r="B51" s="4" t="s">
        <v>66</v>
      </c>
      <c r="C51">
        <v>30206</v>
      </c>
      <c r="D51">
        <v>1934</v>
      </c>
    </row>
    <row r="52" ht="15" spans="1:4">
      <c r="A52" t="s">
        <v>53</v>
      </c>
      <c r="B52" s="4" t="s">
        <v>67</v>
      </c>
      <c r="C52">
        <v>2304.19</v>
      </c>
      <c r="D52">
        <v>1934</v>
      </c>
    </row>
    <row r="53" ht="15" spans="1:4">
      <c r="A53" t="s">
        <v>53</v>
      </c>
      <c r="B53" s="4" t="s">
        <v>68</v>
      </c>
      <c r="C53">
        <v>46321.49</v>
      </c>
      <c r="D53">
        <v>1934</v>
      </c>
    </row>
    <row r="54" ht="15" spans="1:4">
      <c r="A54" t="s">
        <v>53</v>
      </c>
      <c r="B54" s="4" t="s">
        <v>69</v>
      </c>
      <c r="C54">
        <v>234000</v>
      </c>
      <c r="D54">
        <v>1934</v>
      </c>
    </row>
    <row r="55" ht="15" spans="1:4">
      <c r="A55" t="s">
        <v>53</v>
      </c>
      <c r="B55" s="4" t="s">
        <v>70</v>
      </c>
      <c r="C55">
        <v>84752</v>
      </c>
      <c r="D55">
        <v>1934</v>
      </c>
    </row>
    <row r="56" ht="15" spans="1:4">
      <c r="A56" t="s">
        <v>53</v>
      </c>
      <c r="B56" s="4" t="s">
        <v>71</v>
      </c>
      <c r="C56">
        <v>2805.62</v>
      </c>
      <c r="D56">
        <v>1934</v>
      </c>
    </row>
    <row r="57" ht="15" spans="1:4">
      <c r="A57" t="s">
        <v>53</v>
      </c>
      <c r="B57" s="4" t="s">
        <v>72</v>
      </c>
      <c r="C57">
        <v>23097.55</v>
      </c>
      <c r="D57">
        <v>1934</v>
      </c>
    </row>
    <row r="58" ht="15" spans="1:4">
      <c r="A58" s="2" t="s">
        <v>53</v>
      </c>
      <c r="B58" s="5" t="s">
        <v>52</v>
      </c>
      <c r="C58">
        <f>SUM(C39:C57)</f>
        <v>2220428.11</v>
      </c>
      <c r="D58">
        <v>1934</v>
      </c>
    </row>
    <row r="59" ht="15" spans="1:4">
      <c r="A59" s="4" t="s">
        <v>73</v>
      </c>
      <c r="B59" s="4" t="s">
        <v>74</v>
      </c>
      <c r="C59">
        <v>10.19</v>
      </c>
      <c r="D59">
        <v>1934</v>
      </c>
    </row>
    <row r="60" ht="15" spans="1:4">
      <c r="A60" s="4" t="s">
        <v>73</v>
      </c>
      <c r="B60" s="4" t="s">
        <v>75</v>
      </c>
      <c r="C60">
        <v>1094.66</v>
      </c>
      <c r="D60">
        <v>1934</v>
      </c>
    </row>
    <row r="61" ht="15" spans="1:4">
      <c r="A61" s="4" t="s">
        <v>73</v>
      </c>
      <c r="B61" s="4" t="s">
        <v>76</v>
      </c>
      <c r="C61">
        <v>1453.28</v>
      </c>
      <c r="D61">
        <v>1934</v>
      </c>
    </row>
    <row r="62" ht="15" spans="1:4">
      <c r="A62" s="4" t="s">
        <v>73</v>
      </c>
      <c r="B62" s="4" t="s">
        <v>77</v>
      </c>
      <c r="C62">
        <v>17681.36</v>
      </c>
      <c r="D62">
        <v>1934</v>
      </c>
    </row>
    <row r="63" ht="15" spans="1:4">
      <c r="A63" s="4" t="s">
        <v>73</v>
      </c>
      <c r="B63" s="4" t="s">
        <v>72</v>
      </c>
      <c r="C63">
        <v>23097.55</v>
      </c>
      <c r="D63">
        <v>1934</v>
      </c>
    </row>
    <row r="64" ht="15" spans="1:4">
      <c r="A64" s="5" t="s">
        <v>73</v>
      </c>
      <c r="B64" s="5" t="s">
        <v>52</v>
      </c>
      <c r="C64">
        <v>43337.04</v>
      </c>
      <c r="D64">
        <v>1934</v>
      </c>
    </row>
    <row r="65" ht="15" spans="1:4">
      <c r="A65" s="4" t="s">
        <v>78</v>
      </c>
      <c r="B65" s="4" t="s">
        <v>79</v>
      </c>
      <c r="C65">
        <v>36473.84</v>
      </c>
      <c r="D65">
        <v>1934</v>
      </c>
    </row>
    <row r="66" ht="15" spans="1:4">
      <c r="A66" s="4" t="s">
        <v>78</v>
      </c>
      <c r="B66" s="4" t="s">
        <v>80</v>
      </c>
      <c r="C66">
        <v>2311.63</v>
      </c>
      <c r="D66">
        <v>1934</v>
      </c>
    </row>
    <row r="67" ht="15" spans="1:4">
      <c r="A67" s="4" t="s">
        <v>78</v>
      </c>
      <c r="B67" s="4" t="s">
        <v>81</v>
      </c>
      <c r="C67">
        <v>4551.57</v>
      </c>
      <c r="D67">
        <v>1934</v>
      </c>
    </row>
    <row r="68" ht="15" spans="1:4">
      <c r="A68" s="5" t="s">
        <v>78</v>
      </c>
      <c r="B68" s="5" t="s">
        <v>52</v>
      </c>
      <c r="C68">
        <f>SUM(C65:C67)</f>
        <v>43337.04</v>
      </c>
      <c r="D68">
        <v>1934</v>
      </c>
    </row>
    <row r="70" ht="15" spans="1:5">
      <c r="A70" s="4" t="s">
        <v>35</v>
      </c>
      <c r="B70" s="4" t="s">
        <v>37</v>
      </c>
      <c r="C70">
        <v>162100</v>
      </c>
      <c r="D70">
        <v>1934</v>
      </c>
      <c r="E70" s="4" t="s">
        <v>82</v>
      </c>
    </row>
    <row r="71" ht="15" spans="1:5">
      <c r="A71" s="4" t="s">
        <v>35</v>
      </c>
      <c r="B71" s="4" t="s">
        <v>39</v>
      </c>
      <c r="C71">
        <v>1381</v>
      </c>
      <c r="D71">
        <v>1934</v>
      </c>
      <c r="E71" s="4" t="s">
        <v>82</v>
      </c>
    </row>
    <row r="72" ht="15" spans="1:5">
      <c r="A72" s="4" t="s">
        <v>35</v>
      </c>
      <c r="B72" s="4" t="s">
        <v>83</v>
      </c>
      <c r="C72">
        <v>6023.85</v>
      </c>
      <c r="D72">
        <v>1934</v>
      </c>
      <c r="E72" s="4" t="s">
        <v>82</v>
      </c>
    </row>
    <row r="73" ht="15" spans="1:5">
      <c r="A73" s="4" t="s">
        <v>35</v>
      </c>
      <c r="B73" s="4" t="s">
        <v>44</v>
      </c>
      <c r="C73">
        <v>164633.84</v>
      </c>
      <c r="D73">
        <v>1934</v>
      </c>
      <c r="E73" s="4" t="s">
        <v>82</v>
      </c>
    </row>
    <row r="74" ht="15" spans="1:5">
      <c r="A74" s="4" t="s">
        <v>35</v>
      </c>
      <c r="B74" s="4" t="s">
        <v>84</v>
      </c>
      <c r="C74">
        <v>16839.79</v>
      </c>
      <c r="D74">
        <v>1934</v>
      </c>
      <c r="E74" s="4" t="s">
        <v>82</v>
      </c>
    </row>
    <row r="75" ht="15" spans="1:5">
      <c r="A75" s="5" t="s">
        <v>35</v>
      </c>
      <c r="B75" s="5" t="s">
        <v>52</v>
      </c>
      <c r="C75">
        <f>SUM(C70:C74)</f>
        <v>350978.48</v>
      </c>
      <c r="D75">
        <v>1934</v>
      </c>
      <c r="E75" s="4" t="s">
        <v>82</v>
      </c>
    </row>
    <row r="76" ht="15" spans="1:5">
      <c r="A76" s="4" t="s">
        <v>53</v>
      </c>
      <c r="B76" s="4" t="s">
        <v>85</v>
      </c>
      <c r="C76">
        <v>100000</v>
      </c>
      <c r="D76">
        <v>1934</v>
      </c>
      <c r="E76" s="4" t="s">
        <v>82</v>
      </c>
    </row>
    <row r="77" ht="15" spans="1:5">
      <c r="A77" s="4" t="s">
        <v>53</v>
      </c>
      <c r="B77" s="4" t="s">
        <v>55</v>
      </c>
      <c r="C77">
        <v>2277.64</v>
      </c>
      <c r="D77">
        <v>1934</v>
      </c>
      <c r="E77" s="4" t="s">
        <v>82</v>
      </c>
    </row>
    <row r="78" ht="15" spans="1:5">
      <c r="A78" s="4" t="s">
        <v>53</v>
      </c>
      <c r="B78" s="4" t="s">
        <v>86</v>
      </c>
      <c r="C78">
        <v>19513.54</v>
      </c>
      <c r="D78">
        <v>1934</v>
      </c>
      <c r="E78" s="4" t="s">
        <v>82</v>
      </c>
    </row>
    <row r="79" ht="15" spans="1:5">
      <c r="A79" s="4" t="s">
        <v>53</v>
      </c>
      <c r="B79" s="4" t="s">
        <v>87</v>
      </c>
      <c r="C79">
        <v>70548.78</v>
      </c>
      <c r="D79">
        <v>1934</v>
      </c>
      <c r="E79" s="4" t="s">
        <v>82</v>
      </c>
    </row>
    <row r="80" ht="15" spans="1:5">
      <c r="A80" s="4" t="s">
        <v>53</v>
      </c>
      <c r="B80" s="4" t="s">
        <v>88</v>
      </c>
      <c r="C80">
        <v>190.87</v>
      </c>
      <c r="D80">
        <v>1934</v>
      </c>
      <c r="E80" s="4" t="s">
        <v>82</v>
      </c>
    </row>
    <row r="81" ht="15" spans="1:5">
      <c r="A81" s="4" t="s">
        <v>53</v>
      </c>
      <c r="B81" s="4" t="s">
        <v>89</v>
      </c>
      <c r="C81">
        <v>32734.76</v>
      </c>
      <c r="D81">
        <v>1934</v>
      </c>
      <c r="E81" s="4" t="s">
        <v>82</v>
      </c>
    </row>
    <row r="82" ht="15" spans="1:5">
      <c r="A82" s="4" t="s">
        <v>53</v>
      </c>
      <c r="B82" s="4" t="s">
        <v>90</v>
      </c>
      <c r="C82">
        <v>13900</v>
      </c>
      <c r="D82">
        <v>1934</v>
      </c>
      <c r="E82" s="4" t="s">
        <v>82</v>
      </c>
    </row>
    <row r="83" ht="15" spans="1:5">
      <c r="A83" s="4" t="s">
        <v>53</v>
      </c>
      <c r="B83" s="4" t="s">
        <v>91</v>
      </c>
      <c r="C83">
        <v>700.1</v>
      </c>
      <c r="D83">
        <v>1934</v>
      </c>
      <c r="E83" s="4" t="s">
        <v>82</v>
      </c>
    </row>
    <row r="84" ht="15" spans="1:5">
      <c r="A84" s="4" t="s">
        <v>53</v>
      </c>
      <c r="B84" s="4" t="s">
        <v>92</v>
      </c>
      <c r="C84">
        <v>5420</v>
      </c>
      <c r="D84">
        <v>1934</v>
      </c>
      <c r="E84" s="4" t="s">
        <v>82</v>
      </c>
    </row>
    <row r="85" ht="15" spans="1:5">
      <c r="A85" s="4" t="s">
        <v>53</v>
      </c>
      <c r="B85" s="4" t="s">
        <v>93</v>
      </c>
      <c r="C85">
        <v>297.81</v>
      </c>
      <c r="D85">
        <v>1934</v>
      </c>
      <c r="E85" s="4" t="s">
        <v>82</v>
      </c>
    </row>
    <row r="86" ht="15" spans="1:5">
      <c r="A86" s="4" t="s">
        <v>53</v>
      </c>
      <c r="B86" s="4" t="s">
        <v>62</v>
      </c>
      <c r="C86">
        <v>505.58</v>
      </c>
      <c r="D86">
        <v>1934</v>
      </c>
      <c r="E86" s="4" t="s">
        <v>82</v>
      </c>
    </row>
    <row r="87" ht="15" spans="1:5">
      <c r="A87" s="4" t="s">
        <v>53</v>
      </c>
      <c r="B87" s="4" t="s">
        <v>94</v>
      </c>
      <c r="C87">
        <v>6683.2</v>
      </c>
      <c r="D87">
        <v>1934</v>
      </c>
      <c r="E87" s="4" t="s">
        <v>82</v>
      </c>
    </row>
    <row r="88" ht="15" spans="1:5">
      <c r="A88" s="4" t="s">
        <v>53</v>
      </c>
      <c r="B88" s="4" t="s">
        <v>95</v>
      </c>
      <c r="C88">
        <v>75992.47</v>
      </c>
      <c r="D88">
        <v>1934</v>
      </c>
      <c r="E88" s="4" t="s">
        <v>82</v>
      </c>
    </row>
    <row r="89" ht="15" spans="1:5">
      <c r="A89" s="4" t="s">
        <v>53</v>
      </c>
      <c r="B89" s="4" t="s">
        <v>71</v>
      </c>
      <c r="C89">
        <v>784.64</v>
      </c>
      <c r="D89">
        <v>1934</v>
      </c>
      <c r="E89" s="4" t="s">
        <v>82</v>
      </c>
    </row>
    <row r="90" ht="15" spans="1:5">
      <c r="A90" s="4" t="s">
        <v>53</v>
      </c>
      <c r="B90" s="4" t="s">
        <v>96</v>
      </c>
      <c r="C90">
        <v>21429.09</v>
      </c>
      <c r="D90">
        <v>1934</v>
      </c>
      <c r="E90" s="4" t="s">
        <v>82</v>
      </c>
    </row>
    <row r="91" ht="15" spans="1:5">
      <c r="A91" s="5" t="s">
        <v>53</v>
      </c>
      <c r="B91" s="5" t="s">
        <v>52</v>
      </c>
      <c r="C91">
        <f>SUM(C76:C90)</f>
        <v>350978.48</v>
      </c>
      <c r="D91">
        <v>1934</v>
      </c>
      <c r="E91" s="4" t="s">
        <v>82</v>
      </c>
    </row>
    <row r="92" ht="15" spans="1:5">
      <c r="A92" s="4" t="s">
        <v>73</v>
      </c>
      <c r="B92" s="4" t="s">
        <v>80</v>
      </c>
      <c r="C92">
        <v>456.85</v>
      </c>
      <c r="D92">
        <v>1934</v>
      </c>
      <c r="E92" s="4" t="s">
        <v>82</v>
      </c>
    </row>
    <row r="93" ht="15" spans="1:5">
      <c r="A93" s="4" t="s">
        <v>73</v>
      </c>
      <c r="B93" s="4" t="s">
        <v>74</v>
      </c>
      <c r="C93">
        <v>290.25</v>
      </c>
      <c r="D93">
        <v>1934</v>
      </c>
      <c r="E93" s="4" t="s">
        <v>82</v>
      </c>
    </row>
    <row r="94" ht="15" spans="1:5">
      <c r="A94" s="4" t="s">
        <v>73</v>
      </c>
      <c r="B94" s="4" t="s">
        <v>97</v>
      </c>
      <c r="C94">
        <v>4337.82</v>
      </c>
      <c r="D94">
        <v>1934</v>
      </c>
      <c r="E94" s="4" t="s">
        <v>82</v>
      </c>
    </row>
    <row r="95" ht="15" spans="1:5">
      <c r="A95" s="4" t="s">
        <v>73</v>
      </c>
      <c r="B95" s="4" t="s">
        <v>72</v>
      </c>
      <c r="C95">
        <v>21429.09</v>
      </c>
      <c r="D95">
        <v>1934</v>
      </c>
      <c r="E95" s="4" t="s">
        <v>82</v>
      </c>
    </row>
    <row r="96" ht="15" spans="1:5">
      <c r="A96" s="5" t="s">
        <v>73</v>
      </c>
      <c r="B96" s="5" t="s">
        <v>52</v>
      </c>
      <c r="C96">
        <f>SUM(C92:C95)</f>
        <v>26514.01</v>
      </c>
      <c r="D96">
        <v>1934</v>
      </c>
      <c r="E96" s="4" t="s">
        <v>82</v>
      </c>
    </row>
    <row r="97" ht="15" spans="1:5">
      <c r="A97" s="4" t="s">
        <v>78</v>
      </c>
      <c r="B97" s="4" t="s">
        <v>79</v>
      </c>
      <c r="C97">
        <v>2626.51</v>
      </c>
      <c r="D97">
        <v>1934</v>
      </c>
      <c r="E97" s="4" t="s">
        <v>82</v>
      </c>
    </row>
    <row r="98" ht="15" spans="1:5">
      <c r="A98" s="4" t="s">
        <v>78</v>
      </c>
      <c r="B98" s="4" t="s">
        <v>81</v>
      </c>
      <c r="C98">
        <v>23887.5</v>
      </c>
      <c r="D98">
        <v>1934</v>
      </c>
      <c r="E98" s="4" t="s">
        <v>82</v>
      </c>
    </row>
    <row r="99" ht="15" spans="1:5">
      <c r="A99" s="5" t="s">
        <v>78</v>
      </c>
      <c r="B99" s="5" t="s">
        <v>52</v>
      </c>
      <c r="C99">
        <f>SUM(C97:C98)</f>
        <v>26514.01</v>
      </c>
      <c r="D99">
        <v>1934</v>
      </c>
      <c r="E99" s="4" t="s">
        <v>82</v>
      </c>
    </row>
    <row r="101" ht="15" spans="1:4">
      <c r="A101" s="6" t="s">
        <v>35</v>
      </c>
      <c r="B101" s="6" t="s">
        <v>98</v>
      </c>
      <c r="C101">
        <v>53128.73</v>
      </c>
      <c r="D101">
        <v>1935</v>
      </c>
    </row>
    <row r="102" ht="15" spans="1:4">
      <c r="A102" s="6" t="s">
        <v>35</v>
      </c>
      <c r="B102" s="6" t="s">
        <v>99</v>
      </c>
      <c r="C102">
        <v>126740.29</v>
      </c>
      <c r="D102">
        <v>1935</v>
      </c>
    </row>
    <row r="103" ht="15" spans="1:4">
      <c r="A103" s="7" t="s">
        <v>35</v>
      </c>
      <c r="B103" s="7" t="s">
        <v>84</v>
      </c>
      <c r="C103">
        <f>SUM(C101:C102)</f>
        <v>179869.02</v>
      </c>
      <c r="D103">
        <v>1935</v>
      </c>
    </row>
    <row r="104" ht="15" spans="1:4">
      <c r="A104" s="7" t="s">
        <v>35</v>
      </c>
      <c r="B104" s="7" t="s">
        <v>100</v>
      </c>
      <c r="C104">
        <v>766793.7</v>
      </c>
      <c r="D104">
        <v>1935</v>
      </c>
    </row>
    <row r="105" ht="15" spans="1:4">
      <c r="A105" s="6" t="s">
        <v>35</v>
      </c>
      <c r="B105" s="6" t="s">
        <v>101</v>
      </c>
      <c r="C105">
        <v>1248282.87</v>
      </c>
      <c r="D105">
        <v>1935</v>
      </c>
    </row>
    <row r="106" ht="15" spans="1:4">
      <c r="A106" s="6" t="s">
        <v>35</v>
      </c>
      <c r="B106" s="6" t="s">
        <v>102</v>
      </c>
      <c r="C106">
        <v>661439.28</v>
      </c>
      <c r="D106">
        <v>1935</v>
      </c>
    </row>
    <row r="107" ht="15" spans="1:4">
      <c r="A107" s="7" t="s">
        <v>35</v>
      </c>
      <c r="B107" s="7" t="s">
        <v>103</v>
      </c>
      <c r="C107">
        <f>SUM(C105:C106)</f>
        <v>1909722.15</v>
      </c>
      <c r="D107">
        <v>1935</v>
      </c>
    </row>
    <row r="108" ht="15" spans="1:4">
      <c r="A108" s="4" t="s">
        <v>35</v>
      </c>
      <c r="B108" s="4" t="s">
        <v>104</v>
      </c>
      <c r="C108">
        <v>368987.92</v>
      </c>
      <c r="D108">
        <v>1935</v>
      </c>
    </row>
    <row r="109" ht="15" spans="1:4">
      <c r="A109" s="4" t="s">
        <v>35</v>
      </c>
      <c r="B109" s="4" t="s">
        <v>39</v>
      </c>
      <c r="C109">
        <v>49579.35</v>
      </c>
      <c r="D109">
        <v>1935</v>
      </c>
    </row>
    <row r="110" ht="15" spans="1:4">
      <c r="A110" s="4" t="s">
        <v>35</v>
      </c>
      <c r="B110" s="4" t="s">
        <v>46</v>
      </c>
      <c r="C110">
        <v>98.57</v>
      </c>
      <c r="D110">
        <v>1935</v>
      </c>
    </row>
    <row r="111" ht="15" spans="1:4">
      <c r="A111" s="4" t="s">
        <v>35</v>
      </c>
      <c r="B111" s="4" t="s">
        <v>41</v>
      </c>
      <c r="C111">
        <v>100000</v>
      </c>
      <c r="D111">
        <v>1935</v>
      </c>
    </row>
    <row r="112" ht="15" spans="1:4">
      <c r="A112" s="4" t="s">
        <v>35</v>
      </c>
      <c r="B112" s="4" t="s">
        <v>40</v>
      </c>
      <c r="C112">
        <v>62656.25</v>
      </c>
      <c r="D112">
        <v>1935</v>
      </c>
    </row>
    <row r="113" ht="15" spans="1:4">
      <c r="A113" s="4" t="s">
        <v>35</v>
      </c>
      <c r="B113" s="4" t="s">
        <v>48</v>
      </c>
      <c r="C113">
        <v>14056.32</v>
      </c>
      <c r="D113">
        <v>1935</v>
      </c>
    </row>
    <row r="114" ht="15" spans="1:4">
      <c r="A114" s="4" t="s">
        <v>35</v>
      </c>
      <c r="B114" s="4" t="s">
        <v>49</v>
      </c>
      <c r="C114">
        <v>17866.74</v>
      </c>
      <c r="D114">
        <v>1935</v>
      </c>
    </row>
    <row r="115" ht="15" spans="1:4">
      <c r="A115" s="5" t="s">
        <v>35</v>
      </c>
      <c r="B115" s="5" t="s">
        <v>52</v>
      </c>
      <c r="C115">
        <v>3469630.02</v>
      </c>
      <c r="D115">
        <v>1935</v>
      </c>
    </row>
    <row r="116" ht="15" spans="1:4">
      <c r="A116" s="4" t="s">
        <v>53</v>
      </c>
      <c r="B116" s="4" t="s">
        <v>54</v>
      </c>
      <c r="C116">
        <v>500000</v>
      </c>
      <c r="D116">
        <v>1935</v>
      </c>
    </row>
    <row r="117" ht="15" spans="1:4">
      <c r="A117" s="4" t="s">
        <v>53</v>
      </c>
      <c r="B117" s="4" t="s">
        <v>55</v>
      </c>
      <c r="C117">
        <v>10906.08</v>
      </c>
      <c r="D117">
        <v>1935</v>
      </c>
    </row>
    <row r="118" ht="15" spans="1:4">
      <c r="A118" s="4" t="s">
        <v>53</v>
      </c>
      <c r="B118" s="4" t="s">
        <v>56</v>
      </c>
      <c r="C118">
        <v>1651.99</v>
      </c>
      <c r="D118">
        <v>1935</v>
      </c>
    </row>
    <row r="119" ht="15" spans="1:4">
      <c r="A119" s="4" t="s">
        <v>53</v>
      </c>
      <c r="B119" s="8" t="s">
        <v>105</v>
      </c>
      <c r="C119">
        <v>1270436.52</v>
      </c>
      <c r="D119">
        <v>1935</v>
      </c>
    </row>
    <row r="120" ht="15" spans="1:4">
      <c r="A120" s="4" t="s">
        <v>53</v>
      </c>
      <c r="B120" s="8" t="s">
        <v>106</v>
      </c>
      <c r="C120">
        <v>425514.55</v>
      </c>
      <c r="D120">
        <v>1935</v>
      </c>
    </row>
    <row r="121" ht="15" spans="1:4">
      <c r="A121" s="4" t="s">
        <v>53</v>
      </c>
      <c r="B121" s="4" t="s">
        <v>107</v>
      </c>
      <c r="C121">
        <v>1695951.07</v>
      </c>
      <c r="D121">
        <v>1935</v>
      </c>
    </row>
    <row r="122" ht="15" spans="1:4">
      <c r="A122" s="4" t="s">
        <v>53</v>
      </c>
      <c r="B122" s="4" t="s">
        <v>64</v>
      </c>
      <c r="C122">
        <v>69838.26</v>
      </c>
      <c r="D122">
        <v>1935</v>
      </c>
    </row>
    <row r="123" ht="15" spans="1:4">
      <c r="A123" s="4" t="s">
        <v>53</v>
      </c>
      <c r="B123" s="4" t="s">
        <v>63</v>
      </c>
      <c r="C123">
        <v>18985.42</v>
      </c>
      <c r="D123">
        <v>1935</v>
      </c>
    </row>
    <row r="124" ht="15" spans="1:4">
      <c r="A124" s="4" t="s">
        <v>53</v>
      </c>
      <c r="B124" s="4" t="s">
        <v>108</v>
      </c>
      <c r="C124">
        <v>48116.9</v>
      </c>
      <c r="D124">
        <v>1935</v>
      </c>
    </row>
    <row r="125" ht="15" spans="1:4">
      <c r="A125" s="4" t="s">
        <v>53</v>
      </c>
      <c r="B125" s="4" t="s">
        <v>109</v>
      </c>
      <c r="C125">
        <v>17518.66</v>
      </c>
      <c r="D125">
        <v>1935</v>
      </c>
    </row>
    <row r="126" ht="15" spans="1:4">
      <c r="A126" s="4" t="s">
        <v>53</v>
      </c>
      <c r="B126" s="4" t="s">
        <v>69</v>
      </c>
      <c r="C126">
        <v>750000</v>
      </c>
      <c r="D126">
        <v>1935</v>
      </c>
    </row>
    <row r="127" ht="15" spans="1:4">
      <c r="A127" s="4" t="s">
        <v>53</v>
      </c>
      <c r="B127" s="4" t="s">
        <v>110</v>
      </c>
      <c r="C127">
        <v>316793.7</v>
      </c>
      <c r="D127">
        <v>1935</v>
      </c>
    </row>
    <row r="128" ht="15" spans="1:4">
      <c r="A128" s="4" t="s">
        <v>53</v>
      </c>
      <c r="B128" s="4" t="s">
        <v>62</v>
      </c>
      <c r="C128">
        <v>39867.94</v>
      </c>
      <c r="D128">
        <v>1935</v>
      </c>
    </row>
    <row r="129" ht="15" spans="1:4">
      <c r="A129" s="5" t="s">
        <v>53</v>
      </c>
      <c r="B129" s="5" t="s">
        <v>52</v>
      </c>
      <c r="C129">
        <v>3469630.02</v>
      </c>
      <c r="D129">
        <v>1935</v>
      </c>
    </row>
    <row r="130" ht="15" spans="1:4">
      <c r="A130" s="4" t="s">
        <v>73</v>
      </c>
      <c r="B130" s="4" t="s">
        <v>75</v>
      </c>
      <c r="C130">
        <v>1217.97</v>
      </c>
      <c r="D130">
        <v>1935</v>
      </c>
    </row>
    <row r="131" ht="15" spans="1:4">
      <c r="A131" s="4" t="s">
        <v>73</v>
      </c>
      <c r="B131" s="4" t="s">
        <v>76</v>
      </c>
      <c r="C131">
        <v>1307.94</v>
      </c>
      <c r="D131">
        <v>1935</v>
      </c>
    </row>
    <row r="132" ht="15" spans="1:4">
      <c r="A132" s="4" t="s">
        <v>73</v>
      </c>
      <c r="B132" s="4" t="s">
        <v>80</v>
      </c>
      <c r="C132">
        <v>1090.55</v>
      </c>
      <c r="D132">
        <v>1935</v>
      </c>
    </row>
    <row r="133" ht="15" spans="1:4">
      <c r="A133" s="4" t="s">
        <v>73</v>
      </c>
      <c r="B133" s="4" t="s">
        <v>77</v>
      </c>
      <c r="C133">
        <v>24911.26</v>
      </c>
      <c r="D133">
        <v>1935</v>
      </c>
    </row>
    <row r="134" ht="15" spans="1:4">
      <c r="A134" s="4" t="s">
        <v>73</v>
      </c>
      <c r="B134" s="4" t="s">
        <v>111</v>
      </c>
      <c r="C134">
        <v>17014.98</v>
      </c>
      <c r="D134">
        <v>1935</v>
      </c>
    </row>
    <row r="135" ht="15" spans="1:4">
      <c r="A135" s="5" t="s">
        <v>73</v>
      </c>
      <c r="B135" s="5" t="s">
        <v>52</v>
      </c>
      <c r="C135">
        <f>SUM(C130:C134)</f>
        <v>45542.7</v>
      </c>
      <c r="D135">
        <v>1935</v>
      </c>
    </row>
    <row r="136" ht="15" spans="1:4">
      <c r="A136" s="4" t="s">
        <v>78</v>
      </c>
      <c r="B136" s="4" t="s">
        <v>79</v>
      </c>
      <c r="C136">
        <v>21584.38</v>
      </c>
      <c r="D136">
        <v>1935</v>
      </c>
    </row>
    <row r="137" ht="15" spans="1:4">
      <c r="A137" s="4" t="s">
        <v>78</v>
      </c>
      <c r="B137" s="4" t="s">
        <v>81</v>
      </c>
      <c r="C137">
        <v>23929.05</v>
      </c>
      <c r="D137">
        <v>1935</v>
      </c>
    </row>
    <row r="138" ht="15" spans="1:4">
      <c r="A138" s="4" t="s">
        <v>78</v>
      </c>
      <c r="B138" s="4" t="s">
        <v>74</v>
      </c>
      <c r="C138">
        <v>29.27</v>
      </c>
      <c r="D138">
        <v>1935</v>
      </c>
    </row>
    <row r="139" ht="15" spans="1:4">
      <c r="A139" s="5" t="s">
        <v>78</v>
      </c>
      <c r="B139" s="5" t="s">
        <v>52</v>
      </c>
      <c r="C139">
        <f>SUM(C136:C138)</f>
        <v>45542.7</v>
      </c>
      <c r="D139">
        <v>1935</v>
      </c>
    </row>
    <row r="141" ht="15" spans="1:5">
      <c r="A141" s="4" t="s">
        <v>35</v>
      </c>
      <c r="B141" s="4" t="s">
        <v>112</v>
      </c>
      <c r="C141">
        <v>15600.16</v>
      </c>
      <c r="D141">
        <v>1935</v>
      </c>
      <c r="E141" s="4" t="s">
        <v>82</v>
      </c>
    </row>
    <row r="142" ht="15" spans="1:5">
      <c r="A142" s="4" t="s">
        <v>35</v>
      </c>
      <c r="B142" s="4" t="s">
        <v>46</v>
      </c>
      <c r="C142">
        <v>10000</v>
      </c>
      <c r="D142">
        <v>1935</v>
      </c>
      <c r="E142" s="4" t="s">
        <v>82</v>
      </c>
    </row>
    <row r="143" ht="15" spans="1:5">
      <c r="A143" s="4" t="s">
        <v>35</v>
      </c>
      <c r="B143" s="4" t="s">
        <v>113</v>
      </c>
      <c r="C143">
        <v>121760</v>
      </c>
      <c r="D143">
        <v>1935</v>
      </c>
      <c r="E143" s="4" t="s">
        <v>82</v>
      </c>
    </row>
    <row r="144" ht="15" spans="1:5">
      <c r="A144" s="4" t="s">
        <v>35</v>
      </c>
      <c r="B144" s="4" t="s">
        <v>104</v>
      </c>
      <c r="C144">
        <v>234643.29</v>
      </c>
      <c r="D144">
        <v>1935</v>
      </c>
      <c r="E144" s="4" t="s">
        <v>82</v>
      </c>
    </row>
    <row r="145" ht="15" spans="1:5">
      <c r="A145" s="4" t="s">
        <v>35</v>
      </c>
      <c r="B145" s="4" t="s">
        <v>40</v>
      </c>
      <c r="C145">
        <v>4818.1</v>
      </c>
      <c r="D145">
        <v>1935</v>
      </c>
      <c r="E145" s="4" t="s">
        <v>82</v>
      </c>
    </row>
    <row r="146" ht="15" spans="1:5">
      <c r="A146" s="4" t="s">
        <v>35</v>
      </c>
      <c r="B146" s="4" t="s">
        <v>39</v>
      </c>
      <c r="C146">
        <v>1120</v>
      </c>
      <c r="D146">
        <v>1935</v>
      </c>
      <c r="E146" s="4" t="s">
        <v>82</v>
      </c>
    </row>
    <row r="147" ht="15" spans="1:5">
      <c r="A147" s="5" t="s">
        <v>35</v>
      </c>
      <c r="B147" s="5" t="s">
        <v>52</v>
      </c>
      <c r="C147">
        <f>SUM(C141:C146)</f>
        <v>387941.55</v>
      </c>
      <c r="D147">
        <v>1935</v>
      </c>
      <c r="E147" s="4" t="s">
        <v>82</v>
      </c>
    </row>
    <row r="148" ht="15" spans="1:5">
      <c r="A148" s="4" t="s">
        <v>53</v>
      </c>
      <c r="B148" s="4" t="s">
        <v>85</v>
      </c>
      <c r="C148">
        <v>100000</v>
      </c>
      <c r="D148">
        <v>1935</v>
      </c>
      <c r="E148" s="4" t="s">
        <v>82</v>
      </c>
    </row>
    <row r="149" ht="15" spans="1:5">
      <c r="A149" s="4" t="s">
        <v>53</v>
      </c>
      <c r="B149" s="4" t="s">
        <v>55</v>
      </c>
      <c r="C149">
        <v>2277.64</v>
      </c>
      <c r="D149">
        <v>1935</v>
      </c>
      <c r="E149" s="4" t="s">
        <v>82</v>
      </c>
    </row>
    <row r="150" ht="15" spans="1:5">
      <c r="A150" s="4" t="s">
        <v>53</v>
      </c>
      <c r="B150" s="4" t="s">
        <v>105</v>
      </c>
      <c r="C150">
        <v>46903.21</v>
      </c>
      <c r="D150">
        <v>1935</v>
      </c>
      <c r="E150" s="4" t="s">
        <v>82</v>
      </c>
    </row>
    <row r="151" ht="15" spans="1:5">
      <c r="A151" s="4" t="s">
        <v>53</v>
      </c>
      <c r="B151" s="4" t="s">
        <v>106</v>
      </c>
      <c r="C151">
        <v>112234.79</v>
      </c>
      <c r="D151">
        <v>1935</v>
      </c>
      <c r="E151" s="4" t="s">
        <v>82</v>
      </c>
    </row>
    <row r="152" ht="15" spans="1:5">
      <c r="A152" s="4" t="s">
        <v>53</v>
      </c>
      <c r="B152" s="4" t="s">
        <v>107</v>
      </c>
      <c r="C152">
        <f>SUM(C150:C151)</f>
        <v>159138</v>
      </c>
      <c r="D152">
        <v>1935</v>
      </c>
      <c r="E152" s="4" t="s">
        <v>82</v>
      </c>
    </row>
    <row r="153" ht="15" spans="1:5">
      <c r="A153" s="4" t="s">
        <v>53</v>
      </c>
      <c r="B153" s="4" t="s">
        <v>95</v>
      </c>
      <c r="C153">
        <v>120926.92</v>
      </c>
      <c r="D153">
        <v>1935</v>
      </c>
      <c r="E153" s="4" t="s">
        <v>82</v>
      </c>
    </row>
    <row r="154" ht="15" spans="1:5">
      <c r="A154" s="4" t="s">
        <v>53</v>
      </c>
      <c r="B154" s="4" t="s">
        <v>62</v>
      </c>
      <c r="C154">
        <v>569.16</v>
      </c>
      <c r="D154">
        <v>1935</v>
      </c>
      <c r="E154" s="4" t="s">
        <v>82</v>
      </c>
    </row>
    <row r="155" ht="15" spans="1:5">
      <c r="A155" s="4" t="s">
        <v>53</v>
      </c>
      <c r="B155" s="4" t="s">
        <v>114</v>
      </c>
      <c r="C155">
        <v>1013.83</v>
      </c>
      <c r="D155">
        <v>1935</v>
      </c>
      <c r="E155" s="4" t="s">
        <v>82</v>
      </c>
    </row>
    <row r="156" ht="15" spans="1:5">
      <c r="A156" s="4" t="s">
        <v>53</v>
      </c>
      <c r="B156" s="4" t="s">
        <v>115</v>
      </c>
      <c r="C156">
        <v>4016</v>
      </c>
      <c r="D156">
        <v>1935</v>
      </c>
      <c r="E156" s="4" t="s">
        <v>82</v>
      </c>
    </row>
    <row r="157" ht="15" spans="1:5">
      <c r="A157" s="5" t="s">
        <v>53</v>
      </c>
      <c r="B157" s="5" t="s">
        <v>52</v>
      </c>
      <c r="C157">
        <v>387941.55</v>
      </c>
      <c r="D157">
        <v>1935</v>
      </c>
      <c r="E157" s="4" t="s">
        <v>82</v>
      </c>
    </row>
    <row r="158" ht="15" spans="1:5">
      <c r="A158" s="4" t="s">
        <v>73</v>
      </c>
      <c r="B158" s="4" t="s">
        <v>78</v>
      </c>
      <c r="C158">
        <v>501.56</v>
      </c>
      <c r="D158">
        <v>1935</v>
      </c>
      <c r="E158" s="4" t="s">
        <v>82</v>
      </c>
    </row>
    <row r="159" ht="15" spans="1:5">
      <c r="A159" s="4" t="s">
        <v>73</v>
      </c>
      <c r="B159" s="4" t="s">
        <v>80</v>
      </c>
      <c r="C159">
        <v>460.28</v>
      </c>
      <c r="D159">
        <v>1935</v>
      </c>
      <c r="E159" s="4" t="s">
        <v>82</v>
      </c>
    </row>
    <row r="160" ht="15" spans="1:5">
      <c r="A160" s="4" t="s">
        <v>73</v>
      </c>
      <c r="B160" s="4" t="s">
        <v>111</v>
      </c>
      <c r="C160">
        <v>537.46</v>
      </c>
      <c r="D160">
        <v>1935</v>
      </c>
      <c r="E160" s="4" t="s">
        <v>82</v>
      </c>
    </row>
    <row r="161" ht="15" spans="1:5">
      <c r="A161" s="5" t="s">
        <v>73</v>
      </c>
      <c r="B161" s="5" t="s">
        <v>52</v>
      </c>
      <c r="C161">
        <f>SUM(C158:C160)</f>
        <v>1499.3</v>
      </c>
      <c r="D161">
        <v>1935</v>
      </c>
      <c r="E161" s="4" t="s">
        <v>82</v>
      </c>
    </row>
    <row r="162" ht="15" spans="1:5">
      <c r="A162" s="4" t="s">
        <v>78</v>
      </c>
      <c r="B162" s="4" t="s">
        <v>81</v>
      </c>
      <c r="C162">
        <v>1467.74</v>
      </c>
      <c r="D162">
        <v>1935</v>
      </c>
      <c r="E162" s="4" t="s">
        <v>82</v>
      </c>
    </row>
    <row r="163" ht="15" spans="1:5">
      <c r="A163" s="4" t="s">
        <v>78</v>
      </c>
      <c r="B163" s="4" t="s">
        <v>74</v>
      </c>
      <c r="C163">
        <v>31.56</v>
      </c>
      <c r="D163">
        <v>1935</v>
      </c>
      <c r="E163" s="4" t="s">
        <v>82</v>
      </c>
    </row>
    <row r="164" ht="15" spans="1:5">
      <c r="A164" s="5" t="s">
        <v>78</v>
      </c>
      <c r="B164" s="5" t="s">
        <v>52</v>
      </c>
      <c r="C164">
        <f>SUM(C162:C163)</f>
        <v>1499.3</v>
      </c>
      <c r="D164">
        <v>1935</v>
      </c>
      <c r="E164" s="4" t="s">
        <v>82</v>
      </c>
    </row>
  </sheetData>
  <pageMargins left="0.7" right="0.7" top="0.75" bottom="0.75" header="0.3" footer="0.3"/>
  <pageSetup paperSize="9" orientation="portrait" horizontalDpi="300" verticalDpi="300"/>
  <headerFooter/>
  <ignoredErrors>
    <ignoredError sqref="C6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</dc:creator>
  <cp:lastModifiedBy>Junzhi</cp:lastModifiedBy>
  <dcterms:created xsi:type="dcterms:W3CDTF">2019-10-23T11:31:00Z</dcterms:created>
  <dcterms:modified xsi:type="dcterms:W3CDTF">2019-11-18T14:24:53Z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