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<sst xmlns="http://schemas.openxmlformats.org/spreadsheetml/2006/main" count="246" uniqueCount="92">
  <si>
    <t>Book</t>
  </si>
  <si>
    <t>1936年银行年鉴</t>
  </si>
  <si>
    <t>分行</t>
  </si>
  <si>
    <t>支行</t>
  </si>
  <si>
    <t>办事处</t>
  </si>
  <si>
    <t>寄庄</t>
  </si>
  <si>
    <t>BanksName</t>
  </si>
  <si>
    <t>大生银行</t>
  </si>
  <si>
    <t>北平</t>
  </si>
  <si>
    <t>Page1</t>
  </si>
  <si>
    <t>D7</t>
  </si>
  <si>
    <t>Page2</t>
  </si>
  <si>
    <t>ID</t>
  </si>
  <si>
    <t>C0289</t>
  </si>
  <si>
    <t>总行所在地</t>
  </si>
  <si>
    <t>天津</t>
  </si>
  <si>
    <t>与原不符</t>
  </si>
  <si>
    <t>全行员生总数</t>
  </si>
  <si>
    <t>分行总数</t>
  </si>
  <si>
    <t>支行总数</t>
  </si>
  <si>
    <t>办事处和寄庄总数量</t>
  </si>
  <si>
    <t>董事长</t>
  </si>
  <si>
    <t>苏伯陶</t>
  </si>
  <si>
    <t>总经理</t>
  </si>
  <si>
    <t>初设年份</t>
  </si>
  <si>
    <t>初设资本</t>
  </si>
  <si>
    <t>200万</t>
  </si>
  <si>
    <t>初设资本实收</t>
  </si>
  <si>
    <t>60万</t>
  </si>
  <si>
    <t>现资本</t>
  </si>
  <si>
    <t>现资本实收</t>
  </si>
  <si>
    <t>货币单位</t>
  </si>
  <si>
    <t>国币元</t>
  </si>
  <si>
    <t>年份</t>
  </si>
  <si>
    <t>部门</t>
  </si>
  <si>
    <t>资产</t>
  </si>
  <si>
    <t>定期放款</t>
  </si>
  <si>
    <t>活期放款</t>
  </si>
  <si>
    <t>定期抵押放款</t>
  </si>
  <si>
    <t>活期抵押放款</t>
  </si>
  <si>
    <t>往来欠款</t>
  </si>
  <si>
    <t>存放同业</t>
  </si>
  <si>
    <t>他行</t>
  </si>
  <si>
    <t>营业用器具</t>
  </si>
  <si>
    <t>追收款项</t>
  </si>
  <si>
    <t>暂记欠款</t>
  </si>
  <si>
    <t>押租</t>
  </si>
  <si>
    <t>有价证券</t>
  </si>
  <si>
    <t>摊置银行公会房屋价</t>
  </si>
  <si>
    <t>营业用地基</t>
  </si>
  <si>
    <t>营业用房基仓库</t>
  </si>
  <si>
    <t>应收未收利息</t>
  </si>
  <si>
    <t>未收票款</t>
  </si>
  <si>
    <t>现金</t>
  </si>
  <si>
    <t>合计</t>
  </si>
  <si>
    <t>负债</t>
  </si>
  <si>
    <t>股本总额</t>
  </si>
  <si>
    <t>第一公积金</t>
  </si>
  <si>
    <t>第二公积金</t>
  </si>
  <si>
    <t>红利平均准备金</t>
  </si>
  <si>
    <t>补助行员特别奖励金</t>
  </si>
  <si>
    <t>盈余尾数</t>
  </si>
  <si>
    <t>未付股利</t>
  </si>
  <si>
    <t>定期存款</t>
  </si>
  <si>
    <t>来往存款</t>
  </si>
  <si>
    <t>同业存款</t>
  </si>
  <si>
    <t>特别往来存款</t>
  </si>
  <si>
    <t>委托搭放款项</t>
  </si>
  <si>
    <t>暂时存款</t>
  </si>
  <si>
    <t>备抵呆帐</t>
  </si>
  <si>
    <t>预提抵款</t>
  </si>
  <si>
    <t>收回预提抵款</t>
  </si>
  <si>
    <t>应付未付利息</t>
  </si>
  <si>
    <t>代收票款</t>
  </si>
  <si>
    <t>本年纯益</t>
  </si>
  <si>
    <t>损失</t>
  </si>
  <si>
    <t>呆帐</t>
  </si>
  <si>
    <t>各项开支</t>
  </si>
  <si>
    <t>手续费</t>
  </si>
  <si>
    <t>提除营业用器具</t>
  </si>
  <si>
    <t>利益</t>
  </si>
  <si>
    <t>利息</t>
  </si>
  <si>
    <t>兑换</t>
  </si>
  <si>
    <t>仓库部损益</t>
  </si>
  <si>
    <t>杂损益</t>
  </si>
  <si>
    <t>汇水</t>
  </si>
  <si>
    <t>有价证券买卖损益</t>
  </si>
  <si>
    <t>贴现放款</t>
  </si>
  <si>
    <t>库存</t>
  </si>
  <si>
    <t>辅助行员特别奖励金</t>
  </si>
  <si>
    <t>往来存款</t>
  </si>
  <si>
    <t>透支同业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</si>
</sst>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6"/>
  <sheetViews>
    <sheetView tabSelected="1" topLeftCell="A103" workbookViewId="0">
      <selection activeCell="C121" sqref="C121:C125"/>
    </sheetView>
  </sheetViews>
  <sheetFormatPr defaultColWidth="9" defaultRowHeight="14.25"/>
  <cols>
    <col min="2" max="2" width="14.5" customWidth="1"/>
    <col min="3" max="3" width="24.925" customWidth="1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9">
      <c r="B2" t="s">
        <v>6</v>
      </c>
      <c r="C2" t="s">
        <v>7</v>
      </c>
      <c r="I2" t="s">
        <v>8</v>
      </c>
    </row>
    <row r="3" spans="2:3">
      <c r="B3" t="s">
        <v>9</v>
      </c>
      <c r="C3" t="s">
        <v>10</v>
      </c>
    </row>
    <row r="4" spans="2:3">
      <c r="B4" t="s">
        <v>11</v>
      </c>
      <c r="C4">
        <v>179</v>
      </c>
    </row>
    <row r="5" spans="2:3">
      <c r="B5" t="s">
        <v>12</v>
      </c>
      <c r="C5" t="s">
        <v>13</v>
      </c>
    </row>
    <row r="6" spans="2:3">
      <c r="B6" t="s">
        <v>14</v>
      </c>
      <c r="C6" t="s">
        <v>15</v>
      </c>
    </row>
    <row r="7" spans="2:2">
      <c r="B7" t="s">
        <v>16</v>
      </c>
    </row>
    <row r="8" spans="2:3">
      <c r="B8" t="s">
        <v>17</v>
      </c>
      <c r="C8">
        <v>42</v>
      </c>
    </row>
    <row r="9" spans="2:3">
      <c r="B9" t="s">
        <v>18</v>
      </c>
      <c r="C9">
        <v>0</v>
      </c>
    </row>
    <row r="10" spans="2:3">
      <c r="B10" t="s">
        <v>19</v>
      </c>
      <c r="C10">
        <v>0</v>
      </c>
    </row>
    <row r="11" spans="2:3">
      <c r="B11" t="s">
        <v>20</v>
      </c>
      <c r="C11">
        <v>1</v>
      </c>
    </row>
    <row r="12" ht="16.5" spans="2:3">
      <c r="B12" t="s">
        <v>21</v>
      </c>
      <c r="C12" s="1" t="s">
        <v>22</v>
      </c>
    </row>
    <row r="13" ht="16.5" spans="2:3">
      <c r="B13" t="s">
        <v>23</v>
      </c>
      <c r="C13" s="1" t="s">
        <v>22</v>
      </c>
    </row>
    <row r="14" spans="2:3">
      <c r="B14" t="s">
        <v>24</v>
      </c>
      <c r="C14">
        <v>1919</v>
      </c>
    </row>
    <row r="15" ht="16.5" spans="2:3">
      <c r="B15" t="s">
        <v>25</v>
      </c>
      <c r="C15" s="1" t="s">
        <v>26</v>
      </c>
    </row>
    <row r="16" ht="16.5" spans="2:3">
      <c r="B16" t="s">
        <v>27</v>
      </c>
      <c r="C16" s="1" t="s">
        <v>28</v>
      </c>
    </row>
    <row r="17" ht="16.5" spans="2:3">
      <c r="B17" t="s">
        <v>29</v>
      </c>
      <c r="C17" s="1" t="s">
        <v>26</v>
      </c>
    </row>
    <row r="18" ht="16.5" spans="2:3">
      <c r="B18" t="s">
        <v>30</v>
      </c>
      <c r="C18" s="1" t="s">
        <v>28</v>
      </c>
    </row>
    <row r="19" ht="16.5" spans="2:3">
      <c r="B19" t="s">
        <v>31</v>
      </c>
      <c r="C19" s="1" t="s">
        <v>32</v>
      </c>
    </row>
    <row r="21" spans="4:5">
      <c r="D21" t="s">
        <v>33</v>
      </c>
      <c r="E21" t="s">
        <v>34</v>
      </c>
    </row>
    <row r="22" ht="16.5" spans="1:4">
      <c r="A22" t="s">
        <v>35</v>
      </c>
      <c r="B22" s="1" t="s">
        <v>36</v>
      </c>
      <c r="C22">
        <v>1547700</v>
      </c>
      <c r="D22">
        <v>1934</v>
      </c>
    </row>
    <row r="23" ht="16.5" spans="1:4">
      <c r="A23" t="s">
        <v>35</v>
      </c>
      <c r="B23" s="1" t="s">
        <v>37</v>
      </c>
      <c r="C23">
        <v>1.22</v>
      </c>
      <c r="D23">
        <v>1934</v>
      </c>
    </row>
    <row r="24" ht="16.5" spans="1:4">
      <c r="A24" t="s">
        <v>35</v>
      </c>
      <c r="B24" s="1" t="s">
        <v>38</v>
      </c>
      <c r="C24">
        <v>813305.61</v>
      </c>
      <c r="D24">
        <v>1934</v>
      </c>
    </row>
    <row r="25" ht="16.5" spans="1:4">
      <c r="A25" t="s">
        <v>35</v>
      </c>
      <c r="B25" s="1" t="s">
        <v>39</v>
      </c>
      <c r="C25">
        <v>631187.67</v>
      </c>
      <c r="D25">
        <v>1934</v>
      </c>
    </row>
    <row r="26" ht="16.5" spans="1:4">
      <c r="A26" t="s">
        <v>35</v>
      </c>
      <c r="B26" s="1" t="s">
        <v>40</v>
      </c>
      <c r="C26">
        <v>765456.29</v>
      </c>
      <c r="D26">
        <v>1934</v>
      </c>
    </row>
    <row r="27" ht="16.5" spans="1:4">
      <c r="A27" t="s">
        <v>35</v>
      </c>
      <c r="B27" s="1" t="s">
        <v>41</v>
      </c>
      <c r="C27">
        <v>1354199.59</v>
      </c>
      <c r="D27">
        <v>1934</v>
      </c>
    </row>
    <row r="28" ht="16.5" spans="1:4">
      <c r="A28" t="s">
        <v>35</v>
      </c>
      <c r="B28" s="1" t="s">
        <v>42</v>
      </c>
      <c r="C28">
        <v>59960.13</v>
      </c>
      <c r="D28">
        <v>1934</v>
      </c>
    </row>
    <row r="29" ht="16.5" spans="1:4">
      <c r="A29" t="s">
        <v>35</v>
      </c>
      <c r="B29" s="1" t="s">
        <v>43</v>
      </c>
      <c r="C29">
        <v>100</v>
      </c>
      <c r="D29">
        <v>1934</v>
      </c>
    </row>
    <row r="30" ht="16.5" spans="1:4">
      <c r="A30" t="s">
        <v>35</v>
      </c>
      <c r="B30" s="1" t="s">
        <v>44</v>
      </c>
      <c r="C30">
        <v>94540.52</v>
      </c>
      <c r="D30">
        <v>1934</v>
      </c>
    </row>
    <row r="31" ht="16.5" spans="1:4">
      <c r="A31" t="s">
        <v>35</v>
      </c>
      <c r="B31" s="1" t="s">
        <v>45</v>
      </c>
      <c r="C31">
        <v>26744.53</v>
      </c>
      <c r="D31">
        <v>1934</v>
      </c>
    </row>
    <row r="32" ht="16.5" spans="1:4">
      <c r="A32" t="s">
        <v>35</v>
      </c>
      <c r="B32" s="1" t="s">
        <v>46</v>
      </c>
      <c r="C32">
        <v>1420.25</v>
      </c>
      <c r="D32">
        <v>1934</v>
      </c>
    </row>
    <row r="33" ht="16.5" spans="1:4">
      <c r="A33" t="s">
        <v>35</v>
      </c>
      <c r="B33" s="1" t="s">
        <v>47</v>
      </c>
      <c r="C33">
        <v>569151.44</v>
      </c>
      <c r="D33">
        <v>1934</v>
      </c>
    </row>
    <row r="34" ht="16.5" spans="1:4">
      <c r="A34" t="s">
        <v>35</v>
      </c>
      <c r="B34" s="1" t="s">
        <v>48</v>
      </c>
      <c r="C34">
        <v>1</v>
      </c>
      <c r="D34">
        <v>1934</v>
      </c>
    </row>
    <row r="35" ht="16.5" spans="1:4">
      <c r="A35" t="s">
        <v>35</v>
      </c>
      <c r="B35" s="1" t="s">
        <v>49</v>
      </c>
      <c r="C35">
        <v>100</v>
      </c>
      <c r="D35">
        <v>1934</v>
      </c>
    </row>
    <row r="36" ht="16.5" spans="1:4">
      <c r="A36" t="s">
        <v>35</v>
      </c>
      <c r="B36" s="1" t="s">
        <v>50</v>
      </c>
      <c r="C36">
        <v>166990.84</v>
      </c>
      <c r="D36">
        <v>1934</v>
      </c>
    </row>
    <row r="37" ht="16.5" spans="1:4">
      <c r="A37" t="s">
        <v>35</v>
      </c>
      <c r="B37" s="1" t="s">
        <v>51</v>
      </c>
      <c r="C37">
        <v>72596.99</v>
      </c>
      <c r="D37">
        <v>1934</v>
      </c>
    </row>
    <row r="38" ht="16.5" spans="1:4">
      <c r="A38" t="s">
        <v>35</v>
      </c>
      <c r="B38" s="1" t="s">
        <v>52</v>
      </c>
      <c r="C38">
        <v>24666</v>
      </c>
      <c r="D38">
        <v>1934</v>
      </c>
    </row>
    <row r="39" ht="15" spans="1:4">
      <c r="A39" t="s">
        <v>35</v>
      </c>
      <c r="B39" s="2" t="s">
        <v>53</v>
      </c>
      <c r="C39">
        <v>83872.07</v>
      </c>
      <c r="D39">
        <v>1934</v>
      </c>
    </row>
    <row r="40" ht="15" spans="1:4">
      <c r="A40" s="3" t="s">
        <v>35</v>
      </c>
      <c r="B40" s="4" t="s">
        <v>54</v>
      </c>
      <c r="C40">
        <f>SUM(C22:C39)</f>
        <v>6211994.15</v>
      </c>
      <c r="D40">
        <v>1934</v>
      </c>
    </row>
    <row r="41" ht="16.5" spans="1:4">
      <c r="A41" t="s">
        <v>55</v>
      </c>
      <c r="B41" s="1" t="s">
        <v>56</v>
      </c>
      <c r="C41">
        <v>600000</v>
      </c>
      <c r="D41">
        <v>1934</v>
      </c>
    </row>
    <row r="42" ht="16.5" spans="1:4">
      <c r="A42" t="s">
        <v>55</v>
      </c>
      <c r="B42" s="1" t="s">
        <v>57</v>
      </c>
      <c r="C42">
        <v>217097.02</v>
      </c>
      <c r="D42">
        <v>1934</v>
      </c>
    </row>
    <row r="43" ht="15" spans="1:4">
      <c r="A43" t="s">
        <v>55</v>
      </c>
      <c r="B43" s="2" t="s">
        <v>58</v>
      </c>
      <c r="C43">
        <v>141636.34</v>
      </c>
      <c r="D43">
        <v>1934</v>
      </c>
    </row>
    <row r="44" ht="15" spans="1:4">
      <c r="A44" t="s">
        <v>55</v>
      </c>
      <c r="B44" s="2" t="s">
        <v>59</v>
      </c>
      <c r="C44">
        <v>132484.41</v>
      </c>
      <c r="D44">
        <v>1934</v>
      </c>
    </row>
    <row r="45" ht="15" spans="1:4">
      <c r="A45" t="s">
        <v>55</v>
      </c>
      <c r="B45" s="2" t="s">
        <v>60</v>
      </c>
      <c r="C45">
        <v>38346.34</v>
      </c>
      <c r="D45">
        <v>1934</v>
      </c>
    </row>
    <row r="46" ht="15" spans="1:4">
      <c r="A46" t="s">
        <v>55</v>
      </c>
      <c r="B46" s="2" t="s">
        <v>61</v>
      </c>
      <c r="C46">
        <v>1127.66</v>
      </c>
      <c r="D46">
        <v>1934</v>
      </c>
    </row>
    <row r="47" ht="15" spans="1:4">
      <c r="A47" t="s">
        <v>55</v>
      </c>
      <c r="B47" s="2" t="s">
        <v>62</v>
      </c>
      <c r="C47">
        <v>1000</v>
      </c>
      <c r="D47">
        <v>1934</v>
      </c>
    </row>
    <row r="48" ht="15" spans="1:4">
      <c r="A48" t="s">
        <v>55</v>
      </c>
      <c r="B48" s="2" t="s">
        <v>63</v>
      </c>
      <c r="C48">
        <v>1979848.81</v>
      </c>
      <c r="D48">
        <v>1934</v>
      </c>
    </row>
    <row r="49" ht="15" spans="1:4">
      <c r="A49" t="s">
        <v>55</v>
      </c>
      <c r="B49" s="2" t="s">
        <v>64</v>
      </c>
      <c r="C49">
        <v>1034708.87</v>
      </c>
      <c r="D49">
        <v>1934</v>
      </c>
    </row>
    <row r="50" ht="15" spans="1:4">
      <c r="A50" t="s">
        <v>55</v>
      </c>
      <c r="B50" s="2" t="s">
        <v>65</v>
      </c>
      <c r="C50">
        <v>879862.65</v>
      </c>
      <c r="D50">
        <v>1934</v>
      </c>
    </row>
    <row r="51" ht="15" spans="1:4">
      <c r="A51" t="s">
        <v>55</v>
      </c>
      <c r="B51" s="2" t="s">
        <v>66</v>
      </c>
      <c r="C51">
        <v>478667.5</v>
      </c>
      <c r="D51">
        <v>1934</v>
      </c>
    </row>
    <row r="52" ht="15" spans="1:4">
      <c r="A52" t="s">
        <v>55</v>
      </c>
      <c r="B52" s="2" t="s">
        <v>67</v>
      </c>
      <c r="C52">
        <v>46260.93</v>
      </c>
      <c r="D52">
        <v>1934</v>
      </c>
    </row>
    <row r="53" ht="15" spans="1:4">
      <c r="A53" t="s">
        <v>55</v>
      </c>
      <c r="B53" s="2" t="s">
        <v>68</v>
      </c>
      <c r="C53">
        <v>261970.95</v>
      </c>
      <c r="D53">
        <v>1934</v>
      </c>
    </row>
    <row r="54" ht="15" spans="1:4">
      <c r="A54" t="s">
        <v>55</v>
      </c>
      <c r="B54" s="2" t="s">
        <v>69</v>
      </c>
      <c r="C54">
        <v>64880.21</v>
      </c>
      <c r="D54">
        <v>1934</v>
      </c>
    </row>
    <row r="55" ht="15" spans="1:4">
      <c r="A55" t="s">
        <v>55</v>
      </c>
      <c r="B55" s="2" t="s">
        <v>70</v>
      </c>
      <c r="C55">
        <v>73014.34</v>
      </c>
      <c r="D55">
        <v>1934</v>
      </c>
    </row>
    <row r="56" ht="15" spans="1:4">
      <c r="A56" t="s">
        <v>55</v>
      </c>
      <c r="B56" s="2" t="s">
        <v>71</v>
      </c>
      <c r="C56">
        <v>65351.15</v>
      </c>
      <c r="D56">
        <v>1934</v>
      </c>
    </row>
    <row r="57" ht="15" spans="1:4">
      <c r="A57" t="s">
        <v>55</v>
      </c>
      <c r="B57" s="2" t="s">
        <v>72</v>
      </c>
      <c r="C57">
        <v>60656.73</v>
      </c>
      <c r="D57">
        <v>1934</v>
      </c>
    </row>
    <row r="58" ht="15" spans="1:4">
      <c r="A58" t="s">
        <v>55</v>
      </c>
      <c r="B58" s="2" t="s">
        <v>73</v>
      </c>
      <c r="C58">
        <v>24666</v>
      </c>
      <c r="D58">
        <v>1934</v>
      </c>
    </row>
    <row r="59" ht="15" spans="1:4">
      <c r="A59" t="s">
        <v>55</v>
      </c>
      <c r="B59" s="2" t="s">
        <v>74</v>
      </c>
      <c r="C59">
        <v>110414.24</v>
      </c>
      <c r="D59">
        <v>1934</v>
      </c>
    </row>
    <row r="60" ht="15" spans="1:4">
      <c r="A60" s="3" t="s">
        <v>55</v>
      </c>
      <c r="B60" s="4" t="s">
        <v>54</v>
      </c>
      <c r="C60">
        <f>SUM(C41:C59)</f>
        <v>6211994.15</v>
      </c>
      <c r="D60">
        <v>1934</v>
      </c>
    </row>
    <row r="61" ht="15" spans="1:4">
      <c r="A61" s="2" t="s">
        <v>75</v>
      </c>
      <c r="B61" s="2" t="s">
        <v>76</v>
      </c>
      <c r="C61">
        <v>42243.33</v>
      </c>
      <c r="D61">
        <v>1934</v>
      </c>
    </row>
    <row r="62" ht="15" spans="1:4">
      <c r="A62" s="2" t="s">
        <v>75</v>
      </c>
      <c r="B62" s="2" t="s">
        <v>77</v>
      </c>
      <c r="C62">
        <v>72465.6</v>
      </c>
      <c r="D62">
        <v>1934</v>
      </c>
    </row>
    <row r="63" ht="15" spans="1:4">
      <c r="A63" s="2" t="s">
        <v>75</v>
      </c>
      <c r="B63" s="2" t="s">
        <v>78</v>
      </c>
      <c r="C63">
        <v>3579.13</v>
      </c>
      <c r="D63">
        <v>1934</v>
      </c>
    </row>
    <row r="64" ht="15" spans="1:4">
      <c r="A64" s="2" t="s">
        <v>75</v>
      </c>
      <c r="B64" s="2" t="s">
        <v>79</v>
      </c>
      <c r="C64">
        <v>551.7</v>
      </c>
      <c r="D64">
        <v>1934</v>
      </c>
    </row>
    <row r="65" ht="15" spans="1:4">
      <c r="A65" s="2" t="s">
        <v>75</v>
      </c>
      <c r="B65" s="2" t="s">
        <v>74</v>
      </c>
      <c r="C65">
        <v>110414.24</v>
      </c>
      <c r="D65">
        <v>1934</v>
      </c>
    </row>
    <row r="66" ht="15" spans="1:4">
      <c r="A66" s="4" t="s">
        <v>75</v>
      </c>
      <c r="B66" s="4" t="s">
        <v>54</v>
      </c>
      <c r="C66">
        <f>SUM(C61:C65)</f>
        <v>229254</v>
      </c>
      <c r="D66">
        <v>1934</v>
      </c>
    </row>
    <row r="67" ht="15" spans="1:4">
      <c r="A67" s="2" t="s">
        <v>80</v>
      </c>
      <c r="B67" s="2" t="s">
        <v>81</v>
      </c>
      <c r="C67">
        <v>152850.41</v>
      </c>
      <c r="D67">
        <v>1934</v>
      </c>
    </row>
    <row r="68" ht="15" spans="1:4">
      <c r="A68" s="2" t="s">
        <v>80</v>
      </c>
      <c r="B68" s="2" t="s">
        <v>82</v>
      </c>
      <c r="C68">
        <v>20000</v>
      </c>
      <c r="D68">
        <v>1934</v>
      </c>
    </row>
    <row r="69" ht="15" spans="1:4">
      <c r="A69" s="2" t="s">
        <v>80</v>
      </c>
      <c r="B69" s="2" t="s">
        <v>83</v>
      </c>
      <c r="C69">
        <v>2000</v>
      </c>
      <c r="D69">
        <v>1934</v>
      </c>
    </row>
    <row r="70" ht="15" spans="1:4">
      <c r="A70" s="2" t="s">
        <v>80</v>
      </c>
      <c r="B70" s="2" t="s">
        <v>84</v>
      </c>
      <c r="C70">
        <v>2734.43</v>
      </c>
      <c r="D70">
        <v>1934</v>
      </c>
    </row>
    <row r="71" ht="15" spans="1:4">
      <c r="A71" s="2" t="s">
        <v>80</v>
      </c>
      <c r="B71" s="2" t="s">
        <v>85</v>
      </c>
      <c r="C71">
        <v>4608.82</v>
      </c>
      <c r="D71">
        <v>1934</v>
      </c>
    </row>
    <row r="72" ht="15" spans="1:4">
      <c r="A72" s="2" t="s">
        <v>80</v>
      </c>
      <c r="B72" s="2" t="s">
        <v>86</v>
      </c>
      <c r="C72">
        <v>47060.34</v>
      </c>
      <c r="D72">
        <v>1934</v>
      </c>
    </row>
    <row r="73" ht="15" spans="1:4">
      <c r="A73" s="4" t="s">
        <v>80</v>
      </c>
      <c r="B73" s="4" t="s">
        <v>54</v>
      </c>
      <c r="C73">
        <f>SUM(C67:C72)</f>
        <v>229254</v>
      </c>
      <c r="D73">
        <v>1934</v>
      </c>
    </row>
    <row r="75" ht="16.5" spans="1:4">
      <c r="A75" t="s">
        <v>35</v>
      </c>
      <c r="B75" s="1" t="s">
        <v>36</v>
      </c>
      <c r="C75">
        <v>1470500</v>
      </c>
      <c r="D75">
        <v>1935</v>
      </c>
    </row>
    <row r="76" ht="16.5" spans="1:4">
      <c r="A76" t="s">
        <v>35</v>
      </c>
      <c r="B76" s="1" t="s">
        <v>37</v>
      </c>
      <c r="C76">
        <v>50000</v>
      </c>
      <c r="D76">
        <v>1935</v>
      </c>
    </row>
    <row r="77" ht="16.5" spans="1:4">
      <c r="A77" t="s">
        <v>35</v>
      </c>
      <c r="B77" s="1" t="s">
        <v>38</v>
      </c>
      <c r="C77">
        <v>372533.75</v>
      </c>
      <c r="D77">
        <v>1935</v>
      </c>
    </row>
    <row r="78" ht="16.5" spans="1:4">
      <c r="A78" t="s">
        <v>35</v>
      </c>
      <c r="B78" s="1" t="s">
        <v>39</v>
      </c>
      <c r="C78">
        <v>409752.63</v>
      </c>
      <c r="D78">
        <v>1935</v>
      </c>
    </row>
    <row r="79" ht="16.5" spans="1:4">
      <c r="A79" t="s">
        <v>35</v>
      </c>
      <c r="B79" s="1" t="s">
        <v>87</v>
      </c>
      <c r="C79">
        <v>39837.73</v>
      </c>
      <c r="D79">
        <v>1935</v>
      </c>
    </row>
    <row r="80" ht="16.5" spans="1:4">
      <c r="A80" t="s">
        <v>35</v>
      </c>
      <c r="B80" s="1" t="s">
        <v>40</v>
      </c>
      <c r="C80">
        <v>489610.07</v>
      </c>
      <c r="D80">
        <v>1935</v>
      </c>
    </row>
    <row r="81" ht="16.5" spans="1:4">
      <c r="A81" t="s">
        <v>35</v>
      </c>
      <c r="B81" s="1" t="s">
        <v>41</v>
      </c>
      <c r="C81">
        <v>1404223.35</v>
      </c>
      <c r="D81">
        <v>1935</v>
      </c>
    </row>
    <row r="82" ht="16.5" spans="1:4">
      <c r="A82" t="s">
        <v>35</v>
      </c>
      <c r="B82" s="1" t="s">
        <v>42</v>
      </c>
      <c r="C82">
        <v>41338.28</v>
      </c>
      <c r="D82">
        <v>1935</v>
      </c>
    </row>
    <row r="83" ht="16.5" spans="1:4">
      <c r="A83" t="s">
        <v>35</v>
      </c>
      <c r="B83" s="1" t="s">
        <v>43</v>
      </c>
      <c r="C83">
        <v>100</v>
      </c>
      <c r="D83">
        <v>1935</v>
      </c>
    </row>
    <row r="84" ht="16.5" spans="1:4">
      <c r="A84" t="s">
        <v>35</v>
      </c>
      <c r="B84" s="1" t="s">
        <v>44</v>
      </c>
      <c r="C84">
        <v>35339.13</v>
      </c>
      <c r="D84">
        <v>1935</v>
      </c>
    </row>
    <row r="85" ht="16.5" spans="1:4">
      <c r="A85" t="s">
        <v>35</v>
      </c>
      <c r="B85" s="1" t="s">
        <v>45</v>
      </c>
      <c r="C85">
        <v>32818.32</v>
      </c>
      <c r="D85">
        <v>1935</v>
      </c>
    </row>
    <row r="86" ht="16.5" spans="1:4">
      <c r="A86" t="s">
        <v>35</v>
      </c>
      <c r="B86" s="1" t="s">
        <v>46</v>
      </c>
      <c r="C86">
        <v>1420.25</v>
      </c>
      <c r="D86">
        <v>1935</v>
      </c>
    </row>
    <row r="87" ht="16.5" spans="1:4">
      <c r="A87" t="s">
        <v>35</v>
      </c>
      <c r="B87" s="1" t="s">
        <v>47</v>
      </c>
      <c r="C87">
        <v>1328288.42</v>
      </c>
      <c r="D87">
        <v>1935</v>
      </c>
    </row>
    <row r="88" ht="16.5" spans="1:4">
      <c r="A88" t="s">
        <v>35</v>
      </c>
      <c r="B88" s="1" t="s">
        <v>48</v>
      </c>
      <c r="C88">
        <v>1</v>
      </c>
      <c r="D88">
        <v>1935</v>
      </c>
    </row>
    <row r="89" ht="16.5" spans="1:4">
      <c r="A89" t="s">
        <v>35</v>
      </c>
      <c r="B89" s="1" t="s">
        <v>49</v>
      </c>
      <c r="C89">
        <v>100</v>
      </c>
      <c r="D89">
        <v>1935</v>
      </c>
    </row>
    <row r="90" ht="16.5" spans="1:4">
      <c r="A90" t="s">
        <v>35</v>
      </c>
      <c r="B90" s="1" t="s">
        <v>50</v>
      </c>
      <c r="C90">
        <v>166990.84</v>
      </c>
      <c r="D90">
        <v>1935</v>
      </c>
    </row>
    <row r="91" ht="16.5" spans="1:4">
      <c r="A91" t="s">
        <v>35</v>
      </c>
      <c r="B91" s="1" t="s">
        <v>51</v>
      </c>
      <c r="C91">
        <v>50165.59</v>
      </c>
      <c r="D91">
        <v>1935</v>
      </c>
    </row>
    <row r="92" ht="16.5" spans="1:4">
      <c r="A92" t="s">
        <v>35</v>
      </c>
      <c r="B92" s="1" t="s">
        <v>52</v>
      </c>
      <c r="C92">
        <v>788.13</v>
      </c>
      <c r="D92">
        <v>1935</v>
      </c>
    </row>
    <row r="93" ht="15" spans="1:4">
      <c r="A93" t="s">
        <v>35</v>
      </c>
      <c r="B93" s="2" t="s">
        <v>88</v>
      </c>
      <c r="C93">
        <v>28195.18</v>
      </c>
      <c r="D93">
        <v>1935</v>
      </c>
    </row>
    <row r="94" ht="15" spans="1:4">
      <c r="A94" s="3" t="s">
        <v>35</v>
      </c>
      <c r="B94" s="4" t="s">
        <v>54</v>
      </c>
      <c r="C94">
        <f>SUM(C75:C93)</f>
        <v>5922002.67</v>
      </c>
      <c r="D94">
        <v>1935</v>
      </c>
    </row>
    <row r="95" ht="15" spans="1:4">
      <c r="A95" s="2" t="s">
        <v>55</v>
      </c>
      <c r="B95" s="2" t="s">
        <v>56</v>
      </c>
      <c r="C95">
        <v>600000</v>
      </c>
      <c r="D95">
        <v>1935</v>
      </c>
    </row>
    <row r="96" ht="15" spans="1:4">
      <c r="A96" s="2" t="s">
        <v>55</v>
      </c>
      <c r="B96" t="s">
        <v>57</v>
      </c>
      <c r="C96">
        <v>228251.21</v>
      </c>
      <c r="D96">
        <v>1935</v>
      </c>
    </row>
    <row r="97" ht="15" spans="1:4">
      <c r="A97" s="2" t="s">
        <v>55</v>
      </c>
      <c r="B97" s="2" t="s">
        <v>58</v>
      </c>
      <c r="C97">
        <v>147999.97</v>
      </c>
      <c r="D97">
        <v>1935</v>
      </c>
    </row>
    <row r="98" ht="15" spans="1:4">
      <c r="A98" s="2" t="s">
        <v>55</v>
      </c>
      <c r="B98" s="2" t="s">
        <v>59</v>
      </c>
      <c r="C98">
        <v>134302.59</v>
      </c>
      <c r="D98">
        <v>1935</v>
      </c>
    </row>
    <row r="99" ht="15" spans="1:4">
      <c r="A99" s="2" t="s">
        <v>55</v>
      </c>
      <c r="B99" s="2" t="s">
        <v>89</v>
      </c>
      <c r="C99">
        <v>39309.97</v>
      </c>
      <c r="D99">
        <v>1935</v>
      </c>
    </row>
    <row r="100" ht="15" spans="1:4">
      <c r="A100" s="2" t="s">
        <v>55</v>
      </c>
      <c r="B100" s="2" t="s">
        <v>61</v>
      </c>
      <c r="C100">
        <v>387.71</v>
      </c>
      <c r="D100">
        <v>1935</v>
      </c>
    </row>
    <row r="101" ht="15" spans="1:4">
      <c r="A101" s="2" t="s">
        <v>55</v>
      </c>
      <c r="B101" s="2" t="s">
        <v>62</v>
      </c>
      <c r="C101">
        <v>2000</v>
      </c>
      <c r="D101">
        <v>1935</v>
      </c>
    </row>
    <row r="102" ht="15" spans="1:4">
      <c r="A102" s="2" t="s">
        <v>55</v>
      </c>
      <c r="B102" s="2" t="s">
        <v>63</v>
      </c>
      <c r="C102">
        <v>1695871.87</v>
      </c>
      <c r="D102">
        <v>1935</v>
      </c>
    </row>
    <row r="103" ht="15" spans="1:4">
      <c r="A103" s="2" t="s">
        <v>55</v>
      </c>
      <c r="B103" s="2" t="s">
        <v>90</v>
      </c>
      <c r="C103">
        <v>974370.89</v>
      </c>
      <c r="D103">
        <v>1935</v>
      </c>
    </row>
    <row r="104" ht="15" spans="1:4">
      <c r="A104" s="2" t="s">
        <v>55</v>
      </c>
      <c r="B104" s="2" t="s">
        <v>65</v>
      </c>
      <c r="C104">
        <v>1130534.22</v>
      </c>
      <c r="D104">
        <v>1935</v>
      </c>
    </row>
    <row r="105" ht="15" spans="1:4">
      <c r="A105" s="2" t="s">
        <v>55</v>
      </c>
      <c r="B105" s="2" t="s">
        <v>66</v>
      </c>
      <c r="C105">
        <v>384447.54</v>
      </c>
      <c r="D105">
        <v>1935</v>
      </c>
    </row>
    <row r="106" ht="15" spans="1:4">
      <c r="A106" s="2" t="s">
        <v>55</v>
      </c>
      <c r="B106" s="2" t="s">
        <v>67</v>
      </c>
      <c r="C106">
        <v>2327.18</v>
      </c>
      <c r="D106">
        <v>1935</v>
      </c>
    </row>
    <row r="107" ht="15" spans="1:4">
      <c r="A107" s="2" t="s">
        <v>55</v>
      </c>
      <c r="B107" s="2" t="s">
        <v>68</v>
      </c>
      <c r="C107">
        <v>256468.01</v>
      </c>
      <c r="D107">
        <v>1935</v>
      </c>
    </row>
    <row r="108" ht="15" spans="1:4">
      <c r="A108" s="2" t="s">
        <v>55</v>
      </c>
      <c r="B108" s="2" t="s">
        <v>91</v>
      </c>
      <c r="C108">
        <v>5052.5</v>
      </c>
      <c r="D108">
        <v>1935</v>
      </c>
    </row>
    <row r="109" ht="15" spans="1:4">
      <c r="A109" s="2" t="s">
        <v>55</v>
      </c>
      <c r="B109" s="2" t="s">
        <v>70</v>
      </c>
      <c r="C109">
        <v>64000.53</v>
      </c>
      <c r="D109">
        <v>1935</v>
      </c>
    </row>
    <row r="110" ht="15" spans="1:4">
      <c r="A110" s="2" t="s">
        <v>55</v>
      </c>
      <c r="B110" s="2" t="s">
        <v>71</v>
      </c>
      <c r="C110">
        <v>74364.96</v>
      </c>
      <c r="D110">
        <v>1935</v>
      </c>
    </row>
    <row r="111" ht="15" spans="1:4">
      <c r="A111" s="2" t="s">
        <v>55</v>
      </c>
      <c r="B111" s="2" t="s">
        <v>72</v>
      </c>
      <c r="C111" s="2">
        <v>47037.7</v>
      </c>
      <c r="D111">
        <v>1935</v>
      </c>
    </row>
    <row r="112" ht="15" spans="1:4">
      <c r="A112" s="2" t="s">
        <v>55</v>
      </c>
      <c r="B112" s="2" t="s">
        <v>73</v>
      </c>
      <c r="C112">
        <v>788.13</v>
      </c>
      <c r="D112">
        <v>1935</v>
      </c>
    </row>
    <row r="113" ht="15" spans="1:4">
      <c r="A113" s="2" t="s">
        <v>55</v>
      </c>
      <c r="B113" s="2" t="s">
        <v>74</v>
      </c>
      <c r="C113">
        <v>134487.69</v>
      </c>
      <c r="D113">
        <v>1935</v>
      </c>
    </row>
    <row r="114" ht="15" spans="1:4">
      <c r="A114" s="4" t="s">
        <v>55</v>
      </c>
      <c r="B114" s="4" t="s">
        <v>54</v>
      </c>
      <c r="C114">
        <f>SUM(C95:C113)</f>
        <v>5922002.67</v>
      </c>
      <c r="D114">
        <v>1935</v>
      </c>
    </row>
    <row r="115" ht="15" spans="1:4">
      <c r="A115" s="2" t="s">
        <v>75</v>
      </c>
      <c r="B115" s="2" t="s">
        <v>76</v>
      </c>
      <c r="C115">
        <v>86635.76</v>
      </c>
      <c r="D115">
        <v>1935</v>
      </c>
    </row>
    <row r="116" ht="15" spans="1:4">
      <c r="A116" s="2" t="s">
        <v>75</v>
      </c>
      <c r="B116" s="2" t="s">
        <v>77</v>
      </c>
      <c r="C116">
        <v>77126.84</v>
      </c>
      <c r="D116">
        <v>1935</v>
      </c>
    </row>
    <row r="117" ht="15" spans="1:4">
      <c r="A117" s="2" t="s">
        <v>75</v>
      </c>
      <c r="B117" s="2" t="s">
        <v>78</v>
      </c>
      <c r="C117">
        <v>1858.64</v>
      </c>
      <c r="D117">
        <v>1935</v>
      </c>
    </row>
    <row r="118" ht="15" spans="1:4">
      <c r="A118" s="2" t="s">
        <v>75</v>
      </c>
      <c r="B118" s="2" t="s">
        <v>79</v>
      </c>
      <c r="C118">
        <v>91.12</v>
      </c>
      <c r="D118">
        <v>1935</v>
      </c>
    </row>
    <row r="119" ht="15" spans="1:4">
      <c r="A119" s="2" t="s">
        <v>75</v>
      </c>
      <c r="B119" s="2" t="s">
        <v>74</v>
      </c>
      <c r="C119">
        <v>134487.69</v>
      </c>
      <c r="D119">
        <v>1935</v>
      </c>
    </row>
    <row r="120" ht="15" spans="1:4">
      <c r="A120" s="4" t="s">
        <v>75</v>
      </c>
      <c r="B120" s="4" t="s">
        <v>54</v>
      </c>
      <c r="C120">
        <f>SUM(C115:C119)</f>
        <v>300200.05</v>
      </c>
      <c r="D120">
        <v>1935</v>
      </c>
    </row>
    <row r="121" ht="15" spans="1:4">
      <c r="A121" s="2" t="s">
        <v>80</v>
      </c>
      <c r="B121" s="2" t="s">
        <v>80</v>
      </c>
      <c r="C121">
        <v>189766.39</v>
      </c>
      <c r="D121">
        <v>1935</v>
      </c>
    </row>
    <row r="122" ht="15" spans="1:4">
      <c r="A122" s="2" t="s">
        <v>80</v>
      </c>
      <c r="B122" s="2" t="s">
        <v>83</v>
      </c>
      <c r="C122">
        <v>500</v>
      </c>
      <c r="D122">
        <v>1935</v>
      </c>
    </row>
    <row r="123" ht="15" spans="1:4">
      <c r="A123" s="2" t="s">
        <v>80</v>
      </c>
      <c r="B123" s="2" t="s">
        <v>84</v>
      </c>
      <c r="C123">
        <v>4104.09</v>
      </c>
      <c r="D123">
        <v>1935</v>
      </c>
    </row>
    <row r="124" ht="15" spans="1:4">
      <c r="A124" s="2" t="s">
        <v>80</v>
      </c>
      <c r="B124" s="2" t="s">
        <v>85</v>
      </c>
      <c r="C124">
        <v>4980.66</v>
      </c>
      <c r="D124">
        <v>1935</v>
      </c>
    </row>
    <row r="125" ht="15" spans="1:4">
      <c r="A125" s="2" t="s">
        <v>80</v>
      </c>
      <c r="B125" s="2" t="s">
        <v>86</v>
      </c>
      <c r="C125">
        <v>100848.91</v>
      </c>
      <c r="D125">
        <v>1935</v>
      </c>
    </row>
    <row r="126" ht="15" spans="1:4">
      <c r="A126" s="4" t="s">
        <v>80</v>
      </c>
      <c r="B126" s="4" t="s">
        <v>54</v>
      </c>
      <c r="C126">
        <f>SUM(C121:C125)</f>
        <v>300200.05</v>
      </c>
      <c r="D126">
        <v>1935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2019-10-23T11:31:00Z</dcterms:created>
  <dcterms:modified xsi:type="dcterms:W3CDTF">2019-11-18T14:33:01Z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