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2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<sst xmlns="http://schemas.openxmlformats.org/spreadsheetml/2006/main" count="585" uniqueCount="142">
  <si>
    <t>Book</t>
  </si>
  <si>
    <t>1936年银行年鉴</t>
  </si>
  <si>
    <t>分行</t>
  </si>
  <si>
    <t>支行</t>
  </si>
  <si>
    <t>办事处</t>
  </si>
  <si>
    <t>寄庄</t>
  </si>
  <si>
    <t>BanksName</t>
  </si>
  <si>
    <t>大陆银行</t>
  </si>
  <si>
    <t>北平</t>
  </si>
  <si>
    <t>青岛</t>
  </si>
  <si>
    <t>天津北门外</t>
  </si>
  <si>
    <t>Page1</t>
  </si>
  <si>
    <t>D24</t>
  </si>
  <si>
    <t>上海</t>
  </si>
  <si>
    <t>济南</t>
  </si>
  <si>
    <t>天津大胡同</t>
  </si>
  <si>
    <t>Page2</t>
  </si>
  <si>
    <t>汉口</t>
  </si>
  <si>
    <t>南京</t>
  </si>
  <si>
    <t>天津西开</t>
  </si>
  <si>
    <t>ID</t>
  </si>
  <si>
    <t>C0296</t>
  </si>
  <si>
    <t>杭州</t>
  </si>
  <si>
    <t>天津梨栈</t>
  </si>
  <si>
    <t>总行所在地</t>
  </si>
  <si>
    <t>天津</t>
  </si>
  <si>
    <t>无锡</t>
  </si>
  <si>
    <t>天津河东</t>
  </si>
  <si>
    <t>与原不符</t>
  </si>
  <si>
    <t>长沙</t>
  </si>
  <si>
    <t>天津海大道</t>
  </si>
  <si>
    <t>全行员生总数</t>
  </si>
  <si>
    <t>南昌</t>
  </si>
  <si>
    <t>北平东四牌楼</t>
  </si>
  <si>
    <t>分行总数</t>
  </si>
  <si>
    <t>蚌埠</t>
  </si>
  <si>
    <t>北平西四牌楼</t>
  </si>
  <si>
    <t>支行总数</t>
  </si>
  <si>
    <t>北平王府井</t>
  </si>
  <si>
    <t>办事处和寄庄总数量</t>
  </si>
  <si>
    <t>北平崇文门</t>
  </si>
  <si>
    <t>董事长</t>
  </si>
  <si>
    <t>钱永铭</t>
  </si>
  <si>
    <t>北平地安门</t>
  </si>
  <si>
    <t>总经理</t>
  </si>
  <si>
    <t>许福昞</t>
  </si>
  <si>
    <t>北平辅仁大学</t>
  </si>
  <si>
    <t>初设年份</t>
  </si>
  <si>
    <t>北平清华大学</t>
  </si>
  <si>
    <t>初设资本</t>
  </si>
  <si>
    <t>200万</t>
  </si>
  <si>
    <t>北平燕京大学</t>
  </si>
  <si>
    <t>初设资本实收</t>
  </si>
  <si>
    <t>500万</t>
  </si>
  <si>
    <t>北平海淀</t>
  </si>
  <si>
    <t>现资本</t>
  </si>
  <si>
    <t>上海虹口</t>
  </si>
  <si>
    <t>现资本实收</t>
  </si>
  <si>
    <t>上海霞飞路</t>
  </si>
  <si>
    <t>货币单位</t>
  </si>
  <si>
    <t>国币元</t>
  </si>
  <si>
    <t>上海方浜路</t>
  </si>
  <si>
    <t>上海静安寺路</t>
  </si>
  <si>
    <t>年份</t>
  </si>
  <si>
    <t>部门</t>
  </si>
  <si>
    <t>汉口湖北路</t>
  </si>
  <si>
    <t>资产</t>
  </si>
  <si>
    <t>未收资本</t>
  </si>
  <si>
    <t>武昌</t>
  </si>
  <si>
    <t>各项定期放款</t>
  </si>
  <si>
    <t>南京中山路</t>
  </si>
  <si>
    <t>各项活期放款</t>
  </si>
  <si>
    <t>苏州</t>
  </si>
  <si>
    <t>有价证券</t>
  </si>
  <si>
    <t>南浔</t>
  </si>
  <si>
    <t>应收未收利息</t>
  </si>
  <si>
    <t>石家庄</t>
  </si>
  <si>
    <t>开办费</t>
  </si>
  <si>
    <t>郑州</t>
  </si>
  <si>
    <t>营业用房地产器具</t>
  </si>
  <si>
    <t>四行储蓄会基本储金</t>
  </si>
  <si>
    <t>货栈房地产</t>
  </si>
  <si>
    <t>储蓄部基金</t>
  </si>
  <si>
    <t>信托部基金</t>
  </si>
  <si>
    <t>存放国内外同业</t>
  </si>
  <si>
    <t>现金</t>
  </si>
  <si>
    <t>合计</t>
  </si>
  <si>
    <t>负债</t>
  </si>
  <si>
    <t>股本总额</t>
  </si>
  <si>
    <t>各项公积金</t>
  </si>
  <si>
    <t>未付股利</t>
  </si>
  <si>
    <t>盈余滚存</t>
  </si>
  <si>
    <t>定期存款</t>
  </si>
  <si>
    <t>各项活期存款</t>
  </si>
  <si>
    <t>应付未付利息</t>
  </si>
  <si>
    <t>本年纯益</t>
  </si>
  <si>
    <t>损失</t>
  </si>
  <si>
    <t>手续费</t>
  </si>
  <si>
    <t>杂损益</t>
  </si>
  <si>
    <t>摊提开办费</t>
  </si>
  <si>
    <t>摊提营业用房屋器具</t>
  </si>
  <si>
    <t>各项开支</t>
  </si>
  <si>
    <t>利益</t>
  </si>
  <si>
    <t>利息</t>
  </si>
  <si>
    <t>汇水</t>
  </si>
  <si>
    <t>证券损益</t>
  </si>
  <si>
    <t>兑换损益</t>
  </si>
  <si>
    <t>保管费</t>
  </si>
  <si>
    <t>储蓄部损益</t>
  </si>
  <si>
    <t>信托部损益</t>
  </si>
  <si>
    <t>外汇部损益</t>
  </si>
  <si>
    <t>货栈部损益</t>
  </si>
  <si>
    <t>抵押收款</t>
  </si>
  <si>
    <t>储蓄部</t>
  </si>
  <si>
    <t>存放银行</t>
  </si>
  <si>
    <t>应收利息</t>
  </si>
  <si>
    <t>本部基金</t>
  </si>
  <si>
    <t>公积金</t>
  </si>
  <si>
    <t>活期存款</t>
  </si>
  <si>
    <t>应付利息</t>
  </si>
  <si>
    <t>各项定期抵押放款</t>
  </si>
  <si>
    <t>信托部</t>
  </si>
  <si>
    <t>各项活期抵押放款</t>
  </si>
  <si>
    <t>暂记欠款</t>
  </si>
  <si>
    <t>存出保证金</t>
  </si>
  <si>
    <t>房地产</t>
  </si>
  <si>
    <t>买入期证券</t>
  </si>
  <si>
    <t>代管不动产</t>
  </si>
  <si>
    <t>租出证券</t>
  </si>
  <si>
    <t>器具</t>
  </si>
  <si>
    <t>信托存款</t>
  </si>
  <si>
    <t>特约信托存款</t>
  </si>
  <si>
    <t>各种活期存款</t>
  </si>
  <si>
    <t>本票</t>
  </si>
  <si>
    <t>存入保证金</t>
  </si>
  <si>
    <t>卖出期证券</t>
  </si>
  <si>
    <t>信托证券</t>
  </si>
  <si>
    <t>信托不动产</t>
  </si>
  <si>
    <t>摊提器具</t>
  </si>
  <si>
    <t>信托费</t>
  </si>
  <si>
    <t>房地产损益</t>
  </si>
  <si>
    <t>库存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</si>
</sst>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Microsoft YaHei"/>
      <charset val="134"/>
    </font>
    <font>
      <sz val="11"/>
      <color rgb="FFFF0000"/>
      <name val="等线"/>
      <charset val="134"/>
      <scheme val="minor"/>
    </font>
    <font>
      <sz val="11"/>
      <color theme="1"/>
      <name val="微軟正黑體"/>
      <charset val="134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7"/>
  <sheetViews>
    <sheetView tabSelected="1" topLeftCell="A205" workbookViewId="0">
      <selection activeCell="F223" sqref="F223"/>
    </sheetView>
  </sheetViews>
  <sheetFormatPr defaultColWidth="9" defaultRowHeight="14.25"/>
  <cols>
    <col min="1" max="1" width="9.85833333333333" customWidth="1"/>
    <col min="2" max="2" width="24.2833333333333" customWidth="1"/>
    <col min="3" max="3" width="22.6416666666667" customWidth="1"/>
  </cols>
  <sheetData>
    <row r="1" spans="2:10">
      <c r="B1" t="s">
        <v>0</v>
      </c>
      <c r="C1" t="s">
        <v>1</v>
      </c>
      <c r="G1" t="s">
        <v>2</v>
      </c>
      <c r="H1" t="s">
        <v>3</v>
      </c>
      <c r="I1" t="s">
        <v>4</v>
      </c>
      <c r="J1" t="s">
        <v>5</v>
      </c>
    </row>
    <row r="2" spans="2:9">
      <c r="B2" t="s">
        <v>6</v>
      </c>
      <c r="C2" t="s">
        <v>7</v>
      </c>
      <c r="G2" t="s">
        <v>8</v>
      </c>
      <c r="H2" t="s">
        <v>9</v>
      </c>
      <c r="I2" t="s">
        <v>10</v>
      </c>
    </row>
    <row r="3" spans="2:9">
      <c r="B3" t="s">
        <v>11</v>
      </c>
      <c r="C3" t="s">
        <v>12</v>
      </c>
      <c r="G3" t="s">
        <v>13</v>
      </c>
      <c r="H3" t="s">
        <v>14</v>
      </c>
      <c r="I3" t="s">
        <v>15</v>
      </c>
    </row>
    <row r="4" spans="2:9">
      <c r="B4" t="s">
        <v>16</v>
      </c>
      <c r="C4">
        <v>196</v>
      </c>
      <c r="G4" t="s">
        <v>17</v>
      </c>
      <c r="H4" t="s">
        <v>18</v>
      </c>
      <c r="I4" t="s">
        <v>19</v>
      </c>
    </row>
    <row r="5" spans="2:9">
      <c r="B5" t="s">
        <v>20</v>
      </c>
      <c r="C5" t="s">
        <v>21</v>
      </c>
      <c r="H5" t="s">
        <v>22</v>
      </c>
      <c r="I5" t="s">
        <v>23</v>
      </c>
    </row>
    <row r="6" spans="2:9">
      <c r="B6" t="s">
        <v>24</v>
      </c>
      <c r="C6" t="s">
        <v>25</v>
      </c>
      <c r="H6" t="s">
        <v>26</v>
      </c>
      <c r="I6" t="s">
        <v>27</v>
      </c>
    </row>
    <row r="7" spans="2:9">
      <c r="B7" t="s">
        <v>28</v>
      </c>
      <c r="H7" t="s">
        <v>29</v>
      </c>
      <c r="I7" t="s">
        <v>30</v>
      </c>
    </row>
    <row r="8" spans="2:9">
      <c r="B8" t="s">
        <v>31</v>
      </c>
      <c r="C8">
        <v>608</v>
      </c>
      <c r="H8" t="s">
        <v>32</v>
      </c>
      <c r="I8" t="s">
        <v>33</v>
      </c>
    </row>
    <row r="9" spans="2:9">
      <c r="B9" t="s">
        <v>34</v>
      </c>
      <c r="C9">
        <v>3</v>
      </c>
      <c r="H9" t="s">
        <v>35</v>
      </c>
      <c r="I9" t="s">
        <v>36</v>
      </c>
    </row>
    <row r="10" spans="2:9">
      <c r="B10" t="s">
        <v>37</v>
      </c>
      <c r="C10">
        <v>8</v>
      </c>
      <c r="I10" t="s">
        <v>38</v>
      </c>
    </row>
    <row r="11" spans="2:9">
      <c r="B11" t="s">
        <v>39</v>
      </c>
      <c r="C11">
        <v>26</v>
      </c>
      <c r="I11" t="s">
        <v>40</v>
      </c>
    </row>
    <row r="12" ht="16.5" spans="2:9">
      <c r="B12" t="s">
        <v>41</v>
      </c>
      <c r="C12" s="1" t="s">
        <v>42</v>
      </c>
      <c r="I12" t="s">
        <v>43</v>
      </c>
    </row>
    <row r="13" ht="16.5" spans="2:9">
      <c r="B13" t="s">
        <v>44</v>
      </c>
      <c r="C13" s="1" t="s">
        <v>45</v>
      </c>
      <c r="I13" t="s">
        <v>46</v>
      </c>
    </row>
    <row r="14" spans="2:9">
      <c r="B14" t="s">
        <v>47</v>
      </c>
      <c r="C14">
        <v>1919</v>
      </c>
      <c r="I14" t="s">
        <v>48</v>
      </c>
    </row>
    <row r="15" ht="16.5" spans="2:9">
      <c r="B15" t="s">
        <v>49</v>
      </c>
      <c r="C15" s="1" t="s">
        <v>50</v>
      </c>
      <c r="I15" t="s">
        <v>51</v>
      </c>
    </row>
    <row r="16" ht="16.5" spans="2:9">
      <c r="B16" t="s">
        <v>52</v>
      </c>
      <c r="C16" s="1" t="s">
        <v>53</v>
      </c>
      <c r="I16" t="s">
        <v>54</v>
      </c>
    </row>
    <row r="17" ht="16.5" spans="2:9">
      <c r="B17" t="s">
        <v>55</v>
      </c>
      <c r="C17" s="1" t="s">
        <v>53</v>
      </c>
      <c r="I17" t="s">
        <v>56</v>
      </c>
    </row>
    <row r="18" ht="16.5" spans="2:9">
      <c r="B18" t="s">
        <v>57</v>
      </c>
      <c r="C18" s="1" t="s">
        <v>53</v>
      </c>
      <c r="I18" t="s">
        <v>58</v>
      </c>
    </row>
    <row r="19" ht="16.5" spans="2:9">
      <c r="B19" t="s">
        <v>59</v>
      </c>
      <c r="C19" s="1" t="s">
        <v>60</v>
      </c>
      <c r="I19" t="s">
        <v>61</v>
      </c>
    </row>
    <row r="20" spans="9:9">
      <c r="I20" t="s">
        <v>62</v>
      </c>
    </row>
    <row r="21" spans="4:9">
      <c r="D21" t="s">
        <v>63</v>
      </c>
      <c r="E21" t="s">
        <v>64</v>
      </c>
      <c r="I21" t="s">
        <v>65</v>
      </c>
    </row>
    <row r="22" ht="16.5" spans="1:9">
      <c r="A22" t="s">
        <v>66</v>
      </c>
      <c r="B22" s="1" t="s">
        <v>67</v>
      </c>
      <c r="C22">
        <v>1209000</v>
      </c>
      <c r="D22">
        <v>1934</v>
      </c>
      <c r="I22" t="s">
        <v>68</v>
      </c>
    </row>
    <row r="23" ht="16.5" spans="1:9">
      <c r="A23" t="s">
        <v>66</v>
      </c>
      <c r="B23" s="1" t="s">
        <v>69</v>
      </c>
      <c r="C23">
        <v>12110797.84</v>
      </c>
      <c r="D23">
        <v>1934</v>
      </c>
      <c r="I23" t="s">
        <v>70</v>
      </c>
    </row>
    <row r="24" ht="16.5" spans="1:9">
      <c r="A24" t="s">
        <v>66</v>
      </c>
      <c r="B24" s="1" t="s">
        <v>71</v>
      </c>
      <c r="C24">
        <v>45485012.11</v>
      </c>
      <c r="D24">
        <v>1934</v>
      </c>
      <c r="I24" t="s">
        <v>72</v>
      </c>
    </row>
    <row r="25" ht="16.5" spans="1:9">
      <c r="A25" t="s">
        <v>66</v>
      </c>
      <c r="B25" s="1" t="s">
        <v>73</v>
      </c>
      <c r="C25">
        <v>13092214.14</v>
      </c>
      <c r="D25">
        <v>1934</v>
      </c>
      <c r="I25" t="s">
        <v>74</v>
      </c>
    </row>
    <row r="26" ht="16.5" spans="1:9">
      <c r="A26" t="s">
        <v>66</v>
      </c>
      <c r="B26" s="1" t="s">
        <v>75</v>
      </c>
      <c r="C26">
        <v>1243182.76</v>
      </c>
      <c r="D26">
        <v>1934</v>
      </c>
      <c r="I26" t="s">
        <v>76</v>
      </c>
    </row>
    <row r="27" ht="16.5" spans="1:9">
      <c r="A27" t="s">
        <v>66</v>
      </c>
      <c r="B27" s="1" t="s">
        <v>77</v>
      </c>
      <c r="C27">
        <v>41734.63</v>
      </c>
      <c r="D27">
        <v>1934</v>
      </c>
      <c r="I27" t="s">
        <v>78</v>
      </c>
    </row>
    <row r="28" ht="16.5" spans="1:4">
      <c r="A28" t="s">
        <v>66</v>
      </c>
      <c r="B28" s="1" t="s">
        <v>79</v>
      </c>
      <c r="C28">
        <v>1010276.85</v>
      </c>
      <c r="D28">
        <v>1934</v>
      </c>
    </row>
    <row r="29" ht="16.5" spans="1:4">
      <c r="A29" t="s">
        <v>66</v>
      </c>
      <c r="B29" s="1" t="s">
        <v>80</v>
      </c>
      <c r="C29">
        <v>250000</v>
      </c>
      <c r="D29">
        <v>1934</v>
      </c>
    </row>
    <row r="30" ht="16.5" spans="1:4">
      <c r="A30" t="s">
        <v>66</v>
      </c>
      <c r="B30" s="1" t="s">
        <v>81</v>
      </c>
      <c r="C30">
        <v>2535479.39</v>
      </c>
      <c r="D30">
        <v>1934</v>
      </c>
    </row>
    <row r="31" ht="16.5" spans="1:4">
      <c r="A31" t="s">
        <v>66</v>
      </c>
      <c r="B31" s="1" t="s">
        <v>82</v>
      </c>
      <c r="C31">
        <v>600000</v>
      </c>
      <c r="D31">
        <v>1934</v>
      </c>
    </row>
    <row r="32" ht="16.5" spans="1:4">
      <c r="A32" t="s">
        <v>66</v>
      </c>
      <c r="B32" s="1" t="s">
        <v>83</v>
      </c>
      <c r="C32">
        <v>1000000</v>
      </c>
      <c r="D32">
        <v>1934</v>
      </c>
    </row>
    <row r="33" ht="16.5" spans="1:4">
      <c r="A33" t="s">
        <v>66</v>
      </c>
      <c r="B33" s="1" t="s">
        <v>84</v>
      </c>
      <c r="C33">
        <v>19584230.32</v>
      </c>
      <c r="D33">
        <v>1934</v>
      </c>
    </row>
    <row r="34" ht="16.5" spans="1:4">
      <c r="A34" t="s">
        <v>66</v>
      </c>
      <c r="B34" s="1" t="s">
        <v>85</v>
      </c>
      <c r="C34">
        <v>9369362.15</v>
      </c>
      <c r="D34">
        <v>1934</v>
      </c>
    </row>
    <row r="35" ht="16.5" spans="1:4">
      <c r="A35" s="2" t="s">
        <v>66</v>
      </c>
      <c r="B35" s="3" t="s">
        <v>86</v>
      </c>
      <c r="C35">
        <f>SUM(C22:C34)</f>
        <v>107531290.19</v>
      </c>
      <c r="D35">
        <v>1934</v>
      </c>
    </row>
    <row r="36" ht="16.5" spans="1:4">
      <c r="A36" t="s">
        <v>87</v>
      </c>
      <c r="B36" s="1" t="s">
        <v>88</v>
      </c>
      <c r="C36">
        <v>5000000</v>
      </c>
      <c r="D36">
        <v>1934</v>
      </c>
    </row>
    <row r="37" ht="16.5" spans="1:4">
      <c r="A37" t="s">
        <v>87</v>
      </c>
      <c r="B37" s="1" t="s">
        <v>89</v>
      </c>
      <c r="C37">
        <v>2129229.66</v>
      </c>
      <c r="D37">
        <v>1934</v>
      </c>
    </row>
    <row r="38" ht="16.5" spans="1:4">
      <c r="A38" t="s">
        <v>87</v>
      </c>
      <c r="B38" s="1" t="s">
        <v>90</v>
      </c>
      <c r="C38">
        <v>45307.88</v>
      </c>
      <c r="D38">
        <v>1934</v>
      </c>
    </row>
    <row r="39" ht="16.5" spans="1:4">
      <c r="A39" t="s">
        <v>87</v>
      </c>
      <c r="B39" s="1" t="s">
        <v>91</v>
      </c>
      <c r="C39">
        <v>2627.2</v>
      </c>
      <c r="D39">
        <v>1934</v>
      </c>
    </row>
    <row r="40" ht="16.5" spans="1:4">
      <c r="A40" t="s">
        <v>87</v>
      </c>
      <c r="B40" s="1" t="s">
        <v>92</v>
      </c>
      <c r="C40" s="1">
        <v>43295882.69</v>
      </c>
      <c r="D40">
        <v>1934</v>
      </c>
    </row>
    <row r="41" ht="16.5" spans="1:4">
      <c r="A41" t="s">
        <v>87</v>
      </c>
      <c r="B41" s="1" t="s">
        <v>93</v>
      </c>
      <c r="C41">
        <v>54594793.43</v>
      </c>
      <c r="D41">
        <v>1934</v>
      </c>
    </row>
    <row r="42" ht="16.5" spans="1:4">
      <c r="A42" t="s">
        <v>87</v>
      </c>
      <c r="B42" s="1" t="s">
        <v>94</v>
      </c>
      <c r="C42">
        <v>1849307.97</v>
      </c>
      <c r="D42">
        <v>1934</v>
      </c>
    </row>
    <row r="43" ht="16.5" spans="1:4">
      <c r="A43" t="s">
        <v>87</v>
      </c>
      <c r="B43" s="1" t="s">
        <v>95</v>
      </c>
      <c r="C43">
        <v>614141.36</v>
      </c>
      <c r="D43">
        <v>1934</v>
      </c>
    </row>
    <row r="44" ht="16.5" spans="1:4">
      <c r="A44" s="2" t="s">
        <v>87</v>
      </c>
      <c r="B44" s="3" t="s">
        <v>86</v>
      </c>
      <c r="C44">
        <f>SUM(C36:C43)</f>
        <v>107531290.19</v>
      </c>
      <c r="D44">
        <v>1934</v>
      </c>
    </row>
    <row r="45" ht="16.5" spans="1:4">
      <c r="A45" t="s">
        <v>96</v>
      </c>
      <c r="B45" s="1" t="s">
        <v>97</v>
      </c>
      <c r="C45">
        <v>53933.45</v>
      </c>
      <c r="D45">
        <v>1934</v>
      </c>
    </row>
    <row r="46" ht="16.5" spans="1:4">
      <c r="A46" t="s">
        <v>96</v>
      </c>
      <c r="B46" s="1" t="s">
        <v>98</v>
      </c>
      <c r="C46">
        <v>75926.83</v>
      </c>
      <c r="D46">
        <v>1934</v>
      </c>
    </row>
    <row r="47" ht="16.5" spans="1:4">
      <c r="A47" t="s">
        <v>96</v>
      </c>
      <c r="B47" s="1" t="s">
        <v>99</v>
      </c>
      <c r="C47">
        <v>16243.77</v>
      </c>
      <c r="D47">
        <v>1934</v>
      </c>
    </row>
    <row r="48" ht="16.5" spans="1:4">
      <c r="A48" t="s">
        <v>96</v>
      </c>
      <c r="B48" s="1" t="s">
        <v>100</v>
      </c>
      <c r="C48">
        <v>65347.27</v>
      </c>
      <c r="D48">
        <v>1934</v>
      </c>
    </row>
    <row r="49" ht="16.5" spans="1:4">
      <c r="A49" t="s">
        <v>96</v>
      </c>
      <c r="B49" s="1" t="s">
        <v>101</v>
      </c>
      <c r="C49">
        <v>985908.53</v>
      </c>
      <c r="D49">
        <v>1934</v>
      </c>
    </row>
    <row r="50" ht="16.5" spans="1:4">
      <c r="A50" t="s">
        <v>96</v>
      </c>
      <c r="B50" s="1" t="s">
        <v>95</v>
      </c>
      <c r="C50">
        <v>614141.36</v>
      </c>
      <c r="D50">
        <v>1934</v>
      </c>
    </row>
    <row r="51" ht="16.5" spans="1:4">
      <c r="A51" s="2" t="s">
        <v>96</v>
      </c>
      <c r="B51" s="3" t="s">
        <v>86</v>
      </c>
      <c r="C51">
        <f>SUM(C45:C50)</f>
        <v>1811501.21</v>
      </c>
      <c r="D51">
        <v>1934</v>
      </c>
    </row>
    <row r="52" ht="16.5" spans="1:4">
      <c r="A52" s="1" t="s">
        <v>102</v>
      </c>
      <c r="B52" s="1" t="s">
        <v>103</v>
      </c>
      <c r="C52">
        <v>1229596.04</v>
      </c>
      <c r="D52">
        <v>1934</v>
      </c>
    </row>
    <row r="53" ht="16.5" spans="1:4">
      <c r="A53" s="1" t="s">
        <v>102</v>
      </c>
      <c r="B53" s="1" t="s">
        <v>104</v>
      </c>
      <c r="C53">
        <v>60607.86</v>
      </c>
      <c r="D53">
        <v>1934</v>
      </c>
    </row>
    <row r="54" ht="16.5" spans="1:4">
      <c r="A54" s="1" t="s">
        <v>102</v>
      </c>
      <c r="B54" s="1" t="s">
        <v>105</v>
      </c>
      <c r="C54">
        <v>324650.42</v>
      </c>
      <c r="D54">
        <v>1934</v>
      </c>
    </row>
    <row r="55" ht="16.5" spans="1:4">
      <c r="A55" s="1" t="s">
        <v>102</v>
      </c>
      <c r="B55" s="1" t="s">
        <v>106</v>
      </c>
      <c r="C55">
        <v>12735.73</v>
      </c>
      <c r="D55">
        <v>1934</v>
      </c>
    </row>
    <row r="56" ht="16.5" spans="1:4">
      <c r="A56" s="1" t="s">
        <v>102</v>
      </c>
      <c r="B56" s="1" t="s">
        <v>107</v>
      </c>
      <c r="C56">
        <v>14620.41</v>
      </c>
      <c r="D56">
        <v>1934</v>
      </c>
    </row>
    <row r="57" ht="16.5" spans="1:4">
      <c r="A57" s="1" t="s">
        <v>102</v>
      </c>
      <c r="B57" s="1" t="s">
        <v>108</v>
      </c>
      <c r="C57">
        <v>68789.29</v>
      </c>
      <c r="D57">
        <v>1934</v>
      </c>
    </row>
    <row r="58" ht="16.5" spans="1:4">
      <c r="A58" s="1" t="s">
        <v>102</v>
      </c>
      <c r="B58" s="1" t="s">
        <v>109</v>
      </c>
      <c r="C58">
        <v>53822.19</v>
      </c>
      <c r="D58">
        <v>1934</v>
      </c>
    </row>
    <row r="59" ht="16.5" spans="1:4">
      <c r="A59" s="1" t="s">
        <v>102</v>
      </c>
      <c r="B59" s="1" t="s">
        <v>110</v>
      </c>
      <c r="C59">
        <v>31057.73</v>
      </c>
      <c r="D59">
        <v>1934</v>
      </c>
    </row>
    <row r="60" ht="16.5" spans="1:4">
      <c r="A60" s="1" t="s">
        <v>102</v>
      </c>
      <c r="B60" s="1" t="s">
        <v>111</v>
      </c>
      <c r="C60">
        <v>15621.54</v>
      </c>
      <c r="D60">
        <v>1934</v>
      </c>
    </row>
    <row r="61" ht="16.5" spans="1:4">
      <c r="A61" s="3" t="s">
        <v>102</v>
      </c>
      <c r="B61" s="3" t="s">
        <v>86</v>
      </c>
      <c r="C61">
        <f>SUM(C52:C60)</f>
        <v>1811501.21</v>
      </c>
      <c r="D61">
        <v>1934</v>
      </c>
    </row>
    <row r="63" ht="16.5" spans="1:5">
      <c r="A63" s="1" t="s">
        <v>66</v>
      </c>
      <c r="B63" s="1" t="s">
        <v>112</v>
      </c>
      <c r="C63">
        <v>5873861.4</v>
      </c>
      <c r="D63">
        <v>1934</v>
      </c>
      <c r="E63" s="1" t="s">
        <v>113</v>
      </c>
    </row>
    <row r="64" ht="16.5" spans="1:5">
      <c r="A64" s="1" t="s">
        <v>66</v>
      </c>
      <c r="B64" s="1" t="s">
        <v>73</v>
      </c>
      <c r="C64">
        <v>7816839.48</v>
      </c>
      <c r="D64">
        <v>1934</v>
      </c>
      <c r="E64" s="1" t="s">
        <v>113</v>
      </c>
    </row>
    <row r="65" ht="16.5" spans="1:5">
      <c r="A65" s="1" t="s">
        <v>66</v>
      </c>
      <c r="B65" s="1" t="s">
        <v>114</v>
      </c>
      <c r="C65">
        <v>2506038.42</v>
      </c>
      <c r="D65">
        <v>1934</v>
      </c>
      <c r="E65" s="1" t="s">
        <v>113</v>
      </c>
    </row>
    <row r="66" ht="16.5" spans="1:5">
      <c r="A66" s="1" t="s">
        <v>66</v>
      </c>
      <c r="B66" s="1" t="s">
        <v>115</v>
      </c>
      <c r="C66">
        <v>319148.2</v>
      </c>
      <c r="D66">
        <v>1934</v>
      </c>
      <c r="E66" s="1" t="s">
        <v>113</v>
      </c>
    </row>
    <row r="67" ht="16.5" spans="1:5">
      <c r="A67" s="1" t="s">
        <v>66</v>
      </c>
      <c r="B67" s="1" t="s">
        <v>85</v>
      </c>
      <c r="C67">
        <v>2951745.56</v>
      </c>
      <c r="D67">
        <v>1934</v>
      </c>
      <c r="E67" s="1" t="s">
        <v>113</v>
      </c>
    </row>
    <row r="68" ht="16.5" spans="1:5">
      <c r="A68" s="3" t="s">
        <v>66</v>
      </c>
      <c r="B68" s="3" t="s">
        <v>86</v>
      </c>
      <c r="C68">
        <f>SUM(C63:C67)</f>
        <v>19467633.06</v>
      </c>
      <c r="D68">
        <v>1934</v>
      </c>
      <c r="E68" s="1" t="s">
        <v>113</v>
      </c>
    </row>
    <row r="69" ht="16.5" spans="1:5">
      <c r="A69" s="1" t="s">
        <v>87</v>
      </c>
      <c r="B69" s="1" t="s">
        <v>116</v>
      </c>
      <c r="C69">
        <v>600000</v>
      </c>
      <c r="D69">
        <v>1934</v>
      </c>
      <c r="E69" s="1" t="s">
        <v>113</v>
      </c>
    </row>
    <row r="70" ht="16.5" spans="1:5">
      <c r="A70" s="1" t="s">
        <v>87</v>
      </c>
      <c r="B70" s="1" t="s">
        <v>117</v>
      </c>
      <c r="C70">
        <v>101044.53</v>
      </c>
      <c r="D70">
        <v>1934</v>
      </c>
      <c r="E70" s="1" t="s">
        <v>113</v>
      </c>
    </row>
    <row r="71" ht="16.5" spans="1:5">
      <c r="A71" s="1" t="s">
        <v>87</v>
      </c>
      <c r="B71" s="1" t="s">
        <v>92</v>
      </c>
      <c r="C71">
        <v>12332046.6</v>
      </c>
      <c r="D71">
        <v>1934</v>
      </c>
      <c r="E71" s="1" t="s">
        <v>113</v>
      </c>
    </row>
    <row r="72" ht="16.5" spans="1:5">
      <c r="A72" s="1" t="s">
        <v>87</v>
      </c>
      <c r="B72" s="1" t="s">
        <v>118</v>
      </c>
      <c r="C72">
        <v>5848612.64</v>
      </c>
      <c r="D72">
        <v>1934</v>
      </c>
      <c r="E72" s="1" t="s">
        <v>113</v>
      </c>
    </row>
    <row r="73" ht="16.5" spans="1:5">
      <c r="A73" s="1" t="s">
        <v>87</v>
      </c>
      <c r="B73" s="1" t="s">
        <v>119</v>
      </c>
      <c r="C73">
        <v>505440.54</v>
      </c>
      <c r="D73">
        <v>1934</v>
      </c>
      <c r="E73" s="1" t="s">
        <v>113</v>
      </c>
    </row>
    <row r="74" ht="16.5" spans="1:5">
      <c r="A74" s="1" t="s">
        <v>87</v>
      </c>
      <c r="B74" s="1" t="s">
        <v>95</v>
      </c>
      <c r="C74">
        <v>80488.75</v>
      </c>
      <c r="D74">
        <v>1934</v>
      </c>
      <c r="E74" s="1" t="s">
        <v>113</v>
      </c>
    </row>
    <row r="75" ht="16.5" spans="1:5">
      <c r="A75" s="3" t="s">
        <v>87</v>
      </c>
      <c r="B75" s="3" t="s">
        <v>86</v>
      </c>
      <c r="C75">
        <f>SUM(C69:C74)</f>
        <v>19467633.06</v>
      </c>
      <c r="D75">
        <v>1934</v>
      </c>
      <c r="E75" s="1" t="s">
        <v>113</v>
      </c>
    </row>
    <row r="76" ht="16.5" spans="1:5">
      <c r="A76" s="1" t="s">
        <v>96</v>
      </c>
      <c r="B76" s="1" t="s">
        <v>103</v>
      </c>
      <c r="C76">
        <v>4073.38</v>
      </c>
      <c r="D76">
        <v>1934</v>
      </c>
      <c r="E76" s="1" t="s">
        <v>113</v>
      </c>
    </row>
    <row r="77" ht="16.5" spans="1:5">
      <c r="A77" s="1" t="s">
        <v>96</v>
      </c>
      <c r="B77" s="1" t="s">
        <v>98</v>
      </c>
      <c r="C77">
        <v>2878.72</v>
      </c>
      <c r="D77">
        <v>1934</v>
      </c>
      <c r="E77" s="1" t="s">
        <v>113</v>
      </c>
    </row>
    <row r="78" ht="16.5" spans="1:5">
      <c r="A78" s="1" t="s">
        <v>96</v>
      </c>
      <c r="B78" s="1" t="s">
        <v>101</v>
      </c>
      <c r="C78">
        <v>36505.82</v>
      </c>
      <c r="D78">
        <v>1934</v>
      </c>
      <c r="E78" s="1" t="s">
        <v>113</v>
      </c>
    </row>
    <row r="79" ht="16.5" spans="1:5">
      <c r="A79" s="1" t="s">
        <v>96</v>
      </c>
      <c r="B79" s="1" t="s">
        <v>95</v>
      </c>
      <c r="C79">
        <v>80488.75</v>
      </c>
      <c r="D79">
        <v>1934</v>
      </c>
      <c r="E79" s="1" t="s">
        <v>113</v>
      </c>
    </row>
    <row r="80" ht="16.5" spans="1:5">
      <c r="A80" s="3" t="s">
        <v>96</v>
      </c>
      <c r="B80" s="3" t="s">
        <v>86</v>
      </c>
      <c r="C80">
        <f>SUM(C76:C79)</f>
        <v>123946.67</v>
      </c>
      <c r="D80">
        <v>1934</v>
      </c>
      <c r="E80" s="1" t="s">
        <v>113</v>
      </c>
    </row>
    <row r="81" ht="16.5" spans="1:5">
      <c r="A81" s="1" t="s">
        <v>102</v>
      </c>
      <c r="B81" s="1" t="s">
        <v>105</v>
      </c>
      <c r="C81">
        <v>123946.67</v>
      </c>
      <c r="D81">
        <v>1934</v>
      </c>
      <c r="E81" s="1" t="s">
        <v>113</v>
      </c>
    </row>
    <row r="82" ht="16.5" spans="1:5">
      <c r="A82" s="3" t="s">
        <v>102</v>
      </c>
      <c r="B82" s="3" t="s">
        <v>86</v>
      </c>
      <c r="C82">
        <v>123946.67</v>
      </c>
      <c r="D82">
        <v>1934</v>
      </c>
      <c r="E82" s="1" t="s">
        <v>113</v>
      </c>
    </row>
    <row r="83" ht="16.5" spans="5:5">
      <c r="E83" s="1"/>
    </row>
    <row r="84" ht="16.5" spans="1:5">
      <c r="A84" s="1" t="s">
        <v>66</v>
      </c>
      <c r="B84" s="1" t="s">
        <v>120</v>
      </c>
      <c r="C84">
        <v>1919580.42</v>
      </c>
      <c r="D84">
        <v>1934</v>
      </c>
      <c r="E84" s="1" t="s">
        <v>121</v>
      </c>
    </row>
    <row r="85" ht="16.5" spans="1:5">
      <c r="A85" s="1" t="s">
        <v>66</v>
      </c>
      <c r="B85" s="1" t="s">
        <v>122</v>
      </c>
      <c r="C85">
        <v>3549541.57</v>
      </c>
      <c r="D85">
        <v>1934</v>
      </c>
      <c r="E85" s="1" t="s">
        <v>121</v>
      </c>
    </row>
    <row r="86" ht="16.5" spans="1:5">
      <c r="A86" s="1" t="s">
        <v>66</v>
      </c>
      <c r="B86" s="1" t="s">
        <v>73</v>
      </c>
      <c r="C86" s="4">
        <v>1087779.72</v>
      </c>
      <c r="D86">
        <v>1934</v>
      </c>
      <c r="E86" s="1" t="s">
        <v>121</v>
      </c>
    </row>
    <row r="87" ht="16.5" spans="1:5">
      <c r="A87" s="1" t="s">
        <v>66</v>
      </c>
      <c r="B87" s="1" t="s">
        <v>123</v>
      </c>
      <c r="C87">
        <v>250</v>
      </c>
      <c r="D87">
        <v>1934</v>
      </c>
      <c r="E87" s="1" t="s">
        <v>121</v>
      </c>
    </row>
    <row r="88" ht="16.5" spans="1:5">
      <c r="A88" s="1" t="s">
        <v>66</v>
      </c>
      <c r="B88" s="1" t="s">
        <v>124</v>
      </c>
      <c r="C88">
        <v>92023.75</v>
      </c>
      <c r="D88">
        <v>1934</v>
      </c>
      <c r="E88" s="1" t="s">
        <v>121</v>
      </c>
    </row>
    <row r="89" ht="16.5" spans="1:5">
      <c r="A89" s="1" t="s">
        <v>66</v>
      </c>
      <c r="B89" s="1" t="s">
        <v>125</v>
      </c>
      <c r="C89">
        <v>4169050.89</v>
      </c>
      <c r="D89">
        <v>1934</v>
      </c>
      <c r="E89" s="1" t="s">
        <v>121</v>
      </c>
    </row>
    <row r="90" ht="16.5" spans="1:5">
      <c r="A90" s="1" t="s">
        <v>66</v>
      </c>
      <c r="B90" s="1" t="s">
        <v>126</v>
      </c>
      <c r="C90">
        <v>3973873.55</v>
      </c>
      <c r="D90">
        <v>1934</v>
      </c>
      <c r="E90" s="1" t="s">
        <v>121</v>
      </c>
    </row>
    <row r="91" ht="16.5" spans="1:5">
      <c r="A91" s="1" t="s">
        <v>66</v>
      </c>
      <c r="B91" s="1" t="s">
        <v>127</v>
      </c>
      <c r="C91">
        <v>6663272.88</v>
      </c>
      <c r="D91">
        <v>1934</v>
      </c>
      <c r="E91" s="1" t="s">
        <v>121</v>
      </c>
    </row>
    <row r="92" ht="16.5" spans="1:5">
      <c r="A92" s="1" t="s">
        <v>66</v>
      </c>
      <c r="B92" s="1" t="s">
        <v>128</v>
      </c>
      <c r="C92">
        <v>1430000</v>
      </c>
      <c r="D92">
        <v>1934</v>
      </c>
      <c r="E92" s="1" t="s">
        <v>121</v>
      </c>
    </row>
    <row r="93" ht="16.5" spans="1:5">
      <c r="A93" s="1" t="s">
        <v>66</v>
      </c>
      <c r="B93" s="1" t="s">
        <v>129</v>
      </c>
      <c r="C93">
        <v>12807.03</v>
      </c>
      <c r="D93">
        <v>1934</v>
      </c>
      <c r="E93" s="1" t="s">
        <v>121</v>
      </c>
    </row>
    <row r="94" ht="16.5" spans="1:5">
      <c r="A94" s="1" t="s">
        <v>66</v>
      </c>
      <c r="B94" s="1" t="s">
        <v>77</v>
      </c>
      <c r="C94">
        <v>10915.56</v>
      </c>
      <c r="D94">
        <v>1934</v>
      </c>
      <c r="E94" s="1" t="s">
        <v>121</v>
      </c>
    </row>
    <row r="95" ht="16.5" spans="1:5">
      <c r="A95" s="1" t="s">
        <v>66</v>
      </c>
      <c r="B95" s="1" t="s">
        <v>75</v>
      </c>
      <c r="C95">
        <v>118685.02</v>
      </c>
      <c r="D95">
        <v>1934</v>
      </c>
      <c r="E95" s="1" t="s">
        <v>121</v>
      </c>
    </row>
    <row r="96" ht="16.5" spans="1:5">
      <c r="A96" s="1" t="s">
        <v>66</v>
      </c>
      <c r="B96" s="1" t="s">
        <v>85</v>
      </c>
      <c r="C96">
        <v>260755.75</v>
      </c>
      <c r="D96">
        <v>1934</v>
      </c>
      <c r="E96" s="1" t="s">
        <v>121</v>
      </c>
    </row>
    <row r="97" ht="16.5" spans="1:5">
      <c r="A97" s="3" t="s">
        <v>66</v>
      </c>
      <c r="B97" s="3" t="s">
        <v>86</v>
      </c>
      <c r="C97">
        <f>SUM(C84:C96)</f>
        <v>23288536.14</v>
      </c>
      <c r="D97">
        <v>1934</v>
      </c>
      <c r="E97" s="1" t="s">
        <v>121</v>
      </c>
    </row>
    <row r="98" ht="16.5" spans="1:5">
      <c r="A98" s="5" t="s">
        <v>87</v>
      </c>
      <c r="B98" s="5" t="s">
        <v>116</v>
      </c>
      <c r="C98">
        <v>1000000</v>
      </c>
      <c r="D98">
        <v>1934</v>
      </c>
      <c r="E98" s="1" t="s">
        <v>121</v>
      </c>
    </row>
    <row r="99" ht="16.5" spans="1:5">
      <c r="A99" s="5" t="s">
        <v>87</v>
      </c>
      <c r="B99" s="1" t="s">
        <v>117</v>
      </c>
      <c r="C99">
        <v>56808.65</v>
      </c>
      <c r="D99">
        <v>1934</v>
      </c>
      <c r="E99" s="1" t="s">
        <v>121</v>
      </c>
    </row>
    <row r="100" ht="16.5" spans="1:5">
      <c r="A100" s="5" t="s">
        <v>87</v>
      </c>
      <c r="B100" s="5" t="s">
        <v>130</v>
      </c>
      <c r="C100">
        <v>617982.81</v>
      </c>
      <c r="D100">
        <v>1934</v>
      </c>
      <c r="E100" s="1" t="s">
        <v>121</v>
      </c>
    </row>
    <row r="101" ht="16.5" spans="1:5">
      <c r="A101" s="5" t="s">
        <v>87</v>
      </c>
      <c r="B101" s="5" t="s">
        <v>131</v>
      </c>
      <c r="C101">
        <v>6436240.5</v>
      </c>
      <c r="D101">
        <v>1934</v>
      </c>
      <c r="E101" s="1" t="s">
        <v>121</v>
      </c>
    </row>
    <row r="102" ht="16.5" spans="1:5">
      <c r="A102" s="5" t="s">
        <v>87</v>
      </c>
      <c r="B102" s="5" t="s">
        <v>132</v>
      </c>
      <c r="C102">
        <v>1519046.28</v>
      </c>
      <c r="D102">
        <v>1934</v>
      </c>
      <c r="E102" s="1" t="s">
        <v>121</v>
      </c>
    </row>
    <row r="103" ht="16.5" spans="1:5">
      <c r="A103" s="5" t="s">
        <v>87</v>
      </c>
      <c r="B103" s="5" t="s">
        <v>133</v>
      </c>
      <c r="C103">
        <v>273501.55</v>
      </c>
      <c r="D103">
        <v>1934</v>
      </c>
      <c r="E103" s="1" t="s">
        <v>121</v>
      </c>
    </row>
    <row r="104" ht="16.5" spans="1:5">
      <c r="A104" s="5" t="s">
        <v>87</v>
      </c>
      <c r="B104" s="5" t="s">
        <v>134</v>
      </c>
      <c r="C104">
        <v>100000</v>
      </c>
      <c r="D104">
        <v>1934</v>
      </c>
      <c r="E104" s="1" t="s">
        <v>121</v>
      </c>
    </row>
    <row r="105" ht="16.5" spans="1:5">
      <c r="A105" s="5" t="s">
        <v>87</v>
      </c>
      <c r="B105" s="5" t="s">
        <v>135</v>
      </c>
      <c r="C105">
        <v>3973873.55</v>
      </c>
      <c r="D105">
        <v>1934</v>
      </c>
      <c r="E105" s="1" t="s">
        <v>121</v>
      </c>
    </row>
    <row r="106" ht="16.5" spans="1:5">
      <c r="A106" s="5" t="s">
        <v>87</v>
      </c>
      <c r="B106" s="5" t="s">
        <v>94</v>
      </c>
      <c r="C106">
        <v>115256.22</v>
      </c>
      <c r="D106">
        <v>1934</v>
      </c>
      <c r="E106" s="1" t="s">
        <v>121</v>
      </c>
    </row>
    <row r="107" ht="16.5" spans="1:5">
      <c r="A107" s="5" t="s">
        <v>87</v>
      </c>
      <c r="B107" s="5" t="s">
        <v>136</v>
      </c>
      <c r="C107">
        <v>2452000</v>
      </c>
      <c r="D107">
        <v>1934</v>
      </c>
      <c r="E107" s="1" t="s">
        <v>121</v>
      </c>
    </row>
    <row r="108" ht="16.5" spans="1:5">
      <c r="A108" s="5" t="s">
        <v>87</v>
      </c>
      <c r="B108" s="5" t="s">
        <v>137</v>
      </c>
      <c r="C108">
        <v>6663272.88</v>
      </c>
      <c r="D108">
        <v>1934</v>
      </c>
      <c r="E108" s="1" t="s">
        <v>121</v>
      </c>
    </row>
    <row r="109" ht="16.5" spans="1:5">
      <c r="A109" s="5" t="s">
        <v>87</v>
      </c>
      <c r="B109" s="5" t="s">
        <v>91</v>
      </c>
      <c r="C109">
        <v>189.07</v>
      </c>
      <c r="D109">
        <v>1934</v>
      </c>
      <c r="E109" s="1" t="s">
        <v>121</v>
      </c>
    </row>
    <row r="110" ht="16.5" spans="1:5">
      <c r="A110" s="5" t="s">
        <v>87</v>
      </c>
      <c r="B110" s="5" t="s">
        <v>95</v>
      </c>
      <c r="C110">
        <v>80364.63</v>
      </c>
      <c r="D110">
        <v>1934</v>
      </c>
      <c r="E110" s="1" t="s">
        <v>121</v>
      </c>
    </row>
    <row r="111" ht="16.5" spans="1:5">
      <c r="A111" s="6" t="s">
        <v>87</v>
      </c>
      <c r="B111" s="6" t="s">
        <v>86</v>
      </c>
      <c r="C111">
        <f>SUM(C98:C110)</f>
        <v>23288536.14</v>
      </c>
      <c r="D111">
        <v>1934</v>
      </c>
      <c r="E111" s="1" t="s">
        <v>121</v>
      </c>
    </row>
    <row r="112" ht="16.5" spans="1:5">
      <c r="A112" s="5" t="s">
        <v>96</v>
      </c>
      <c r="B112" s="5" t="s">
        <v>98</v>
      </c>
      <c r="C112">
        <v>2489.91</v>
      </c>
      <c r="D112">
        <v>1934</v>
      </c>
      <c r="E112" s="1" t="s">
        <v>121</v>
      </c>
    </row>
    <row r="113" ht="16.5" spans="1:5">
      <c r="A113" s="5" t="s">
        <v>96</v>
      </c>
      <c r="B113" s="5" t="s">
        <v>138</v>
      </c>
      <c r="C113">
        <v>4773.71</v>
      </c>
      <c r="D113">
        <v>1934</v>
      </c>
      <c r="E113" s="1" t="s">
        <v>121</v>
      </c>
    </row>
    <row r="114" ht="16.5" spans="1:5">
      <c r="A114" s="5" t="s">
        <v>96</v>
      </c>
      <c r="B114" s="5" t="s">
        <v>99</v>
      </c>
      <c r="C114">
        <v>8489.84</v>
      </c>
      <c r="D114">
        <v>1934</v>
      </c>
      <c r="E114" s="1" t="s">
        <v>121</v>
      </c>
    </row>
    <row r="115" ht="16.5" spans="1:5">
      <c r="A115" s="5" t="s">
        <v>96</v>
      </c>
      <c r="B115" s="5" t="s">
        <v>101</v>
      </c>
      <c r="C115">
        <v>63196.28</v>
      </c>
      <c r="D115">
        <v>1934</v>
      </c>
      <c r="E115" s="1" t="s">
        <v>121</v>
      </c>
    </row>
    <row r="116" ht="16.5" spans="1:5">
      <c r="A116" s="5" t="s">
        <v>96</v>
      </c>
      <c r="B116" s="5" t="s">
        <v>95</v>
      </c>
      <c r="C116">
        <v>80364.63</v>
      </c>
      <c r="D116">
        <v>1934</v>
      </c>
      <c r="E116" s="1" t="s">
        <v>121</v>
      </c>
    </row>
    <row r="117" ht="16.5" spans="1:5">
      <c r="A117" s="6" t="s">
        <v>96</v>
      </c>
      <c r="B117" s="6" t="s">
        <v>86</v>
      </c>
      <c r="C117">
        <v>159314.37</v>
      </c>
      <c r="D117">
        <v>1934</v>
      </c>
      <c r="E117" s="1" t="s">
        <v>121</v>
      </c>
    </row>
    <row r="118" ht="16.5" spans="1:5">
      <c r="A118" s="5" t="s">
        <v>102</v>
      </c>
      <c r="B118" s="5" t="s">
        <v>103</v>
      </c>
      <c r="C118">
        <v>44070.39</v>
      </c>
      <c r="D118">
        <v>1934</v>
      </c>
      <c r="E118" s="1" t="s">
        <v>121</v>
      </c>
    </row>
    <row r="119" ht="16.5" spans="1:5">
      <c r="A119" s="5" t="s">
        <v>102</v>
      </c>
      <c r="B119" s="5" t="s">
        <v>139</v>
      </c>
      <c r="C119">
        <v>34487.63</v>
      </c>
      <c r="D119">
        <v>1934</v>
      </c>
      <c r="E119" s="1" t="s">
        <v>121</v>
      </c>
    </row>
    <row r="120" ht="16.5" spans="1:5">
      <c r="A120" s="5" t="s">
        <v>102</v>
      </c>
      <c r="B120" s="5" t="s">
        <v>107</v>
      </c>
      <c r="C120">
        <v>87.91</v>
      </c>
      <c r="D120">
        <v>1934</v>
      </c>
      <c r="E120" s="1" t="s">
        <v>121</v>
      </c>
    </row>
    <row r="121" ht="16.5" spans="1:5">
      <c r="A121" s="5" t="s">
        <v>102</v>
      </c>
      <c r="B121" s="5" t="s">
        <v>97</v>
      </c>
      <c r="C121">
        <v>8118.76</v>
      </c>
      <c r="D121">
        <v>1934</v>
      </c>
      <c r="E121" s="1" t="s">
        <v>121</v>
      </c>
    </row>
    <row r="122" ht="16.5" spans="1:5">
      <c r="A122" s="5" t="s">
        <v>102</v>
      </c>
      <c r="B122" s="5" t="s">
        <v>105</v>
      </c>
      <c r="C122">
        <v>37429.39</v>
      </c>
      <c r="D122">
        <v>1934</v>
      </c>
      <c r="E122" s="1" t="s">
        <v>121</v>
      </c>
    </row>
    <row r="123" ht="16.5" spans="1:5">
      <c r="A123" s="5" t="s">
        <v>102</v>
      </c>
      <c r="B123" s="5" t="s">
        <v>140</v>
      </c>
      <c r="C123">
        <v>35120.29</v>
      </c>
      <c r="D123">
        <v>1934</v>
      </c>
      <c r="E123" s="1" t="s">
        <v>121</v>
      </c>
    </row>
    <row r="124" ht="16.5" spans="1:5">
      <c r="A124" s="6" t="s">
        <v>102</v>
      </c>
      <c r="B124" s="6" t="s">
        <v>86</v>
      </c>
      <c r="C124">
        <f>SUM(C118:C123)</f>
        <v>159314.37</v>
      </c>
      <c r="D124">
        <v>1934</v>
      </c>
      <c r="E124" s="1" t="s">
        <v>121</v>
      </c>
    </row>
    <row r="126" ht="16.5" spans="1:4">
      <c r="A126" t="s">
        <v>66</v>
      </c>
      <c r="B126" s="1" t="s">
        <v>67</v>
      </c>
      <c r="C126">
        <v>1209000</v>
      </c>
      <c r="D126">
        <v>1935</v>
      </c>
    </row>
    <row r="127" ht="16.5" spans="1:4">
      <c r="A127" t="s">
        <v>66</v>
      </c>
      <c r="B127" s="1" t="s">
        <v>69</v>
      </c>
      <c r="C127">
        <v>13909616.61</v>
      </c>
      <c r="D127">
        <v>1935</v>
      </c>
    </row>
    <row r="128" ht="16.5" spans="1:4">
      <c r="A128" t="s">
        <v>66</v>
      </c>
      <c r="B128" s="1" t="s">
        <v>71</v>
      </c>
      <c r="C128">
        <v>42690363.16</v>
      </c>
      <c r="D128">
        <v>1935</v>
      </c>
    </row>
    <row r="129" ht="16.5" spans="1:4">
      <c r="A129" t="s">
        <v>66</v>
      </c>
      <c r="B129" s="1" t="s">
        <v>73</v>
      </c>
      <c r="C129">
        <v>15892791.5</v>
      </c>
      <c r="D129">
        <v>1935</v>
      </c>
    </row>
    <row r="130" ht="16.5" spans="1:4">
      <c r="A130" t="s">
        <v>66</v>
      </c>
      <c r="B130" s="1" t="s">
        <v>75</v>
      </c>
      <c r="C130">
        <v>1516346.43</v>
      </c>
      <c r="D130">
        <v>1935</v>
      </c>
    </row>
    <row r="131" ht="16.5" spans="1:4">
      <c r="A131" t="s">
        <v>66</v>
      </c>
      <c r="B131" s="1" t="s">
        <v>77</v>
      </c>
      <c r="C131">
        <v>48405.35</v>
      </c>
      <c r="D131">
        <v>1935</v>
      </c>
    </row>
    <row r="132" ht="16.5" spans="1:4">
      <c r="A132" t="s">
        <v>66</v>
      </c>
      <c r="B132" s="1" t="s">
        <v>79</v>
      </c>
      <c r="C132">
        <v>1261208.27</v>
      </c>
      <c r="D132">
        <v>1935</v>
      </c>
    </row>
    <row r="133" ht="16.5" spans="1:4">
      <c r="A133" t="s">
        <v>66</v>
      </c>
      <c r="B133" s="1" t="s">
        <v>80</v>
      </c>
      <c r="C133">
        <v>250000</v>
      </c>
      <c r="D133">
        <v>1935</v>
      </c>
    </row>
    <row r="134" ht="16.5" spans="1:4">
      <c r="A134" t="s">
        <v>66</v>
      </c>
      <c r="B134" s="1" t="s">
        <v>81</v>
      </c>
      <c r="C134">
        <v>2704543.98</v>
      </c>
      <c r="D134">
        <v>1935</v>
      </c>
    </row>
    <row r="135" ht="16.5" spans="1:4">
      <c r="A135" t="s">
        <v>66</v>
      </c>
      <c r="B135" s="1" t="s">
        <v>82</v>
      </c>
      <c r="C135">
        <v>600000</v>
      </c>
      <c r="D135">
        <v>1935</v>
      </c>
    </row>
    <row r="136" ht="16.5" spans="1:4">
      <c r="A136" t="s">
        <v>66</v>
      </c>
      <c r="B136" s="1" t="s">
        <v>83</v>
      </c>
      <c r="C136">
        <v>1000000</v>
      </c>
      <c r="D136">
        <v>1935</v>
      </c>
    </row>
    <row r="137" ht="16.5" spans="1:4">
      <c r="A137" t="s">
        <v>66</v>
      </c>
      <c r="B137" s="1" t="s">
        <v>84</v>
      </c>
      <c r="C137">
        <v>12173429.52</v>
      </c>
      <c r="D137">
        <v>1935</v>
      </c>
    </row>
    <row r="138" ht="16.5" spans="1:4">
      <c r="A138" t="s">
        <v>66</v>
      </c>
      <c r="B138" s="1" t="s">
        <v>141</v>
      </c>
      <c r="C138">
        <v>6398331.07</v>
      </c>
      <c r="D138">
        <v>1935</v>
      </c>
    </row>
    <row r="139" ht="15" spans="1:4">
      <c r="A139" s="2" t="s">
        <v>66</v>
      </c>
      <c r="B139" s="6" t="s">
        <v>86</v>
      </c>
      <c r="C139">
        <f>SUM(C126:C138)</f>
        <v>99654035.89</v>
      </c>
      <c r="D139">
        <v>1935</v>
      </c>
    </row>
    <row r="140" ht="16.5" spans="1:4">
      <c r="A140" s="5" t="s">
        <v>87</v>
      </c>
      <c r="B140" s="1" t="s">
        <v>88</v>
      </c>
      <c r="C140">
        <v>5000000</v>
      </c>
      <c r="D140">
        <v>1935</v>
      </c>
    </row>
    <row r="141" ht="16.5" spans="1:4">
      <c r="A141" s="5" t="s">
        <v>87</v>
      </c>
      <c r="B141" s="1" t="s">
        <v>89</v>
      </c>
      <c r="C141">
        <v>2300132.6</v>
      </c>
      <c r="D141">
        <v>1935</v>
      </c>
    </row>
    <row r="142" ht="16.5" spans="1:4">
      <c r="A142" s="5" t="s">
        <v>87</v>
      </c>
      <c r="B142" s="1" t="s">
        <v>90</v>
      </c>
      <c r="C142">
        <v>41023.88</v>
      </c>
      <c r="D142">
        <v>1935</v>
      </c>
    </row>
    <row r="143" ht="16.5" spans="1:4">
      <c r="A143" s="5" t="s">
        <v>87</v>
      </c>
      <c r="B143" s="1" t="s">
        <v>91</v>
      </c>
      <c r="C143">
        <v>4675.62</v>
      </c>
      <c r="D143">
        <v>1935</v>
      </c>
    </row>
    <row r="144" ht="16.5" spans="1:4">
      <c r="A144" s="5" t="s">
        <v>87</v>
      </c>
      <c r="B144" s="1" t="s">
        <v>92</v>
      </c>
      <c r="C144">
        <v>40241530.61</v>
      </c>
      <c r="D144">
        <v>1935</v>
      </c>
    </row>
    <row r="145" ht="16.5" spans="1:4">
      <c r="A145" s="5" t="s">
        <v>87</v>
      </c>
      <c r="B145" s="1" t="s">
        <v>93</v>
      </c>
      <c r="C145">
        <v>49450060.04</v>
      </c>
      <c r="D145">
        <v>1935</v>
      </c>
    </row>
    <row r="146" ht="16.5" spans="1:4">
      <c r="A146" s="5" t="s">
        <v>87</v>
      </c>
      <c r="B146" s="1" t="s">
        <v>94</v>
      </c>
      <c r="C146">
        <v>1985860.27</v>
      </c>
      <c r="D146">
        <v>1935</v>
      </c>
    </row>
    <row r="147" ht="16.5" spans="1:4">
      <c r="A147" s="5" t="s">
        <v>87</v>
      </c>
      <c r="B147" s="1" t="s">
        <v>95</v>
      </c>
      <c r="C147">
        <v>630752.87</v>
      </c>
      <c r="D147">
        <v>1935</v>
      </c>
    </row>
    <row r="148" ht="16.5" spans="1:4">
      <c r="A148" s="6" t="s">
        <v>87</v>
      </c>
      <c r="B148" s="3" t="s">
        <v>86</v>
      </c>
      <c r="C148">
        <f>SUM(C140:C147)</f>
        <v>99654035.89</v>
      </c>
      <c r="D148">
        <v>1935</v>
      </c>
    </row>
    <row r="149" ht="16.5" spans="1:4">
      <c r="A149" s="5" t="s">
        <v>96</v>
      </c>
      <c r="B149" s="1" t="s">
        <v>97</v>
      </c>
      <c r="C149">
        <v>46178.65</v>
      </c>
      <c r="D149">
        <v>1935</v>
      </c>
    </row>
    <row r="150" ht="16.5" spans="1:4">
      <c r="A150" s="5" t="s">
        <v>96</v>
      </c>
      <c r="B150" s="1" t="s">
        <v>98</v>
      </c>
      <c r="C150">
        <v>25269.11</v>
      </c>
      <c r="D150">
        <v>1935</v>
      </c>
    </row>
    <row r="151" ht="16.5" spans="1:4">
      <c r="A151" s="5" t="s">
        <v>96</v>
      </c>
      <c r="B151" s="1" t="s">
        <v>99</v>
      </c>
      <c r="C151">
        <v>40799.19</v>
      </c>
      <c r="D151">
        <v>1935</v>
      </c>
    </row>
    <row r="152" ht="16.5" spans="1:4">
      <c r="A152" s="5" t="s">
        <v>96</v>
      </c>
      <c r="B152" s="1" t="s">
        <v>100</v>
      </c>
      <c r="C152">
        <v>88987.91</v>
      </c>
      <c r="D152">
        <v>1935</v>
      </c>
    </row>
    <row r="153" ht="16.5" spans="1:4">
      <c r="A153" s="5" t="s">
        <v>96</v>
      </c>
      <c r="B153" s="1" t="s">
        <v>101</v>
      </c>
      <c r="C153">
        <v>1165608.96</v>
      </c>
      <c r="D153">
        <v>1935</v>
      </c>
    </row>
    <row r="154" ht="16.5" spans="1:4">
      <c r="A154" s="5" t="s">
        <v>96</v>
      </c>
      <c r="B154" s="1" t="s">
        <v>95</v>
      </c>
      <c r="C154">
        <v>630752.87</v>
      </c>
      <c r="D154">
        <v>1935</v>
      </c>
    </row>
    <row r="155" ht="16.5" spans="1:4">
      <c r="A155" s="6" t="s">
        <v>96</v>
      </c>
      <c r="B155" s="3" t="s">
        <v>86</v>
      </c>
      <c r="C155">
        <f>SUM(C149:C154)</f>
        <v>1997596.69</v>
      </c>
      <c r="D155">
        <v>1935</v>
      </c>
    </row>
    <row r="156" ht="16.5" spans="1:4">
      <c r="A156" s="5" t="s">
        <v>102</v>
      </c>
      <c r="B156" s="1" t="s">
        <v>103</v>
      </c>
      <c r="C156">
        <v>1067540.19</v>
      </c>
      <c r="D156">
        <v>1935</v>
      </c>
    </row>
    <row r="157" ht="16.5" spans="1:4">
      <c r="A157" s="5" t="s">
        <v>102</v>
      </c>
      <c r="B157" s="1" t="s">
        <v>104</v>
      </c>
      <c r="C157">
        <v>86178.72</v>
      </c>
      <c r="D157">
        <v>1935</v>
      </c>
    </row>
    <row r="158" ht="16.5" spans="1:4">
      <c r="A158" s="5" t="s">
        <v>102</v>
      </c>
      <c r="B158" s="1" t="s">
        <v>105</v>
      </c>
      <c r="C158">
        <v>454893.28</v>
      </c>
      <c r="D158">
        <v>1935</v>
      </c>
    </row>
    <row r="159" ht="16.5" spans="1:4">
      <c r="A159" s="5" t="s">
        <v>102</v>
      </c>
      <c r="B159" s="1" t="s">
        <v>106</v>
      </c>
      <c r="C159">
        <v>53833.61</v>
      </c>
      <c r="D159">
        <v>1935</v>
      </c>
    </row>
    <row r="160" ht="16.5" spans="1:4">
      <c r="A160" s="5" t="s">
        <v>102</v>
      </c>
      <c r="B160" s="1" t="s">
        <v>107</v>
      </c>
      <c r="C160">
        <v>16682.86</v>
      </c>
      <c r="D160">
        <v>1935</v>
      </c>
    </row>
    <row r="161" ht="16.5" spans="1:4">
      <c r="A161" s="5" t="s">
        <v>102</v>
      </c>
      <c r="B161" s="1" t="s">
        <v>108</v>
      </c>
      <c r="C161">
        <v>70503.45</v>
      </c>
      <c r="D161">
        <v>1935</v>
      </c>
    </row>
    <row r="162" ht="16.5" spans="1:4">
      <c r="A162" s="5" t="s">
        <v>102</v>
      </c>
      <c r="B162" s="1" t="s">
        <v>109</v>
      </c>
      <c r="C162">
        <v>49657.59</v>
      </c>
      <c r="D162">
        <v>1935</v>
      </c>
    </row>
    <row r="163" ht="16.5" spans="1:4">
      <c r="A163" s="5" t="s">
        <v>102</v>
      </c>
      <c r="B163" s="1" t="s">
        <v>110</v>
      </c>
      <c r="C163">
        <v>139224.3</v>
      </c>
      <c r="D163">
        <v>1935</v>
      </c>
    </row>
    <row r="164" ht="16.5" spans="1:4">
      <c r="A164" s="5" t="s">
        <v>102</v>
      </c>
      <c r="B164" s="1" t="s">
        <v>111</v>
      </c>
      <c r="C164">
        <v>59082.69</v>
      </c>
      <c r="D164">
        <v>1935</v>
      </c>
    </row>
    <row r="165" ht="16.5" spans="1:4">
      <c r="A165" s="6" t="s">
        <v>102</v>
      </c>
      <c r="B165" s="3" t="s">
        <v>86</v>
      </c>
      <c r="C165">
        <f>SUM(C156:C164)</f>
        <v>1997596.69</v>
      </c>
      <c r="D165">
        <v>1935</v>
      </c>
    </row>
    <row r="167" ht="16.5" spans="1:5">
      <c r="A167" s="1" t="s">
        <v>66</v>
      </c>
      <c r="B167" s="1" t="s">
        <v>112</v>
      </c>
      <c r="C167">
        <v>5554775.03</v>
      </c>
      <c r="D167">
        <v>1935</v>
      </c>
      <c r="E167" s="5" t="s">
        <v>113</v>
      </c>
    </row>
    <row r="168" ht="16.5" spans="1:5">
      <c r="A168" s="1" t="s">
        <v>66</v>
      </c>
      <c r="B168" s="1" t="s">
        <v>73</v>
      </c>
      <c r="C168">
        <v>10269739.3</v>
      </c>
      <c r="D168">
        <v>1935</v>
      </c>
      <c r="E168" s="5" t="s">
        <v>113</v>
      </c>
    </row>
    <row r="169" ht="16.5" spans="1:5">
      <c r="A169" s="1" t="s">
        <v>66</v>
      </c>
      <c r="B169" s="1" t="s">
        <v>115</v>
      </c>
      <c r="C169">
        <v>331769.79</v>
      </c>
      <c r="D169">
        <v>1935</v>
      </c>
      <c r="E169" s="5" t="s">
        <v>113</v>
      </c>
    </row>
    <row r="170" ht="16.5" spans="1:5">
      <c r="A170" s="1" t="s">
        <v>66</v>
      </c>
      <c r="B170" s="5" t="s">
        <v>114</v>
      </c>
      <c r="C170">
        <v>3664875.98</v>
      </c>
      <c r="D170">
        <v>1935</v>
      </c>
      <c r="E170" s="5" t="s">
        <v>113</v>
      </c>
    </row>
    <row r="171" ht="16.5" spans="1:5">
      <c r="A171" s="1" t="s">
        <v>66</v>
      </c>
      <c r="B171" s="1" t="s">
        <v>141</v>
      </c>
      <c r="C171">
        <v>1966508.38</v>
      </c>
      <c r="D171">
        <v>1935</v>
      </c>
      <c r="E171" s="5" t="s">
        <v>113</v>
      </c>
    </row>
    <row r="172" ht="16.5" spans="1:5">
      <c r="A172" s="3" t="s">
        <v>66</v>
      </c>
      <c r="B172" s="3" t="s">
        <v>86</v>
      </c>
      <c r="C172">
        <f>SUM(C167:C171)</f>
        <v>21787668.48</v>
      </c>
      <c r="D172">
        <v>1935</v>
      </c>
      <c r="E172" s="5" t="s">
        <v>113</v>
      </c>
    </row>
    <row r="173" ht="16.5" spans="1:5">
      <c r="A173" s="1" t="s">
        <v>87</v>
      </c>
      <c r="B173" s="1" t="s">
        <v>116</v>
      </c>
      <c r="C173">
        <v>600000</v>
      </c>
      <c r="D173">
        <v>1935</v>
      </c>
      <c r="E173" s="5" t="s">
        <v>113</v>
      </c>
    </row>
    <row r="174" ht="16.5" spans="1:5">
      <c r="A174" s="1" t="s">
        <v>87</v>
      </c>
      <c r="B174" s="1" t="s">
        <v>117</v>
      </c>
      <c r="C174">
        <v>112743.99</v>
      </c>
      <c r="D174">
        <v>1935</v>
      </c>
      <c r="E174" s="5" t="s">
        <v>113</v>
      </c>
    </row>
    <row r="175" ht="16.5" spans="1:5">
      <c r="A175" s="1" t="s">
        <v>87</v>
      </c>
      <c r="B175" s="1" t="s">
        <v>92</v>
      </c>
      <c r="C175">
        <v>13830446.34</v>
      </c>
      <c r="D175">
        <v>1935</v>
      </c>
      <c r="E175" s="5" t="s">
        <v>113</v>
      </c>
    </row>
    <row r="176" ht="16.5" spans="1:5">
      <c r="A176" s="1" t="s">
        <v>87</v>
      </c>
      <c r="B176" s="1" t="s">
        <v>118</v>
      </c>
      <c r="C176">
        <v>6533755.34</v>
      </c>
      <c r="D176">
        <v>1935</v>
      </c>
      <c r="E176" s="5" t="s">
        <v>113</v>
      </c>
    </row>
    <row r="177" ht="16.5" spans="1:5">
      <c r="A177" s="1" t="s">
        <v>87</v>
      </c>
      <c r="B177" s="1" t="s">
        <v>119</v>
      </c>
      <c r="C177">
        <v>628468.78</v>
      </c>
      <c r="D177">
        <v>1935</v>
      </c>
      <c r="E177" s="5" t="s">
        <v>113</v>
      </c>
    </row>
    <row r="178" ht="16.5" spans="1:5">
      <c r="A178" s="1" t="s">
        <v>87</v>
      </c>
      <c r="B178" s="1" t="s">
        <v>95</v>
      </c>
      <c r="C178">
        <v>82254.03</v>
      </c>
      <c r="D178">
        <v>1935</v>
      </c>
      <c r="E178" s="5" t="s">
        <v>113</v>
      </c>
    </row>
    <row r="179" ht="16.5" spans="1:5">
      <c r="A179" s="3" t="s">
        <v>87</v>
      </c>
      <c r="B179" s="3" t="s">
        <v>86</v>
      </c>
      <c r="C179">
        <f>SUM(C173:C178)</f>
        <v>21787668.48</v>
      </c>
      <c r="D179">
        <v>1935</v>
      </c>
      <c r="E179" s="5" t="s">
        <v>113</v>
      </c>
    </row>
    <row r="180" ht="16.5" spans="1:5">
      <c r="A180" s="1" t="s">
        <v>96</v>
      </c>
      <c r="B180" s="1" t="s">
        <v>98</v>
      </c>
      <c r="C180">
        <v>7.43</v>
      </c>
      <c r="D180">
        <v>1935</v>
      </c>
      <c r="E180" s="5" t="s">
        <v>113</v>
      </c>
    </row>
    <row r="181" ht="16.5" spans="1:5">
      <c r="A181" s="1" t="s">
        <v>96</v>
      </c>
      <c r="B181" s="1" t="s">
        <v>101</v>
      </c>
      <c r="C181">
        <v>35251.73</v>
      </c>
      <c r="D181">
        <v>1935</v>
      </c>
      <c r="E181" s="5" t="s">
        <v>113</v>
      </c>
    </row>
    <row r="182" ht="16.5" spans="1:5">
      <c r="A182" s="1" t="s">
        <v>96</v>
      </c>
      <c r="B182" s="1" t="s">
        <v>95</v>
      </c>
      <c r="C182">
        <v>82254.03</v>
      </c>
      <c r="D182">
        <v>1935</v>
      </c>
      <c r="E182" s="5" t="s">
        <v>113</v>
      </c>
    </row>
    <row r="183" ht="16.5" spans="1:5">
      <c r="A183" s="3" t="s">
        <v>96</v>
      </c>
      <c r="B183" s="3" t="s">
        <v>86</v>
      </c>
      <c r="C183">
        <f>SUM(C180:C182)</f>
        <v>117513.19</v>
      </c>
      <c r="D183">
        <v>1935</v>
      </c>
      <c r="E183" s="5" t="s">
        <v>113</v>
      </c>
    </row>
    <row r="184" ht="16.5" spans="1:5">
      <c r="A184" s="7" t="s">
        <v>102</v>
      </c>
      <c r="B184" s="7" t="s">
        <v>103</v>
      </c>
      <c r="C184">
        <v>66633.38</v>
      </c>
      <c r="D184">
        <v>1935</v>
      </c>
      <c r="E184" s="5" t="s">
        <v>113</v>
      </c>
    </row>
    <row r="185" ht="16.5" spans="1:5">
      <c r="A185" s="1" t="s">
        <v>102</v>
      </c>
      <c r="B185" s="1" t="s">
        <v>105</v>
      </c>
      <c r="C185">
        <v>50879.81</v>
      </c>
      <c r="D185">
        <v>1935</v>
      </c>
      <c r="E185" s="5" t="s">
        <v>113</v>
      </c>
    </row>
    <row r="186" ht="16.5" spans="1:5">
      <c r="A186" s="3" t="s">
        <v>102</v>
      </c>
      <c r="B186" s="3" t="s">
        <v>86</v>
      </c>
      <c r="C186">
        <f>SUM(C184:C185)</f>
        <v>117513.19</v>
      </c>
      <c r="D186">
        <v>1935</v>
      </c>
      <c r="E186" s="5" t="s">
        <v>113</v>
      </c>
    </row>
    <row r="188" ht="16.5" spans="1:5">
      <c r="A188" s="1" t="s">
        <v>66</v>
      </c>
      <c r="B188" s="1" t="s">
        <v>120</v>
      </c>
      <c r="C188">
        <v>979580.42</v>
      </c>
      <c r="D188">
        <v>1935</v>
      </c>
      <c r="E188" s="5" t="s">
        <v>121</v>
      </c>
    </row>
    <row r="189" ht="16.5" spans="1:5">
      <c r="A189" s="1" t="s">
        <v>66</v>
      </c>
      <c r="B189" s="1" t="s">
        <v>122</v>
      </c>
      <c r="C189">
        <v>6294709.5</v>
      </c>
      <c r="D189">
        <v>1935</v>
      </c>
      <c r="E189" s="5" t="s">
        <v>121</v>
      </c>
    </row>
    <row r="190" ht="16.5" spans="1:5">
      <c r="A190" s="1" t="s">
        <v>66</v>
      </c>
      <c r="B190" s="1" t="s">
        <v>73</v>
      </c>
      <c r="C190">
        <v>63200</v>
      </c>
      <c r="D190">
        <v>1935</v>
      </c>
      <c r="E190" s="5" t="s">
        <v>121</v>
      </c>
    </row>
    <row r="191" ht="16.5" spans="1:5">
      <c r="A191" s="1" t="s">
        <v>66</v>
      </c>
      <c r="B191" s="1" t="s">
        <v>124</v>
      </c>
      <c r="C191">
        <v>34.83</v>
      </c>
      <c r="D191">
        <v>1935</v>
      </c>
      <c r="E191" s="5" t="s">
        <v>121</v>
      </c>
    </row>
    <row r="192" ht="16.5" spans="1:5">
      <c r="A192" s="1" t="s">
        <v>66</v>
      </c>
      <c r="B192" s="1" t="s">
        <v>125</v>
      </c>
      <c r="C192">
        <v>4974763.84</v>
      </c>
      <c r="D192">
        <v>1935</v>
      </c>
      <c r="E192" s="5" t="s">
        <v>121</v>
      </c>
    </row>
    <row r="193" ht="16.5" spans="1:5">
      <c r="A193" s="1" t="s">
        <v>66</v>
      </c>
      <c r="B193" s="1" t="s">
        <v>126</v>
      </c>
      <c r="C193">
        <v>3116248.69</v>
      </c>
      <c r="D193">
        <v>1935</v>
      </c>
      <c r="E193" s="5" t="s">
        <v>121</v>
      </c>
    </row>
    <row r="194" ht="16.5" spans="1:5">
      <c r="A194" s="1" t="s">
        <v>66</v>
      </c>
      <c r="B194" s="1" t="s">
        <v>129</v>
      </c>
      <c r="C194">
        <v>9868.36</v>
      </c>
      <c r="D194">
        <v>1935</v>
      </c>
      <c r="E194" s="5" t="s">
        <v>121</v>
      </c>
    </row>
    <row r="195" ht="16.5" spans="1:5">
      <c r="A195" s="1" t="s">
        <v>66</v>
      </c>
      <c r="B195" s="1" t="s">
        <v>77</v>
      </c>
      <c r="C195">
        <v>6789.96</v>
      </c>
      <c r="D195">
        <v>1935</v>
      </c>
      <c r="E195" s="5" t="s">
        <v>121</v>
      </c>
    </row>
    <row r="196" ht="16.5" spans="1:5">
      <c r="A196" s="1" t="s">
        <v>66</v>
      </c>
      <c r="B196" s="1" t="s">
        <v>75</v>
      </c>
      <c r="C196">
        <v>143219.56</v>
      </c>
      <c r="D196">
        <v>1935</v>
      </c>
      <c r="E196" s="5" t="s">
        <v>121</v>
      </c>
    </row>
    <row r="197" ht="16.5" spans="1:5">
      <c r="A197" s="1" t="s">
        <v>66</v>
      </c>
      <c r="B197" s="1" t="s">
        <v>141</v>
      </c>
      <c r="C197">
        <v>414121.11</v>
      </c>
      <c r="D197">
        <v>1935</v>
      </c>
      <c r="E197" s="5" t="s">
        <v>121</v>
      </c>
    </row>
    <row r="198" ht="16.5" spans="1:5">
      <c r="A198" s="3" t="s">
        <v>66</v>
      </c>
      <c r="B198" s="3" t="s">
        <v>86</v>
      </c>
      <c r="C198">
        <f>SUM(C188:C197)</f>
        <v>16002536.27</v>
      </c>
      <c r="D198">
        <v>1935</v>
      </c>
      <c r="E198" s="5" t="s">
        <v>121</v>
      </c>
    </row>
    <row r="199" ht="15" spans="1:5">
      <c r="A199" s="5" t="s">
        <v>87</v>
      </c>
      <c r="B199" s="5" t="s">
        <v>116</v>
      </c>
      <c r="C199">
        <v>1000000</v>
      </c>
      <c r="D199">
        <v>1935</v>
      </c>
      <c r="E199" s="5" t="s">
        <v>121</v>
      </c>
    </row>
    <row r="200" ht="16.5" spans="1:5">
      <c r="A200" s="5" t="s">
        <v>87</v>
      </c>
      <c r="B200" s="1" t="s">
        <v>117</v>
      </c>
      <c r="C200">
        <v>72491.1</v>
      </c>
      <c r="D200">
        <v>1935</v>
      </c>
      <c r="E200" s="5" t="s">
        <v>121</v>
      </c>
    </row>
    <row r="201" ht="15" spans="1:5">
      <c r="A201" s="5" t="s">
        <v>87</v>
      </c>
      <c r="B201" s="5" t="s">
        <v>130</v>
      </c>
      <c r="C201">
        <v>552043.02</v>
      </c>
      <c r="D201">
        <v>1935</v>
      </c>
      <c r="E201" s="5" t="s">
        <v>121</v>
      </c>
    </row>
    <row r="202" ht="15" spans="1:5">
      <c r="A202" s="5" t="s">
        <v>87</v>
      </c>
      <c r="B202" s="5" t="s">
        <v>131</v>
      </c>
      <c r="C202">
        <v>7410830.32</v>
      </c>
      <c r="D202">
        <v>1935</v>
      </c>
      <c r="E202" s="5" t="s">
        <v>121</v>
      </c>
    </row>
    <row r="203" ht="15" spans="1:5">
      <c r="A203" s="5" t="s">
        <v>87</v>
      </c>
      <c r="B203" s="5" t="s">
        <v>132</v>
      </c>
      <c r="C203">
        <v>2753520.14</v>
      </c>
      <c r="D203">
        <v>1935</v>
      </c>
      <c r="E203" s="5" t="s">
        <v>121</v>
      </c>
    </row>
    <row r="204" ht="15" spans="1:5">
      <c r="A204" s="5" t="s">
        <v>87</v>
      </c>
      <c r="B204" s="5" t="s">
        <v>133</v>
      </c>
      <c r="C204">
        <v>800450</v>
      </c>
      <c r="D204">
        <v>1935</v>
      </c>
      <c r="E204" s="5" t="s">
        <v>121</v>
      </c>
    </row>
    <row r="205" ht="15" spans="1:5">
      <c r="A205" s="5" t="s">
        <v>87</v>
      </c>
      <c r="B205" s="5" t="s">
        <v>134</v>
      </c>
      <c r="C205">
        <v>26200</v>
      </c>
      <c r="D205">
        <v>1935</v>
      </c>
      <c r="E205" s="5" t="s">
        <v>121</v>
      </c>
    </row>
    <row r="206" ht="15" spans="1:5">
      <c r="A206" s="5" t="s">
        <v>87</v>
      </c>
      <c r="B206" s="5" t="s">
        <v>135</v>
      </c>
      <c r="C206">
        <v>3116248.69</v>
      </c>
      <c r="D206">
        <v>1935</v>
      </c>
      <c r="E206" s="5" t="s">
        <v>121</v>
      </c>
    </row>
    <row r="207" ht="15" spans="1:5">
      <c r="A207" s="5" t="s">
        <v>87</v>
      </c>
      <c r="B207" s="5" t="s">
        <v>94</v>
      </c>
      <c r="C207">
        <v>196538.46</v>
      </c>
      <c r="D207">
        <v>1935</v>
      </c>
      <c r="E207" s="5" t="s">
        <v>121</v>
      </c>
    </row>
    <row r="208" ht="15" spans="1:5">
      <c r="A208" s="5" t="s">
        <v>87</v>
      </c>
      <c r="B208" s="5" t="s">
        <v>91</v>
      </c>
      <c r="C208">
        <v>226.87</v>
      </c>
      <c r="D208">
        <v>1935</v>
      </c>
      <c r="E208" s="5" t="s">
        <v>121</v>
      </c>
    </row>
    <row r="209" ht="15" spans="1:5">
      <c r="A209" s="5" t="s">
        <v>87</v>
      </c>
      <c r="B209" s="5" t="s">
        <v>95</v>
      </c>
      <c r="C209">
        <v>73987.67</v>
      </c>
      <c r="D209">
        <v>1935</v>
      </c>
      <c r="E209" s="5" t="s">
        <v>121</v>
      </c>
    </row>
    <row r="210" ht="15" spans="1:5">
      <c r="A210" s="6" t="s">
        <v>87</v>
      </c>
      <c r="B210" s="6" t="s">
        <v>86</v>
      </c>
      <c r="C210">
        <f>SUM(C199:C209)</f>
        <v>16002536.27</v>
      </c>
      <c r="D210">
        <v>1935</v>
      </c>
      <c r="E210" s="5" t="s">
        <v>121</v>
      </c>
    </row>
    <row r="211" ht="15" spans="1:5">
      <c r="A211" s="5" t="s">
        <v>96</v>
      </c>
      <c r="B211" s="5" t="s">
        <v>98</v>
      </c>
      <c r="C211">
        <v>1305.92</v>
      </c>
      <c r="D211">
        <v>1935</v>
      </c>
      <c r="E211" s="5" t="s">
        <v>121</v>
      </c>
    </row>
    <row r="212" ht="15" spans="1:5">
      <c r="A212" s="5" t="s">
        <v>96</v>
      </c>
      <c r="B212" s="5" t="s">
        <v>138</v>
      </c>
      <c r="C212">
        <v>4342.07</v>
      </c>
      <c r="D212">
        <v>1935</v>
      </c>
      <c r="E212" s="5" t="s">
        <v>121</v>
      </c>
    </row>
    <row r="213" ht="15" spans="1:5">
      <c r="A213" s="5" t="s">
        <v>96</v>
      </c>
      <c r="B213" s="5" t="s">
        <v>99</v>
      </c>
      <c r="C213">
        <v>4125.6</v>
      </c>
      <c r="D213">
        <v>1935</v>
      </c>
      <c r="E213" s="5" t="s">
        <v>121</v>
      </c>
    </row>
    <row r="214" ht="15" spans="1:5">
      <c r="A214" s="5" t="s">
        <v>96</v>
      </c>
      <c r="B214" s="5" t="s">
        <v>101</v>
      </c>
      <c r="C214">
        <v>64588.27</v>
      </c>
      <c r="D214">
        <v>1935</v>
      </c>
      <c r="E214" s="5" t="s">
        <v>121</v>
      </c>
    </row>
    <row r="215" ht="15" spans="1:5">
      <c r="A215" s="5" t="s">
        <v>96</v>
      </c>
      <c r="B215" s="5" t="s">
        <v>95</v>
      </c>
      <c r="C215">
        <v>73987.67</v>
      </c>
      <c r="D215">
        <v>1935</v>
      </c>
      <c r="E215" s="5" t="s">
        <v>121</v>
      </c>
    </row>
    <row r="216" ht="15" spans="1:5">
      <c r="A216" s="6" t="s">
        <v>96</v>
      </c>
      <c r="B216" s="6" t="s">
        <v>86</v>
      </c>
      <c r="C216">
        <f>SUM(C211:C215)</f>
        <v>148349.53</v>
      </c>
      <c r="D216">
        <v>1935</v>
      </c>
      <c r="E216" s="5" t="s">
        <v>121</v>
      </c>
    </row>
    <row r="217" ht="15" spans="1:5">
      <c r="A217" s="5" t="s">
        <v>102</v>
      </c>
      <c r="B217" s="5" t="s">
        <v>103</v>
      </c>
      <c r="C217">
        <v>44987.32</v>
      </c>
      <c r="D217">
        <v>1935</v>
      </c>
      <c r="E217" s="5" t="s">
        <v>121</v>
      </c>
    </row>
    <row r="218" ht="15" spans="1:5">
      <c r="A218" s="5" t="s">
        <v>102</v>
      </c>
      <c r="B218" s="5" t="s">
        <v>139</v>
      </c>
      <c r="C218">
        <v>54483.24</v>
      </c>
      <c r="D218">
        <v>1935</v>
      </c>
      <c r="E218" s="5" t="s">
        <v>121</v>
      </c>
    </row>
    <row r="219" ht="15" spans="1:5">
      <c r="A219" s="5" t="s">
        <v>102</v>
      </c>
      <c r="B219" s="5" t="s">
        <v>107</v>
      </c>
      <c r="C219">
        <v>63.71</v>
      </c>
      <c r="D219">
        <v>1935</v>
      </c>
      <c r="E219" s="5" t="s">
        <v>121</v>
      </c>
    </row>
    <row r="220" ht="15" spans="1:5">
      <c r="A220" s="5" t="s">
        <v>102</v>
      </c>
      <c r="B220" s="5" t="s">
        <v>97</v>
      </c>
      <c r="C220">
        <v>3450.33</v>
      </c>
      <c r="D220">
        <v>1935</v>
      </c>
      <c r="E220" s="5" t="s">
        <v>121</v>
      </c>
    </row>
    <row r="221" ht="15" spans="1:5">
      <c r="A221" s="5" t="s">
        <v>102</v>
      </c>
      <c r="B221" s="5" t="s">
        <v>105</v>
      </c>
      <c r="C221">
        <v>43716.05</v>
      </c>
      <c r="D221">
        <v>1935</v>
      </c>
      <c r="E221" s="5" t="s">
        <v>121</v>
      </c>
    </row>
    <row r="222" ht="15" spans="1:5">
      <c r="A222" s="5" t="s">
        <v>102</v>
      </c>
      <c r="B222" s="5" t="s">
        <v>140</v>
      </c>
      <c r="C222">
        <v>1648.88</v>
      </c>
      <c r="D222">
        <v>1935</v>
      </c>
      <c r="E222" s="5" t="s">
        <v>121</v>
      </c>
    </row>
    <row r="223" ht="15" spans="1:5">
      <c r="A223" s="6" t="s">
        <v>102</v>
      </c>
      <c r="B223" s="6" t="s">
        <v>86</v>
      </c>
      <c r="C223">
        <f>SUM(C217:C222)</f>
        <v>148349.53</v>
      </c>
      <c r="D223">
        <v>1935</v>
      </c>
      <c r="E223" s="5" t="s">
        <v>121</v>
      </c>
    </row>
    <row r="224" ht="15" spans="5:5">
      <c r="E224" s="5"/>
    </row>
    <row r="225" ht="15" spans="5:5">
      <c r="E225" s="5"/>
    </row>
    <row r="226" ht="15" spans="5:5">
      <c r="E226" s="5"/>
    </row>
    <row r="227" ht="15" spans="5:5">
      <c r="E227" s="5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</dc:creator>
  <cp:lastModifiedBy>Junzhi</cp:lastModifiedBy>
  <dcterms:created xsi:type="dcterms:W3CDTF">2019-10-23T11:31:00Z</dcterms:created>
  <dcterms:modified xsi:type="dcterms:W3CDTF">2019-11-18T14:31:08Z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