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920" windowHeight="84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<sst xmlns="http://schemas.openxmlformats.org/spreadsheetml/2006/main" count="219" uniqueCount="115">
  <si>
    <t>Book</t>
  </si>
  <si>
    <t>1936年银行年鉴</t>
  </si>
  <si>
    <t>分行</t>
  </si>
  <si>
    <t>支行</t>
  </si>
  <si>
    <t>办事处</t>
  </si>
  <si>
    <t>寄庄</t>
  </si>
  <si>
    <t>BanksName</t>
  </si>
  <si>
    <t>川康殖业银行</t>
  </si>
  <si>
    <t>上海</t>
  </si>
  <si>
    <t>重庆都邮街</t>
  </si>
  <si>
    <t>Page1</t>
  </si>
  <si>
    <t>G1</t>
  </si>
  <si>
    <t>汉口</t>
  </si>
  <si>
    <t>Page2</t>
  </si>
  <si>
    <t>成都</t>
  </si>
  <si>
    <t>ID</t>
  </si>
  <si>
    <t>C0363</t>
  </si>
  <si>
    <t>总行所在地</t>
  </si>
  <si>
    <t>重庆</t>
  </si>
  <si>
    <t>与原不符</t>
  </si>
  <si>
    <t>全行员生总数</t>
  </si>
  <si>
    <t>分行总数</t>
  </si>
  <si>
    <t>支行总数</t>
  </si>
  <si>
    <t>办事处和寄庄总数量</t>
  </si>
  <si>
    <t>董事长</t>
  </si>
  <si>
    <t>郭文钦</t>
  </si>
  <si>
    <t>总经理</t>
  </si>
  <si>
    <t>何北衡</t>
  </si>
  <si>
    <t>初设年份</t>
  </si>
  <si>
    <t>初设资本</t>
  </si>
  <si>
    <t>400万</t>
  </si>
  <si>
    <t>初设资本实收</t>
  </si>
  <si>
    <t>100万</t>
  </si>
  <si>
    <t>现资本</t>
  </si>
  <si>
    <t>现资本实收</t>
  </si>
  <si>
    <t>货币单位</t>
  </si>
  <si>
    <t>国币元</t>
  </si>
  <si>
    <t>年份</t>
  </si>
  <si>
    <t>部门</t>
  </si>
  <si>
    <t>资产</t>
  </si>
  <si>
    <t>储蓄部基金</t>
  </si>
  <si>
    <t>定期放款</t>
  </si>
  <si>
    <t>活期放款及往来透支</t>
  </si>
  <si>
    <t>存放同业</t>
  </si>
  <si>
    <t>有价证券</t>
  </si>
  <si>
    <t>营业用房地产及器具</t>
  </si>
  <si>
    <t>买入汇款</t>
  </si>
  <si>
    <t>期收款项</t>
  </si>
  <si>
    <t>存出保证金</t>
  </si>
  <si>
    <t>催收款项</t>
  </si>
  <si>
    <t>代理行</t>
  </si>
  <si>
    <t>兑换</t>
  </si>
  <si>
    <t>领用兑换券准备金</t>
  </si>
  <si>
    <t>应收未收利息</t>
  </si>
  <si>
    <t>呆账</t>
  </si>
  <si>
    <t>开办费</t>
  </si>
  <si>
    <t>现金</t>
  </si>
  <si>
    <t>合计</t>
  </si>
  <si>
    <t>负债</t>
  </si>
  <si>
    <t>资本</t>
  </si>
  <si>
    <t>法定公积</t>
  </si>
  <si>
    <t>特别公积</t>
  </si>
  <si>
    <t>盈余滚存</t>
  </si>
  <si>
    <t>备抵呆账</t>
  </si>
  <si>
    <t>特别准备</t>
  </si>
  <si>
    <t>房地产及器具折旧准备</t>
  </si>
  <si>
    <t>未付股利</t>
  </si>
  <si>
    <t>未付行员奖励</t>
  </si>
  <si>
    <t>定期存款</t>
  </si>
  <si>
    <t>活期及往来存款</t>
  </si>
  <si>
    <t>同业存款</t>
  </si>
  <si>
    <t>各种行员储蓄</t>
  </si>
  <si>
    <t>本票及保付票据</t>
  </si>
  <si>
    <t>应解汇款</t>
  </si>
  <si>
    <t>汇出汇款</t>
  </si>
  <si>
    <t>期付款项</t>
  </si>
  <si>
    <t>代收款项</t>
  </si>
  <si>
    <t>未付及预收利息</t>
  </si>
  <si>
    <t>领用兑换券</t>
  </si>
  <si>
    <t>领用兑换券保证准备</t>
  </si>
  <si>
    <t>本年纯益</t>
  </si>
  <si>
    <t>损失</t>
  </si>
  <si>
    <t>证券损益</t>
  </si>
  <si>
    <t>手续费</t>
  </si>
  <si>
    <t>摊提营业用器具</t>
  </si>
  <si>
    <t>提付特种行员储金</t>
  </si>
  <si>
    <t>呆账损失</t>
  </si>
  <si>
    <t>摊提开办费</t>
  </si>
  <si>
    <t>营业开支</t>
  </si>
  <si>
    <t>日用开支</t>
  </si>
  <si>
    <t>特别开支</t>
  </si>
  <si>
    <t>利益</t>
  </si>
  <si>
    <t>利息</t>
  </si>
  <si>
    <t>汇水</t>
  </si>
  <si>
    <t>房地产进益</t>
  </si>
  <si>
    <t>杂损益</t>
  </si>
  <si>
    <t>各项放款</t>
  </si>
  <si>
    <t>营业用房产器具</t>
  </si>
  <si>
    <t>无息存票现准备金</t>
  </si>
  <si>
    <t>领用法币现准备金</t>
  </si>
  <si>
    <t>其他资产</t>
  </si>
  <si>
    <t>资本总额</t>
  </si>
  <si>
    <t>各项公积及盈余滚存</t>
  </si>
  <si>
    <t>各项准备</t>
  </si>
  <si>
    <t>各种存款</t>
  </si>
  <si>
    <t>无息存票</t>
  </si>
  <si>
    <t>领用法币</t>
  </si>
  <si>
    <t>储蓄部往来</t>
  </si>
  <si>
    <t>其他负债</t>
  </si>
  <si>
    <t>纯益</t>
  </si>
  <si>
    <t>器具折旧</t>
  </si>
  <si>
    <t>摊销开办费</t>
  </si>
  <si>
    <t>各项开支</t>
  </si>
  <si>
    <t>证券利益</t>
  </si>
  <si>
    <t>其他收益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</si>
</sst>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color theme="1"/>
      <name val="Microsoft YaHei"/>
      <charset val="134"/>
    </font>
    <font>
      <sz val="11"/>
      <color theme="1"/>
      <name val="微軟正黑體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1" fillId="15" borderId="3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9" borderId="1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21" fillId="28" borderId="3" applyNumberFormat="0" applyAlignment="0" applyProtection="0">
      <alignment vertical="center"/>
    </xf>
    <xf numFmtId="0" fontId="18" fillId="27" borderId="7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1"/>
  <sheetViews>
    <sheetView tabSelected="1" workbookViewId="0">
      <selection activeCell="G4" sqref="G4"/>
    </sheetView>
  </sheetViews>
  <sheetFormatPr defaultColWidth="9" defaultRowHeight="14.25"/>
  <cols>
    <col min="2" max="2" width="24.425" customWidth="1"/>
    <col min="3" max="3" width="24.2083333333333" customWidth="1"/>
  </cols>
  <sheetData>
    <row r="1" spans="2:10">
      <c r="B1" t="s">
        <v>0</v>
      </c>
      <c r="C1" t="s">
        <v>1</v>
      </c>
      <c r="G1" t="s">
        <v>2</v>
      </c>
      <c r="H1" t="s">
        <v>3</v>
      </c>
      <c r="I1" t="s">
        <v>4</v>
      </c>
      <c r="J1" t="s">
        <v>5</v>
      </c>
    </row>
    <row r="2" spans="2:9">
      <c r="B2" t="s">
        <v>6</v>
      </c>
      <c r="C2" t="s">
        <v>7</v>
      </c>
      <c r="G2" t="s">
        <v>8</v>
      </c>
      <c r="I2" t="s">
        <v>9</v>
      </c>
    </row>
    <row r="3" spans="2:7">
      <c r="B3" t="s">
        <v>10</v>
      </c>
      <c r="C3" t="s">
        <v>11</v>
      </c>
      <c r="G3" t="s">
        <v>12</v>
      </c>
    </row>
    <row r="4" spans="2:7">
      <c r="B4" t="s">
        <v>13</v>
      </c>
      <c r="C4">
        <v>589</v>
      </c>
      <c r="G4" t="s">
        <v>14</v>
      </c>
    </row>
    <row r="5" spans="2:3">
      <c r="B5" t="s">
        <v>15</v>
      </c>
      <c r="C5" t="s">
        <v>16</v>
      </c>
    </row>
    <row r="6" spans="2:3">
      <c r="B6" t="s">
        <v>17</v>
      </c>
      <c r="C6" t="s">
        <v>18</v>
      </c>
    </row>
    <row r="7" spans="2:2">
      <c r="B7" t="s">
        <v>19</v>
      </c>
    </row>
    <row r="8" spans="2:3">
      <c r="B8" t="s">
        <v>20</v>
      </c>
      <c r="C8">
        <v>102</v>
      </c>
    </row>
    <row r="9" spans="2:3">
      <c r="B9" t="s">
        <v>21</v>
      </c>
      <c r="C9">
        <v>3</v>
      </c>
    </row>
    <row r="10" spans="2:3">
      <c r="B10" t="s">
        <v>22</v>
      </c>
      <c r="C10">
        <v>0</v>
      </c>
    </row>
    <row r="11" spans="2:3">
      <c r="B11" t="s">
        <v>23</v>
      </c>
      <c r="C11">
        <v>1</v>
      </c>
    </row>
    <row r="12" spans="2:3">
      <c r="B12" t="s">
        <v>24</v>
      </c>
      <c r="C12" t="s">
        <v>25</v>
      </c>
    </row>
    <row r="13" ht="16.5" spans="2:3">
      <c r="B13" t="s">
        <v>26</v>
      </c>
      <c r="C13" s="1" t="s">
        <v>27</v>
      </c>
    </row>
    <row r="14" spans="2:3">
      <c r="B14" t="s">
        <v>28</v>
      </c>
      <c r="C14">
        <v>1929</v>
      </c>
    </row>
    <row r="15" ht="16.5" spans="2:3">
      <c r="B15" t="s">
        <v>29</v>
      </c>
      <c r="C15" s="1" t="s">
        <v>30</v>
      </c>
    </row>
    <row r="16" ht="16.5" spans="2:3">
      <c r="B16" t="s">
        <v>31</v>
      </c>
      <c r="C16" s="1" t="s">
        <v>32</v>
      </c>
    </row>
    <row r="17" ht="16.5" spans="2:3">
      <c r="B17" t="s">
        <v>33</v>
      </c>
      <c r="C17" s="1" t="s">
        <v>32</v>
      </c>
    </row>
    <row r="18" ht="16.5" spans="2:3">
      <c r="B18" t="s">
        <v>34</v>
      </c>
      <c r="C18" s="1" t="s">
        <v>32</v>
      </c>
    </row>
    <row r="19" ht="16.5" spans="2:3">
      <c r="B19" t="s">
        <v>35</v>
      </c>
      <c r="C19" s="1" t="s">
        <v>36</v>
      </c>
    </row>
    <row r="21" spans="4:5">
      <c r="D21" t="s">
        <v>37</v>
      </c>
      <c r="E21" t="s">
        <v>38</v>
      </c>
    </row>
    <row r="22" ht="16.5" spans="1:4">
      <c r="A22" t="s">
        <v>39</v>
      </c>
      <c r="B22" s="1" t="s">
        <v>40</v>
      </c>
      <c r="C22">
        <v>100000</v>
      </c>
      <c r="D22">
        <v>1934</v>
      </c>
    </row>
    <row r="23" ht="16.5" spans="1:4">
      <c r="A23" t="s">
        <v>39</v>
      </c>
      <c r="B23" s="1" t="s">
        <v>41</v>
      </c>
      <c r="C23">
        <v>3878938.62</v>
      </c>
      <c r="D23">
        <v>1934</v>
      </c>
    </row>
    <row r="24" ht="16.5" spans="1:4">
      <c r="A24" t="s">
        <v>39</v>
      </c>
      <c r="B24" s="1" t="s">
        <v>42</v>
      </c>
      <c r="C24">
        <v>1647616.93</v>
      </c>
      <c r="D24">
        <v>1934</v>
      </c>
    </row>
    <row r="25" ht="16.5" spans="1:4">
      <c r="A25" t="s">
        <v>39</v>
      </c>
      <c r="B25" s="1" t="s">
        <v>43</v>
      </c>
      <c r="C25">
        <v>542223.47</v>
      </c>
      <c r="D25">
        <v>1934</v>
      </c>
    </row>
    <row r="26" ht="16.5" spans="1:4">
      <c r="A26" t="s">
        <v>39</v>
      </c>
      <c r="B26" s="1" t="s">
        <v>44</v>
      </c>
      <c r="C26">
        <v>767328.21</v>
      </c>
      <c r="D26">
        <v>1934</v>
      </c>
    </row>
    <row r="27" ht="16.5" spans="1:4">
      <c r="A27" t="s">
        <v>39</v>
      </c>
      <c r="B27" s="1" t="s">
        <v>45</v>
      </c>
      <c r="C27">
        <v>280044.51</v>
      </c>
      <c r="D27">
        <v>1934</v>
      </c>
    </row>
    <row r="28" ht="16.5" spans="1:4">
      <c r="A28" t="s">
        <v>39</v>
      </c>
      <c r="B28" s="1" t="s">
        <v>46</v>
      </c>
      <c r="C28">
        <v>1008500</v>
      </c>
      <c r="D28">
        <v>1934</v>
      </c>
    </row>
    <row r="29" ht="16.5" spans="1:4">
      <c r="A29" t="s">
        <v>39</v>
      </c>
      <c r="B29" s="1" t="s">
        <v>47</v>
      </c>
      <c r="C29">
        <v>1266861.87</v>
      </c>
      <c r="D29">
        <v>1934</v>
      </c>
    </row>
    <row r="30" ht="16.5" spans="1:4">
      <c r="A30" t="s">
        <v>39</v>
      </c>
      <c r="B30" s="1" t="s">
        <v>48</v>
      </c>
      <c r="C30">
        <v>18420</v>
      </c>
      <c r="D30">
        <v>1934</v>
      </c>
    </row>
    <row r="31" ht="16.5" spans="1:4">
      <c r="A31" t="s">
        <v>39</v>
      </c>
      <c r="B31" s="1" t="s">
        <v>49</v>
      </c>
      <c r="C31">
        <v>326587.73</v>
      </c>
      <c r="D31">
        <v>1934</v>
      </c>
    </row>
    <row r="32" ht="16.5" spans="1:4">
      <c r="A32" t="s">
        <v>39</v>
      </c>
      <c r="B32" s="1" t="s">
        <v>50</v>
      </c>
      <c r="C32">
        <v>20015.6</v>
      </c>
      <c r="D32">
        <v>1934</v>
      </c>
    </row>
    <row r="33" ht="16.5" spans="1:4">
      <c r="A33" t="s">
        <v>39</v>
      </c>
      <c r="B33" s="1" t="s">
        <v>51</v>
      </c>
      <c r="C33">
        <v>62475.13</v>
      </c>
      <c r="D33">
        <v>1934</v>
      </c>
    </row>
    <row r="34" ht="16.5" spans="1:4">
      <c r="A34" t="s">
        <v>39</v>
      </c>
      <c r="B34" s="1" t="s">
        <v>52</v>
      </c>
      <c r="C34">
        <v>100000</v>
      </c>
      <c r="D34">
        <v>1934</v>
      </c>
    </row>
    <row r="35" ht="16.5" spans="1:4">
      <c r="A35" t="s">
        <v>39</v>
      </c>
      <c r="B35" s="1" t="s">
        <v>53</v>
      </c>
      <c r="C35">
        <v>95351.75</v>
      </c>
      <c r="D35">
        <v>1934</v>
      </c>
    </row>
    <row r="36" ht="16.5" spans="1:4">
      <c r="A36" t="s">
        <v>39</v>
      </c>
      <c r="B36" s="1" t="s">
        <v>54</v>
      </c>
      <c r="C36">
        <v>161326.95</v>
      </c>
      <c r="D36">
        <v>1934</v>
      </c>
    </row>
    <row r="37" ht="16.5" spans="1:4">
      <c r="A37" t="s">
        <v>39</v>
      </c>
      <c r="B37" s="1" t="s">
        <v>55</v>
      </c>
      <c r="C37">
        <v>11199.17</v>
      </c>
      <c r="D37">
        <v>1934</v>
      </c>
    </row>
    <row r="38" ht="16.5" spans="1:4">
      <c r="A38" t="s">
        <v>39</v>
      </c>
      <c r="B38" s="1" t="s">
        <v>56</v>
      </c>
      <c r="C38">
        <v>319514.08</v>
      </c>
      <c r="D38">
        <v>1934</v>
      </c>
    </row>
    <row r="39" ht="16.5" spans="1:4">
      <c r="A39" s="2" t="s">
        <v>39</v>
      </c>
      <c r="B39" s="3" t="s">
        <v>57</v>
      </c>
      <c r="C39">
        <f>SUM(C22:C38)</f>
        <v>10606404.02</v>
      </c>
      <c r="D39">
        <v>1934</v>
      </c>
    </row>
    <row r="40" ht="16.5" spans="1:4">
      <c r="A40" t="s">
        <v>58</v>
      </c>
      <c r="B40" s="1" t="s">
        <v>59</v>
      </c>
      <c r="C40">
        <v>1000000</v>
      </c>
      <c r="D40">
        <v>1934</v>
      </c>
    </row>
    <row r="41" ht="16.5" spans="1:4">
      <c r="A41" t="s">
        <v>58</v>
      </c>
      <c r="B41" s="1" t="s">
        <v>60</v>
      </c>
      <c r="C41">
        <v>91104.29</v>
      </c>
      <c r="D41">
        <v>1934</v>
      </c>
    </row>
    <row r="42" ht="16.5" spans="1:4">
      <c r="A42" t="s">
        <v>58</v>
      </c>
      <c r="B42" s="1" t="s">
        <v>61</v>
      </c>
      <c r="C42">
        <v>71080.41</v>
      </c>
      <c r="D42">
        <v>1934</v>
      </c>
    </row>
    <row r="43" ht="15" spans="1:4">
      <c r="A43" t="s">
        <v>58</v>
      </c>
      <c r="B43" s="4" t="s">
        <v>62</v>
      </c>
      <c r="C43">
        <v>3464.21</v>
      </c>
      <c r="D43">
        <v>1934</v>
      </c>
    </row>
    <row r="44" ht="15" spans="1:4">
      <c r="A44" t="s">
        <v>58</v>
      </c>
      <c r="B44" s="4" t="s">
        <v>63</v>
      </c>
      <c r="C44">
        <v>161326.95</v>
      </c>
      <c r="D44">
        <v>1934</v>
      </c>
    </row>
    <row r="45" ht="15" spans="1:4">
      <c r="A45" t="s">
        <v>58</v>
      </c>
      <c r="B45" s="4" t="s">
        <v>64</v>
      </c>
      <c r="C45">
        <v>144227.49</v>
      </c>
      <c r="D45">
        <v>1934</v>
      </c>
    </row>
    <row r="46" ht="15" spans="1:4">
      <c r="A46" t="s">
        <v>58</v>
      </c>
      <c r="B46" s="4" t="s">
        <v>65</v>
      </c>
      <c r="C46">
        <v>195037.99</v>
      </c>
      <c r="D46">
        <v>1934</v>
      </c>
    </row>
    <row r="47" ht="15" spans="1:4">
      <c r="A47" t="s">
        <v>58</v>
      </c>
      <c r="B47" s="4" t="s">
        <v>66</v>
      </c>
      <c r="C47">
        <v>3780</v>
      </c>
      <c r="D47">
        <v>1934</v>
      </c>
    </row>
    <row r="48" ht="15" spans="1:4">
      <c r="A48" t="s">
        <v>58</v>
      </c>
      <c r="B48" s="4" t="s">
        <v>67</v>
      </c>
      <c r="C48">
        <v>13966.59</v>
      </c>
      <c r="D48">
        <v>1934</v>
      </c>
    </row>
    <row r="49" ht="15" spans="1:4">
      <c r="A49" t="s">
        <v>58</v>
      </c>
      <c r="B49" s="4" t="s">
        <v>68</v>
      </c>
      <c r="C49">
        <v>2964690.43</v>
      </c>
      <c r="D49">
        <v>1934</v>
      </c>
    </row>
    <row r="50" ht="15" spans="1:4">
      <c r="A50" t="s">
        <v>58</v>
      </c>
      <c r="B50" s="4" t="s">
        <v>69</v>
      </c>
      <c r="C50">
        <v>2305132.67</v>
      </c>
      <c r="D50">
        <v>1934</v>
      </c>
    </row>
    <row r="51" ht="15" spans="1:4">
      <c r="A51" t="s">
        <v>58</v>
      </c>
      <c r="B51" s="4" t="s">
        <v>70</v>
      </c>
      <c r="C51">
        <v>564785.57</v>
      </c>
      <c r="D51">
        <v>1934</v>
      </c>
    </row>
    <row r="52" ht="15" spans="1:4">
      <c r="A52" t="s">
        <v>58</v>
      </c>
      <c r="B52" s="4" t="s">
        <v>71</v>
      </c>
      <c r="C52">
        <v>45558.45</v>
      </c>
      <c r="D52">
        <v>1934</v>
      </c>
    </row>
    <row r="53" ht="15" spans="1:4">
      <c r="A53" t="s">
        <v>58</v>
      </c>
      <c r="B53" s="4" t="s">
        <v>72</v>
      </c>
      <c r="C53">
        <v>227280.92</v>
      </c>
      <c r="D53">
        <v>1934</v>
      </c>
    </row>
    <row r="54" ht="15" spans="1:4">
      <c r="A54" t="s">
        <v>58</v>
      </c>
      <c r="B54" s="4" t="s">
        <v>73</v>
      </c>
      <c r="C54">
        <v>56201.21</v>
      </c>
      <c r="D54">
        <v>1934</v>
      </c>
    </row>
    <row r="55" ht="15" spans="1:4">
      <c r="A55" t="s">
        <v>58</v>
      </c>
      <c r="B55" s="4" t="s">
        <v>74</v>
      </c>
      <c r="C55">
        <v>1008649.92</v>
      </c>
      <c r="D55">
        <v>1934</v>
      </c>
    </row>
    <row r="56" ht="15" spans="1:4">
      <c r="A56" t="s">
        <v>58</v>
      </c>
      <c r="B56" s="4" t="s">
        <v>75</v>
      </c>
      <c r="C56">
        <v>1213722.5</v>
      </c>
      <c r="D56">
        <v>1934</v>
      </c>
    </row>
    <row r="57" ht="15" spans="1:4">
      <c r="A57" t="s">
        <v>58</v>
      </c>
      <c r="B57" s="4" t="s">
        <v>76</v>
      </c>
      <c r="C57">
        <v>110000</v>
      </c>
      <c r="D57">
        <v>1934</v>
      </c>
    </row>
    <row r="58" ht="15" spans="1:4">
      <c r="A58" t="s">
        <v>58</v>
      </c>
      <c r="B58" s="4" t="s">
        <v>77</v>
      </c>
      <c r="C58">
        <v>43479.7</v>
      </c>
      <c r="D58">
        <v>1934</v>
      </c>
    </row>
    <row r="59" ht="15" spans="1:4">
      <c r="A59" t="s">
        <v>58</v>
      </c>
      <c r="B59" s="4" t="s">
        <v>78</v>
      </c>
      <c r="C59">
        <v>100000</v>
      </c>
      <c r="D59">
        <v>1934</v>
      </c>
    </row>
    <row r="60" ht="15" spans="1:4">
      <c r="A60" t="s">
        <v>58</v>
      </c>
      <c r="B60" s="4" t="s">
        <v>79</v>
      </c>
      <c r="C60">
        <v>40000</v>
      </c>
      <c r="D60">
        <v>1934</v>
      </c>
    </row>
    <row r="61" ht="15" spans="1:4">
      <c r="A61" t="s">
        <v>58</v>
      </c>
      <c r="B61" s="4" t="s">
        <v>80</v>
      </c>
      <c r="C61">
        <v>242914.72</v>
      </c>
      <c r="D61">
        <v>1934</v>
      </c>
    </row>
    <row r="62" ht="15" spans="1:4">
      <c r="A62" s="2" t="s">
        <v>58</v>
      </c>
      <c r="B62" s="5" t="s">
        <v>57</v>
      </c>
      <c r="C62">
        <f>SUM(C40:C61)</f>
        <v>10606404.02</v>
      </c>
      <c r="D62">
        <v>1934</v>
      </c>
    </row>
    <row r="63" ht="15" spans="1:4">
      <c r="A63" s="4" t="s">
        <v>81</v>
      </c>
      <c r="B63" s="4" t="s">
        <v>82</v>
      </c>
      <c r="C63">
        <v>39826.1</v>
      </c>
      <c r="D63">
        <v>1934</v>
      </c>
    </row>
    <row r="64" ht="15" spans="1:4">
      <c r="A64" s="4" t="s">
        <v>81</v>
      </c>
      <c r="B64" s="4" t="s">
        <v>83</v>
      </c>
      <c r="C64">
        <v>31283.03</v>
      </c>
      <c r="D64">
        <v>1934</v>
      </c>
    </row>
    <row r="65" ht="15" spans="1:4">
      <c r="A65" s="4" t="s">
        <v>81</v>
      </c>
      <c r="B65" s="4" t="s">
        <v>84</v>
      </c>
      <c r="C65">
        <v>3188.62</v>
      </c>
      <c r="D65">
        <v>1934</v>
      </c>
    </row>
    <row r="66" ht="15" spans="1:4">
      <c r="A66" s="4" t="s">
        <v>81</v>
      </c>
      <c r="B66" s="4" t="s">
        <v>85</v>
      </c>
      <c r="C66">
        <v>4150.09</v>
      </c>
      <c r="D66">
        <v>1934</v>
      </c>
    </row>
    <row r="67" ht="15" spans="1:4">
      <c r="A67" s="4" t="s">
        <v>81</v>
      </c>
      <c r="B67" s="4" t="s">
        <v>86</v>
      </c>
      <c r="C67">
        <v>13488.13</v>
      </c>
      <c r="D67">
        <v>1934</v>
      </c>
    </row>
    <row r="68" ht="15" spans="1:4">
      <c r="A68" s="4" t="s">
        <v>81</v>
      </c>
      <c r="B68" s="4" t="s">
        <v>87</v>
      </c>
      <c r="C68">
        <v>2809.18</v>
      </c>
      <c r="D68">
        <v>1934</v>
      </c>
    </row>
    <row r="69" ht="15" spans="1:4">
      <c r="A69" s="4" t="s">
        <v>81</v>
      </c>
      <c r="B69" s="4" t="s">
        <v>88</v>
      </c>
      <c r="C69">
        <v>96335.58</v>
      </c>
      <c r="D69">
        <v>1934</v>
      </c>
    </row>
    <row r="70" ht="15" spans="1:4">
      <c r="A70" s="4" t="s">
        <v>81</v>
      </c>
      <c r="B70" s="4" t="s">
        <v>89</v>
      </c>
      <c r="C70">
        <v>65222.39</v>
      </c>
      <c r="D70">
        <v>1934</v>
      </c>
    </row>
    <row r="71" ht="15" spans="1:4">
      <c r="A71" s="4" t="s">
        <v>81</v>
      </c>
      <c r="B71" s="4" t="s">
        <v>90</v>
      </c>
      <c r="C71">
        <v>7507.05</v>
      </c>
      <c r="D71">
        <v>1934</v>
      </c>
    </row>
    <row r="72" ht="15" spans="1:4">
      <c r="A72" s="4" t="s">
        <v>81</v>
      </c>
      <c r="B72" s="4" t="s">
        <v>80</v>
      </c>
      <c r="C72">
        <v>242914.72</v>
      </c>
      <c r="D72">
        <v>1934</v>
      </c>
    </row>
    <row r="73" ht="15" spans="1:4">
      <c r="A73" s="5" t="s">
        <v>81</v>
      </c>
      <c r="B73" s="5" t="s">
        <v>57</v>
      </c>
      <c r="C73">
        <f>SUM(C63:C72)</f>
        <v>506724.89</v>
      </c>
      <c r="D73">
        <v>1934</v>
      </c>
    </row>
    <row r="74" ht="15" spans="1:4">
      <c r="A74" s="4" t="s">
        <v>91</v>
      </c>
      <c r="B74" s="4" t="s">
        <v>92</v>
      </c>
      <c r="C74">
        <v>424038.34</v>
      </c>
      <c r="D74">
        <v>1934</v>
      </c>
    </row>
    <row r="75" ht="15" spans="1:4">
      <c r="A75" s="4" t="s">
        <v>91</v>
      </c>
      <c r="B75" s="4" t="s">
        <v>93</v>
      </c>
      <c r="C75">
        <v>66862.39</v>
      </c>
      <c r="D75">
        <v>1934</v>
      </c>
    </row>
    <row r="76" ht="15" spans="1:4">
      <c r="A76" s="4" t="s">
        <v>91</v>
      </c>
      <c r="B76" s="4" t="s">
        <v>94</v>
      </c>
      <c r="C76">
        <v>3438.47</v>
      </c>
      <c r="D76">
        <v>1934</v>
      </c>
    </row>
    <row r="77" ht="15" spans="1:4">
      <c r="A77" s="4" t="s">
        <v>91</v>
      </c>
      <c r="B77" s="4" t="s">
        <v>95</v>
      </c>
      <c r="C77">
        <v>12385.69</v>
      </c>
      <c r="D77">
        <v>1934</v>
      </c>
    </row>
    <row r="78" ht="15" spans="1:4">
      <c r="A78" s="5" t="s">
        <v>91</v>
      </c>
      <c r="B78" s="5" t="s">
        <v>57</v>
      </c>
      <c r="C78">
        <f>SUM(C74:C77)</f>
        <v>506724.89</v>
      </c>
      <c r="D78">
        <v>1934</v>
      </c>
    </row>
    <row r="80" ht="15" spans="1:4">
      <c r="A80" s="4" t="s">
        <v>39</v>
      </c>
      <c r="B80" s="4" t="s">
        <v>56</v>
      </c>
      <c r="C80">
        <v>296918.11</v>
      </c>
      <c r="D80">
        <v>1935</v>
      </c>
    </row>
    <row r="81" ht="15" spans="1:4">
      <c r="A81" s="4" t="s">
        <v>39</v>
      </c>
      <c r="B81" s="4" t="s">
        <v>44</v>
      </c>
      <c r="C81">
        <v>1709126.16</v>
      </c>
      <c r="D81">
        <v>1935</v>
      </c>
    </row>
    <row r="82" ht="15" spans="1:4">
      <c r="A82" s="4" t="s">
        <v>39</v>
      </c>
      <c r="B82" s="4" t="s">
        <v>96</v>
      </c>
      <c r="C82">
        <v>3384731.57</v>
      </c>
      <c r="D82">
        <v>1935</v>
      </c>
    </row>
    <row r="83" ht="15" spans="1:4">
      <c r="A83" s="4" t="s">
        <v>39</v>
      </c>
      <c r="B83" s="4" t="s">
        <v>97</v>
      </c>
      <c r="C83">
        <v>444118.85</v>
      </c>
      <c r="D83">
        <v>1935</v>
      </c>
    </row>
    <row r="84" ht="15" spans="1:4">
      <c r="A84" s="4" t="s">
        <v>39</v>
      </c>
      <c r="B84" s="4" t="s">
        <v>98</v>
      </c>
      <c r="C84">
        <v>2500</v>
      </c>
      <c r="D84">
        <v>1935</v>
      </c>
    </row>
    <row r="85" ht="15" spans="1:4">
      <c r="A85" s="4" t="s">
        <v>39</v>
      </c>
      <c r="B85" s="4" t="s">
        <v>99</v>
      </c>
      <c r="C85">
        <v>152100</v>
      </c>
      <c r="D85">
        <v>1935</v>
      </c>
    </row>
    <row r="86" ht="15" spans="1:4">
      <c r="A86" s="4" t="s">
        <v>39</v>
      </c>
      <c r="B86" s="4" t="s">
        <v>40</v>
      </c>
      <c r="C86">
        <v>100000</v>
      </c>
      <c r="D86">
        <v>1935</v>
      </c>
    </row>
    <row r="87" ht="15" spans="1:4">
      <c r="A87" s="4" t="s">
        <v>39</v>
      </c>
      <c r="B87" s="4" t="s">
        <v>100</v>
      </c>
      <c r="C87">
        <v>2493758.87</v>
      </c>
      <c r="D87">
        <v>1935</v>
      </c>
    </row>
    <row r="88" ht="15" spans="1:4">
      <c r="A88" s="5" t="s">
        <v>39</v>
      </c>
      <c r="B88" s="5" t="s">
        <v>57</v>
      </c>
      <c r="C88">
        <f>SUM(C80:C87)</f>
        <v>8583253.56</v>
      </c>
      <c r="D88">
        <v>1935</v>
      </c>
    </row>
    <row r="89" ht="15" spans="1:4">
      <c r="A89" s="4" t="s">
        <v>58</v>
      </c>
      <c r="B89" s="4" t="s">
        <v>101</v>
      </c>
      <c r="C89">
        <v>1000000</v>
      </c>
      <c r="D89">
        <v>1935</v>
      </c>
    </row>
    <row r="90" ht="15" spans="1:4">
      <c r="A90" s="4" t="s">
        <v>58</v>
      </c>
      <c r="B90" s="4" t="s">
        <v>102</v>
      </c>
      <c r="C90">
        <v>186563.63</v>
      </c>
      <c r="D90">
        <v>1935</v>
      </c>
    </row>
    <row r="91" ht="15" spans="1:4">
      <c r="A91" s="4" t="s">
        <v>58</v>
      </c>
      <c r="B91" s="4" t="s">
        <v>103</v>
      </c>
      <c r="C91">
        <v>498826.11</v>
      </c>
      <c r="D91">
        <v>1935</v>
      </c>
    </row>
    <row r="92" ht="15" spans="1:4">
      <c r="A92" s="4" t="s">
        <v>58</v>
      </c>
      <c r="B92" s="4" t="s">
        <v>104</v>
      </c>
      <c r="C92">
        <v>3944924.62</v>
      </c>
      <c r="D92">
        <v>1935</v>
      </c>
    </row>
    <row r="93" ht="15" spans="1:4">
      <c r="A93" s="4" t="s">
        <v>58</v>
      </c>
      <c r="B93" s="4" t="s">
        <v>70</v>
      </c>
      <c r="C93">
        <v>96709.76</v>
      </c>
      <c r="D93">
        <v>1935</v>
      </c>
    </row>
    <row r="94" ht="15" spans="1:4">
      <c r="A94" s="4" t="s">
        <v>58</v>
      </c>
      <c r="B94" s="4" t="s">
        <v>72</v>
      </c>
      <c r="C94">
        <v>42356.66</v>
      </c>
      <c r="D94">
        <v>1935</v>
      </c>
    </row>
    <row r="95" ht="15" spans="1:4">
      <c r="A95" s="4" t="s">
        <v>58</v>
      </c>
      <c r="B95" s="4" t="s">
        <v>105</v>
      </c>
      <c r="C95">
        <v>2500</v>
      </c>
      <c r="D95">
        <v>1935</v>
      </c>
    </row>
    <row r="96" ht="15" spans="1:4">
      <c r="A96" s="4" t="s">
        <v>58</v>
      </c>
      <c r="B96" s="4" t="s">
        <v>106</v>
      </c>
      <c r="C96">
        <v>253500</v>
      </c>
      <c r="D96">
        <v>1935</v>
      </c>
    </row>
    <row r="97" ht="15" spans="1:4">
      <c r="A97" s="4" t="s">
        <v>58</v>
      </c>
      <c r="B97" s="4" t="s">
        <v>107</v>
      </c>
      <c r="C97">
        <v>164327.43</v>
      </c>
      <c r="D97">
        <v>1935</v>
      </c>
    </row>
    <row r="98" ht="15" spans="1:4">
      <c r="A98" s="4" t="s">
        <v>58</v>
      </c>
      <c r="B98" s="4" t="s">
        <v>108</v>
      </c>
      <c r="C98">
        <v>2175165.32</v>
      </c>
      <c r="D98">
        <v>1935</v>
      </c>
    </row>
    <row r="99" ht="15" spans="1:4">
      <c r="A99" s="4" t="s">
        <v>58</v>
      </c>
      <c r="B99" s="4" t="s">
        <v>109</v>
      </c>
      <c r="C99">
        <v>218380.03</v>
      </c>
      <c r="D99">
        <v>1935</v>
      </c>
    </row>
    <row r="100" ht="15" spans="1:4">
      <c r="A100" s="5" t="s">
        <v>58</v>
      </c>
      <c r="B100" s="5" t="s">
        <v>57</v>
      </c>
      <c r="C100">
        <f>SUM(C89:C99)</f>
        <v>8583253.56</v>
      </c>
      <c r="D100">
        <v>1935</v>
      </c>
    </row>
    <row r="101" ht="15" spans="1:4">
      <c r="A101" s="4" t="s">
        <v>81</v>
      </c>
      <c r="B101" s="4" t="s">
        <v>110</v>
      </c>
      <c r="C101">
        <v>6469.28</v>
      </c>
      <c r="D101">
        <v>1935</v>
      </c>
    </row>
    <row r="102" ht="15" spans="1:4">
      <c r="A102" s="4" t="s">
        <v>81</v>
      </c>
      <c r="B102" s="4" t="s">
        <v>111</v>
      </c>
      <c r="C102">
        <v>8083.97</v>
      </c>
      <c r="D102">
        <v>1935</v>
      </c>
    </row>
    <row r="103" ht="15" spans="1:4">
      <c r="A103" s="4" t="s">
        <v>81</v>
      </c>
      <c r="B103" s="4" t="s">
        <v>112</v>
      </c>
      <c r="C103">
        <v>171703.77</v>
      </c>
      <c r="D103">
        <v>1935</v>
      </c>
    </row>
    <row r="104" ht="15" spans="1:4">
      <c r="A104" s="4" t="s">
        <v>81</v>
      </c>
      <c r="B104" s="4" t="s">
        <v>109</v>
      </c>
      <c r="C104">
        <v>218380.03</v>
      </c>
      <c r="D104">
        <v>1935</v>
      </c>
    </row>
    <row r="105" ht="15" spans="1:4">
      <c r="A105" s="5" t="s">
        <v>81</v>
      </c>
      <c r="B105" s="5" t="s">
        <v>57</v>
      </c>
      <c r="C105">
        <f>SUM(C101:C104)</f>
        <v>404637.05</v>
      </c>
      <c r="D105">
        <v>1935</v>
      </c>
    </row>
    <row r="106" ht="15" spans="1:4">
      <c r="A106" s="4" t="s">
        <v>91</v>
      </c>
      <c r="B106" s="4" t="s">
        <v>92</v>
      </c>
      <c r="C106">
        <v>225277.58</v>
      </c>
      <c r="D106">
        <v>1935</v>
      </c>
    </row>
    <row r="107" ht="15" spans="1:4">
      <c r="A107" s="4" t="s">
        <v>91</v>
      </c>
      <c r="B107" s="4" t="s">
        <v>93</v>
      </c>
      <c r="C107">
        <v>71574.39</v>
      </c>
      <c r="D107">
        <v>1935</v>
      </c>
    </row>
    <row r="108" ht="15" spans="1:4">
      <c r="A108" s="4" t="s">
        <v>91</v>
      </c>
      <c r="B108" s="4" t="s">
        <v>83</v>
      </c>
      <c r="C108">
        <v>66724.91</v>
      </c>
      <c r="D108">
        <v>1935</v>
      </c>
    </row>
    <row r="109" ht="15" spans="1:4">
      <c r="A109" s="4" t="s">
        <v>91</v>
      </c>
      <c r="B109" s="4" t="s">
        <v>113</v>
      </c>
      <c r="C109">
        <v>28936.33</v>
      </c>
      <c r="D109">
        <v>1935</v>
      </c>
    </row>
    <row r="110" ht="15" spans="1:4">
      <c r="A110" s="4" t="s">
        <v>91</v>
      </c>
      <c r="B110" s="4" t="s">
        <v>114</v>
      </c>
      <c r="C110">
        <v>12123.84</v>
      </c>
      <c r="D110">
        <v>1935</v>
      </c>
    </row>
    <row r="111" ht="15" spans="1:4">
      <c r="A111" s="5" t="s">
        <v>91</v>
      </c>
      <c r="B111" s="5" t="s">
        <v>57</v>
      </c>
      <c r="C111">
        <f>SUM(C106:C110)</f>
        <v>404637.05</v>
      </c>
      <c r="D111">
        <v>1935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Yuchen</dc:creator>
  <cp:lastModifiedBy>Junzhi</cp:lastModifiedBy>
  <dcterms:created xsi:type="dcterms:W3CDTF">2019-10-23T11:32:00Z</dcterms:created>
  <dcterms:modified xsi:type="dcterms:W3CDTF">2019-11-18T14:07:42Z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2052-11.1.0.9145</vt:lpwstr>
  </property>
</Properties>
</file>