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<sst xmlns="http://schemas.openxmlformats.org/spreadsheetml/2006/main" count="323" uniqueCount="150">
  <si>
    <t>Book</t>
  </si>
  <si>
    <t>1936年银行年鉴</t>
  </si>
  <si>
    <t>分行</t>
  </si>
  <si>
    <t>支行</t>
  </si>
  <si>
    <t>办事处</t>
  </si>
  <si>
    <t>寄庄</t>
  </si>
  <si>
    <t>BanksName</t>
  </si>
  <si>
    <t>四川省银行</t>
  </si>
  <si>
    <t>成都</t>
  </si>
  <si>
    <t>涪陵</t>
  </si>
  <si>
    <t>Page1</t>
  </si>
  <si>
    <t>C12</t>
  </si>
  <si>
    <t>万县</t>
  </si>
  <si>
    <t>泸县</t>
  </si>
  <si>
    <t>Page2</t>
  </si>
  <si>
    <t>自流井</t>
  </si>
  <si>
    <t>ID</t>
  </si>
  <si>
    <t>C0244</t>
  </si>
  <si>
    <t>遂宁</t>
  </si>
  <si>
    <t>总行所在地</t>
  </si>
  <si>
    <t>重庆</t>
  </si>
  <si>
    <t>宜宾</t>
  </si>
  <si>
    <t>与原不符</t>
  </si>
  <si>
    <t>东山</t>
  </si>
  <si>
    <t>全行员生总数</t>
  </si>
  <si>
    <t>内江</t>
  </si>
  <si>
    <t>分行总数</t>
  </si>
  <si>
    <t>上海（代理处）</t>
  </si>
  <si>
    <t>支行总数</t>
  </si>
  <si>
    <t>办事处和寄庄总数量</t>
  </si>
  <si>
    <t>董事长</t>
  </si>
  <si>
    <t>周焯</t>
  </si>
  <si>
    <t>总经理</t>
  </si>
  <si>
    <t>刘航琛</t>
  </si>
  <si>
    <t>初设年份</t>
  </si>
  <si>
    <t>初设资本</t>
  </si>
  <si>
    <t>250万</t>
  </si>
  <si>
    <t>初设资本实收</t>
  </si>
  <si>
    <t>125万</t>
  </si>
  <si>
    <t>现资本</t>
  </si>
  <si>
    <t>300万</t>
  </si>
  <si>
    <t>现资本实收</t>
  </si>
  <si>
    <t>200万</t>
  </si>
  <si>
    <t>货币单位</t>
  </si>
  <si>
    <t>国币元</t>
  </si>
  <si>
    <t>年份</t>
  </si>
  <si>
    <t>部门</t>
  </si>
  <si>
    <t>资产</t>
  </si>
  <si>
    <t>定期放款</t>
  </si>
  <si>
    <t>定期抵押放款</t>
  </si>
  <si>
    <t>比期放款</t>
  </si>
  <si>
    <t>贴现放款</t>
  </si>
  <si>
    <t>往来透支</t>
  </si>
  <si>
    <t>日息放款</t>
  </si>
  <si>
    <t>暂记欠款</t>
  </si>
  <si>
    <t>存放同业</t>
  </si>
  <si>
    <t>存放外埠同业</t>
  </si>
  <si>
    <t>运送中现金</t>
  </si>
  <si>
    <t>负债</t>
  </si>
  <si>
    <t>存出保证金</t>
  </si>
  <si>
    <t>期收汇款</t>
  </si>
  <si>
    <t>托放款项</t>
  </si>
  <si>
    <t>各种货币</t>
  </si>
  <si>
    <t>买入汇款</t>
  </si>
  <si>
    <t>有价证券</t>
  </si>
  <si>
    <t>期收款项</t>
  </si>
  <si>
    <t>生金银</t>
  </si>
  <si>
    <t>开办费</t>
  </si>
  <si>
    <t>营用房地产</t>
  </si>
  <si>
    <t>损失</t>
  </si>
  <si>
    <t>营业用器具</t>
  </si>
  <si>
    <t>发行辅币券准备</t>
  </si>
  <si>
    <t>领用兑换券准备</t>
  </si>
  <si>
    <t>代理行</t>
  </si>
  <si>
    <t>预付各项开支</t>
  </si>
  <si>
    <t>利益</t>
  </si>
  <si>
    <t>应收未收利息</t>
  </si>
  <si>
    <t>现金</t>
  </si>
  <si>
    <t>合计</t>
  </si>
  <si>
    <t>资本</t>
  </si>
  <si>
    <t>平汇基金</t>
  </si>
  <si>
    <t>定期存款</t>
  </si>
  <si>
    <t>往来存款</t>
  </si>
  <si>
    <t>特别往来存款</t>
  </si>
  <si>
    <t>比期存款</t>
  </si>
  <si>
    <t>本票</t>
  </si>
  <si>
    <t>保支</t>
  </si>
  <si>
    <t>暂时存款</t>
  </si>
  <si>
    <t>同业存款</t>
  </si>
  <si>
    <t>存入保证金</t>
  </si>
  <si>
    <t>期付款项</t>
  </si>
  <si>
    <t>领用兑换券</t>
  </si>
  <si>
    <t>领用券保证准备</t>
  </si>
  <si>
    <t>发行辅币券</t>
  </si>
  <si>
    <t>卖出汇款</t>
  </si>
  <si>
    <t>特种行员存款</t>
  </si>
  <si>
    <t>甲种行员存款</t>
  </si>
  <si>
    <t>乙种行员存款</t>
  </si>
  <si>
    <t>期付汇款</t>
  </si>
  <si>
    <t>应解汇款</t>
  </si>
  <si>
    <t>代收款项</t>
  </si>
  <si>
    <t>营用器具折旧准备</t>
  </si>
  <si>
    <t>营房地产折旧准备</t>
  </si>
  <si>
    <t>未付汇款</t>
  </si>
  <si>
    <t>预收利息</t>
  </si>
  <si>
    <t>应付未付利息</t>
  </si>
  <si>
    <t>本年总纯益</t>
  </si>
  <si>
    <t>特别开支</t>
  </si>
  <si>
    <t>营业开支</t>
  </si>
  <si>
    <t>日用开支</t>
  </si>
  <si>
    <t>摊提营业用器具</t>
  </si>
  <si>
    <t>摊提开办费</t>
  </si>
  <si>
    <t>房地产损益</t>
  </si>
  <si>
    <t>有价证券损益</t>
  </si>
  <si>
    <t>摊提房地产</t>
  </si>
  <si>
    <t>利息</t>
  </si>
  <si>
    <t>贴现放款息</t>
  </si>
  <si>
    <t>汇水</t>
  </si>
  <si>
    <t>手续费</t>
  </si>
  <si>
    <t>杂损益</t>
  </si>
  <si>
    <t>兑换损益</t>
  </si>
  <si>
    <t>前万办事处纯益</t>
  </si>
  <si>
    <t>货币损益</t>
  </si>
  <si>
    <t>前期损益</t>
  </si>
  <si>
    <t>现金_库存</t>
  </si>
  <si>
    <t>现金_运送中现金</t>
  </si>
  <si>
    <t>现金_存放同业</t>
  </si>
  <si>
    <t>放款_定期</t>
  </si>
  <si>
    <t>放款_活期</t>
  </si>
  <si>
    <t>放款_贴现</t>
  </si>
  <si>
    <t>放款</t>
  </si>
  <si>
    <t>押汇</t>
  </si>
  <si>
    <t>领用券准备金</t>
  </si>
  <si>
    <t>建筑费</t>
  </si>
  <si>
    <t>盈余滚存</t>
  </si>
  <si>
    <t>呆账准备</t>
  </si>
  <si>
    <t>建筑准备</t>
  </si>
  <si>
    <t>存款_活期</t>
  </si>
  <si>
    <t>存款_定期</t>
  </si>
  <si>
    <t>存款_行员储金</t>
  </si>
  <si>
    <t>存款</t>
  </si>
  <si>
    <t>保付支票</t>
  </si>
  <si>
    <t>汇出汇款</t>
  </si>
  <si>
    <t>转贴现</t>
  </si>
  <si>
    <t>行员优遇金</t>
  </si>
  <si>
    <t>本年纯益</t>
  </si>
  <si>
    <t>呆账</t>
  </si>
  <si>
    <t>各项开支</t>
  </si>
  <si>
    <t>各项摊提</t>
  </si>
  <si>
    <t>上期纯益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</si>
</sst>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0"/>
  <sheetViews>
    <sheetView tabSelected="1" topLeftCell="A142" workbookViewId="0">
      <selection activeCell="C153" sqref="C153:C159"/>
    </sheetView>
  </sheetViews>
  <sheetFormatPr defaultColWidth="9" defaultRowHeight="14.25"/>
  <cols>
    <col min="2" max="2" width="18" customWidth="1"/>
    <col min="3" max="3" width="22.6416666666667" customWidth="1"/>
    <col min="5" max="5" width="11.5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9">
      <c r="B2" t="s">
        <v>6</v>
      </c>
      <c r="C2" t="s">
        <v>7</v>
      </c>
      <c r="G2" t="s">
        <v>8</v>
      </c>
      <c r="I2" t="s">
        <v>9</v>
      </c>
    </row>
    <row r="3" spans="2:9">
      <c r="B3" t="s">
        <v>10</v>
      </c>
      <c r="C3" t="s">
        <v>11</v>
      </c>
      <c r="G3" t="s">
        <v>12</v>
      </c>
      <c r="I3" t="s">
        <v>13</v>
      </c>
    </row>
    <row r="4" spans="2:9">
      <c r="B4" t="s">
        <v>14</v>
      </c>
      <c r="C4">
        <v>116</v>
      </c>
      <c r="I4" t="s">
        <v>15</v>
      </c>
    </row>
    <row r="5" spans="2:9">
      <c r="B5" t="s">
        <v>16</v>
      </c>
      <c r="C5" t="s">
        <v>17</v>
      </c>
      <c r="I5" t="s">
        <v>18</v>
      </c>
    </row>
    <row r="6" spans="2:9">
      <c r="B6" t="s">
        <v>19</v>
      </c>
      <c r="C6" t="s">
        <v>20</v>
      </c>
      <c r="I6" t="s">
        <v>21</v>
      </c>
    </row>
    <row r="7" spans="2:9">
      <c r="B7" t="s">
        <v>22</v>
      </c>
      <c r="I7" t="s">
        <v>23</v>
      </c>
    </row>
    <row r="8" spans="2:9">
      <c r="B8" t="s">
        <v>24</v>
      </c>
      <c r="C8">
        <v>152</v>
      </c>
      <c r="I8" t="s">
        <v>25</v>
      </c>
    </row>
    <row r="9" spans="2:9">
      <c r="B9" t="s">
        <v>26</v>
      </c>
      <c r="C9">
        <v>2</v>
      </c>
      <c r="I9" t="s">
        <v>27</v>
      </c>
    </row>
    <row r="10" spans="2:3">
      <c r="B10" t="s">
        <v>28</v>
      </c>
      <c r="C10">
        <v>0</v>
      </c>
    </row>
    <row r="11" spans="2:3">
      <c r="B11" t="s">
        <v>29</v>
      </c>
      <c r="C11">
        <v>8</v>
      </c>
    </row>
    <row r="12" ht="16.5" spans="2:3">
      <c r="B12" t="s">
        <v>30</v>
      </c>
      <c r="C12" s="1" t="s">
        <v>31</v>
      </c>
    </row>
    <row r="13" ht="16.5" spans="2:3">
      <c r="B13" t="s">
        <v>32</v>
      </c>
      <c r="C13" s="1" t="s">
        <v>33</v>
      </c>
    </row>
    <row r="14" spans="2:3">
      <c r="B14" t="s">
        <v>34</v>
      </c>
      <c r="C14">
        <v>1933</v>
      </c>
    </row>
    <row r="15" ht="16.5" spans="2:3">
      <c r="B15" t="s">
        <v>35</v>
      </c>
      <c r="C15" s="1" t="s">
        <v>36</v>
      </c>
    </row>
    <row r="16" ht="16.5" spans="2:3">
      <c r="B16" t="s">
        <v>37</v>
      </c>
      <c r="C16" s="1" t="s">
        <v>38</v>
      </c>
    </row>
    <row r="17" ht="16.5" spans="2:3">
      <c r="B17" t="s">
        <v>39</v>
      </c>
      <c r="C17" s="1" t="s">
        <v>40</v>
      </c>
    </row>
    <row r="18" ht="16.5" spans="2:3">
      <c r="B18" t="s">
        <v>41</v>
      </c>
      <c r="C18" s="1" t="s">
        <v>42</v>
      </c>
    </row>
    <row r="19" ht="16.5" spans="2:3">
      <c r="B19" t="s">
        <v>43</v>
      </c>
      <c r="C19" s="1" t="s">
        <v>44</v>
      </c>
    </row>
    <row r="21" spans="4:5">
      <c r="D21" t="s">
        <v>45</v>
      </c>
      <c r="E21" t="s">
        <v>46</v>
      </c>
    </row>
    <row r="22" ht="16.5" spans="1:4">
      <c r="A22" t="s">
        <v>47</v>
      </c>
      <c r="B22" s="1" t="s">
        <v>48</v>
      </c>
      <c r="C22">
        <v>507505.92</v>
      </c>
      <c r="D22">
        <v>1934</v>
      </c>
    </row>
    <row r="23" ht="16.5" spans="1:4">
      <c r="A23" t="s">
        <v>47</v>
      </c>
      <c r="B23" s="1" t="s">
        <v>49</v>
      </c>
      <c r="C23">
        <v>1139255.66</v>
      </c>
      <c r="D23">
        <v>1934</v>
      </c>
    </row>
    <row r="24" ht="16.5" spans="1:4">
      <c r="A24" t="s">
        <v>47</v>
      </c>
      <c r="B24" s="1" t="s">
        <v>50</v>
      </c>
      <c r="C24">
        <v>76500</v>
      </c>
      <c r="D24">
        <v>1934</v>
      </c>
    </row>
    <row r="25" ht="16.5" spans="1:4">
      <c r="A25" t="s">
        <v>47</v>
      </c>
      <c r="B25" s="1" t="s">
        <v>51</v>
      </c>
      <c r="C25">
        <v>742185.61</v>
      </c>
      <c r="D25">
        <v>1934</v>
      </c>
    </row>
    <row r="26" ht="16.5" spans="1:4">
      <c r="A26" t="s">
        <v>47</v>
      </c>
      <c r="B26" s="1" t="s">
        <v>52</v>
      </c>
      <c r="C26">
        <v>267791.89</v>
      </c>
      <c r="D26">
        <v>1934</v>
      </c>
    </row>
    <row r="27" ht="16.5" spans="1:4">
      <c r="A27" t="s">
        <v>47</v>
      </c>
      <c r="B27" s="1" t="s">
        <v>53</v>
      </c>
      <c r="C27">
        <v>2740</v>
      </c>
      <c r="D27">
        <v>1934</v>
      </c>
    </row>
    <row r="28" ht="16.5" spans="1:4">
      <c r="A28" t="s">
        <v>47</v>
      </c>
      <c r="B28" s="1" t="s">
        <v>54</v>
      </c>
      <c r="C28">
        <v>441863.92</v>
      </c>
      <c r="D28">
        <v>1934</v>
      </c>
    </row>
    <row r="29" ht="16.5" spans="1:4">
      <c r="A29" t="s">
        <v>47</v>
      </c>
      <c r="B29" s="1" t="s">
        <v>55</v>
      </c>
      <c r="C29">
        <v>79806.45</v>
      </c>
      <c r="D29">
        <v>1934</v>
      </c>
    </row>
    <row r="30" ht="16.5" spans="1:4">
      <c r="A30" t="s">
        <v>47</v>
      </c>
      <c r="B30" s="1" t="s">
        <v>56</v>
      </c>
      <c r="C30">
        <v>20000</v>
      </c>
      <c r="D30">
        <v>1934</v>
      </c>
    </row>
    <row r="31" ht="16.5" spans="1:4">
      <c r="A31" t="s">
        <v>47</v>
      </c>
      <c r="B31" s="1" t="s">
        <v>57</v>
      </c>
      <c r="C31">
        <v>100000</v>
      </c>
      <c r="D31">
        <v>1934</v>
      </c>
    </row>
    <row r="32" ht="16.5" spans="1:4">
      <c r="A32" t="s">
        <v>58</v>
      </c>
      <c r="B32" s="1" t="s">
        <v>59</v>
      </c>
      <c r="C32">
        <v>25617</v>
      </c>
      <c r="D32">
        <v>1934</v>
      </c>
    </row>
    <row r="33" ht="16.5" spans="1:4">
      <c r="A33" t="s">
        <v>58</v>
      </c>
      <c r="B33" s="1" t="s">
        <v>60</v>
      </c>
      <c r="C33">
        <v>219800</v>
      </c>
      <c r="D33">
        <v>1934</v>
      </c>
    </row>
    <row r="34" ht="16.5" spans="1:4">
      <c r="A34" t="s">
        <v>58</v>
      </c>
      <c r="B34" s="1" t="s">
        <v>61</v>
      </c>
      <c r="C34">
        <v>5594.5</v>
      </c>
      <c r="D34">
        <v>1934</v>
      </c>
    </row>
    <row r="35" ht="15" spans="1:4">
      <c r="A35" t="s">
        <v>58</v>
      </c>
      <c r="B35" s="2" t="s">
        <v>62</v>
      </c>
      <c r="C35">
        <v>332488.48</v>
      </c>
      <c r="D35">
        <v>1934</v>
      </c>
    </row>
    <row r="36" ht="15" spans="1:4">
      <c r="A36" t="s">
        <v>58</v>
      </c>
      <c r="B36" s="2" t="s">
        <v>63</v>
      </c>
      <c r="C36">
        <v>66500</v>
      </c>
      <c r="D36">
        <v>1934</v>
      </c>
    </row>
    <row r="37" ht="15" spans="1:4">
      <c r="A37" t="s">
        <v>58</v>
      </c>
      <c r="B37" s="2" t="s">
        <v>64</v>
      </c>
      <c r="C37">
        <v>2188878</v>
      </c>
      <c r="D37">
        <v>1934</v>
      </c>
    </row>
    <row r="38" ht="15" spans="1:4">
      <c r="A38" t="s">
        <v>58</v>
      </c>
      <c r="B38" s="2" t="s">
        <v>65</v>
      </c>
      <c r="C38">
        <v>2111600</v>
      </c>
      <c r="D38">
        <v>1934</v>
      </c>
    </row>
    <row r="39" ht="15" spans="1:4">
      <c r="A39" t="s">
        <v>58</v>
      </c>
      <c r="B39" s="2" t="s">
        <v>66</v>
      </c>
      <c r="C39">
        <v>82689.89</v>
      </c>
      <c r="D39">
        <v>1934</v>
      </c>
    </row>
    <row r="40" ht="15" spans="1:4">
      <c r="A40" t="s">
        <v>58</v>
      </c>
      <c r="B40" s="2" t="s">
        <v>67</v>
      </c>
      <c r="C40">
        <v>33812.96</v>
      </c>
      <c r="D40">
        <v>1934</v>
      </c>
    </row>
    <row r="41" ht="15" spans="1:4">
      <c r="A41" t="s">
        <v>58</v>
      </c>
      <c r="B41" s="2" t="s">
        <v>68</v>
      </c>
      <c r="C41">
        <v>55000</v>
      </c>
      <c r="D41">
        <v>1934</v>
      </c>
    </row>
    <row r="42" ht="15" spans="1:4">
      <c r="A42" t="s">
        <v>69</v>
      </c>
      <c r="B42" s="2" t="s">
        <v>70</v>
      </c>
      <c r="C42">
        <v>29938.4</v>
      </c>
      <c r="D42">
        <v>1934</v>
      </c>
    </row>
    <row r="43" ht="15" spans="1:4">
      <c r="A43" t="s">
        <v>69</v>
      </c>
      <c r="B43" s="2" t="s">
        <v>71</v>
      </c>
      <c r="C43">
        <v>587486</v>
      </c>
      <c r="D43">
        <v>1934</v>
      </c>
    </row>
    <row r="44" ht="15" spans="1:4">
      <c r="A44" t="s">
        <v>69</v>
      </c>
      <c r="B44" s="2" t="s">
        <v>72</v>
      </c>
      <c r="C44">
        <v>5000000</v>
      </c>
      <c r="D44">
        <v>1934</v>
      </c>
    </row>
    <row r="45" ht="15" spans="1:4">
      <c r="A45" t="s">
        <v>69</v>
      </c>
      <c r="B45" s="2" t="s">
        <v>73</v>
      </c>
      <c r="C45">
        <v>377175.33</v>
      </c>
      <c r="D45">
        <v>1934</v>
      </c>
    </row>
    <row r="46" ht="15" spans="1:4">
      <c r="A46" t="s">
        <v>69</v>
      </c>
      <c r="B46" s="2" t="s">
        <v>74</v>
      </c>
      <c r="C46">
        <v>3833.6</v>
      </c>
      <c r="D46">
        <v>1934</v>
      </c>
    </row>
    <row r="47" ht="15" spans="1:4">
      <c r="A47" t="s">
        <v>75</v>
      </c>
      <c r="B47" s="2" t="s">
        <v>76</v>
      </c>
      <c r="C47">
        <v>4787.06</v>
      </c>
      <c r="D47">
        <v>1934</v>
      </c>
    </row>
    <row r="48" ht="15" spans="1:4">
      <c r="A48" t="s">
        <v>75</v>
      </c>
      <c r="B48" s="2" t="s">
        <v>77</v>
      </c>
      <c r="C48">
        <v>615921.4</v>
      </c>
      <c r="D48">
        <v>1934</v>
      </c>
    </row>
    <row r="49" ht="15" spans="1:4">
      <c r="A49" s="3" t="s">
        <v>75</v>
      </c>
      <c r="B49" s="4" t="s">
        <v>78</v>
      </c>
      <c r="C49">
        <f>SUM(C22:C48)</f>
        <v>15118772.07</v>
      </c>
      <c r="D49">
        <v>1934</v>
      </c>
    </row>
    <row r="50" ht="15" spans="1:4">
      <c r="A50" t="s">
        <v>75</v>
      </c>
      <c r="B50" s="2" t="s">
        <v>79</v>
      </c>
      <c r="C50">
        <v>1250000</v>
      </c>
      <c r="D50">
        <v>1934</v>
      </c>
    </row>
    <row r="51" ht="15" spans="1:4">
      <c r="A51" t="s">
        <v>75</v>
      </c>
      <c r="B51" s="2" t="s">
        <v>80</v>
      </c>
      <c r="C51">
        <v>1000000</v>
      </c>
      <c r="D51">
        <v>1934</v>
      </c>
    </row>
    <row r="52" ht="15" spans="1:4">
      <c r="A52" s="2" t="s">
        <v>58</v>
      </c>
      <c r="B52" s="2" t="s">
        <v>81</v>
      </c>
      <c r="C52">
        <v>23896.67</v>
      </c>
      <c r="D52">
        <v>1934</v>
      </c>
    </row>
    <row r="53" ht="15" spans="1:4">
      <c r="A53" s="2" t="s">
        <v>58</v>
      </c>
      <c r="B53" s="2" t="s">
        <v>82</v>
      </c>
      <c r="C53">
        <v>740033.38</v>
      </c>
      <c r="D53">
        <v>1934</v>
      </c>
    </row>
    <row r="54" ht="15" spans="1:4">
      <c r="A54" s="2" t="s">
        <v>58</v>
      </c>
      <c r="B54" s="2" t="s">
        <v>83</v>
      </c>
      <c r="C54">
        <v>60310.7</v>
      </c>
      <c r="D54">
        <v>1934</v>
      </c>
    </row>
    <row r="55" ht="15" spans="1:4">
      <c r="A55" s="2" t="s">
        <v>58</v>
      </c>
      <c r="B55" s="2" t="s">
        <v>84</v>
      </c>
      <c r="C55">
        <v>422813.03</v>
      </c>
      <c r="D55">
        <v>1934</v>
      </c>
    </row>
    <row r="56" ht="15" spans="1:4">
      <c r="A56" s="2" t="s">
        <v>58</v>
      </c>
      <c r="B56" s="2" t="s">
        <v>85</v>
      </c>
      <c r="C56">
        <v>21705.2</v>
      </c>
      <c r="D56">
        <v>1934</v>
      </c>
    </row>
    <row r="57" ht="15" spans="1:4">
      <c r="A57" s="2" t="s">
        <v>58</v>
      </c>
      <c r="B57" s="2" t="s">
        <v>86</v>
      </c>
      <c r="C57">
        <v>520</v>
      </c>
      <c r="D57">
        <v>1934</v>
      </c>
    </row>
    <row r="58" ht="15" spans="1:4">
      <c r="A58" s="2" t="s">
        <v>58</v>
      </c>
      <c r="B58" s="2" t="s">
        <v>87</v>
      </c>
      <c r="C58">
        <v>877459.55</v>
      </c>
      <c r="D58">
        <v>1934</v>
      </c>
    </row>
    <row r="59" ht="15" spans="1:4">
      <c r="A59" s="2" t="s">
        <v>58</v>
      </c>
      <c r="B59" s="2" t="s">
        <v>88</v>
      </c>
      <c r="C59">
        <v>111878.92</v>
      </c>
      <c r="D59">
        <v>1934</v>
      </c>
    </row>
    <row r="60" ht="15" spans="1:4">
      <c r="A60" s="2" t="s">
        <v>58</v>
      </c>
      <c r="B60" s="2" t="s">
        <v>89</v>
      </c>
      <c r="C60">
        <v>120</v>
      </c>
      <c r="D60">
        <v>1934</v>
      </c>
    </row>
    <row r="61" ht="15" spans="1:4">
      <c r="A61" s="2" t="s">
        <v>58</v>
      </c>
      <c r="B61" s="2" t="s">
        <v>90</v>
      </c>
      <c r="C61">
        <v>2100000</v>
      </c>
      <c r="D61">
        <v>1934</v>
      </c>
    </row>
    <row r="62" ht="15" spans="1:4">
      <c r="A62" s="2" t="s">
        <v>58</v>
      </c>
      <c r="B62" s="2" t="s">
        <v>91</v>
      </c>
      <c r="C62">
        <v>5000000</v>
      </c>
      <c r="D62">
        <v>1934</v>
      </c>
    </row>
    <row r="63" ht="15" spans="1:4">
      <c r="A63" s="2" t="s">
        <v>58</v>
      </c>
      <c r="B63" s="2" t="s">
        <v>92</v>
      </c>
      <c r="C63">
        <v>2000000</v>
      </c>
      <c r="D63">
        <v>1934</v>
      </c>
    </row>
    <row r="64" ht="15" spans="1:4">
      <c r="A64" s="2" t="s">
        <v>58</v>
      </c>
      <c r="B64" s="2" t="s">
        <v>93</v>
      </c>
      <c r="C64">
        <v>587486</v>
      </c>
      <c r="D64">
        <v>1934</v>
      </c>
    </row>
    <row r="65" ht="15" spans="1:4">
      <c r="A65" s="2" t="s">
        <v>58</v>
      </c>
      <c r="B65" s="2" t="s">
        <v>94</v>
      </c>
      <c r="C65">
        <v>201560</v>
      </c>
      <c r="D65">
        <v>1934</v>
      </c>
    </row>
    <row r="66" ht="15" spans="1:4">
      <c r="A66" s="2" t="s">
        <v>58</v>
      </c>
      <c r="B66" s="2" t="s">
        <v>95</v>
      </c>
      <c r="C66">
        <v>4660.21</v>
      </c>
      <c r="D66">
        <v>1934</v>
      </c>
    </row>
    <row r="67" ht="15" spans="1:4">
      <c r="A67" s="2" t="s">
        <v>58</v>
      </c>
      <c r="B67" s="2" t="s">
        <v>96</v>
      </c>
      <c r="C67">
        <v>4464.06</v>
      </c>
      <c r="D67">
        <v>1934</v>
      </c>
    </row>
    <row r="68" ht="15" spans="1:4">
      <c r="A68" s="2" t="s">
        <v>58</v>
      </c>
      <c r="B68" s="2" t="s">
        <v>97</v>
      </c>
      <c r="C68">
        <v>2432.13</v>
      </c>
      <c r="D68">
        <v>1934</v>
      </c>
    </row>
    <row r="69" ht="15" spans="1:4">
      <c r="A69" s="2" t="s">
        <v>58</v>
      </c>
      <c r="B69" s="2" t="s">
        <v>98</v>
      </c>
      <c r="C69">
        <v>71500</v>
      </c>
      <c r="D69">
        <v>1934</v>
      </c>
    </row>
    <row r="70" ht="15" spans="1:4">
      <c r="A70" s="2" t="s">
        <v>58</v>
      </c>
      <c r="B70" s="2" t="s">
        <v>99</v>
      </c>
      <c r="C70">
        <v>5880</v>
      </c>
      <c r="D70">
        <v>1934</v>
      </c>
    </row>
    <row r="71" ht="15" spans="1:4">
      <c r="A71" s="2" t="s">
        <v>58</v>
      </c>
      <c r="B71" s="2" t="s">
        <v>100</v>
      </c>
      <c r="C71">
        <v>34850</v>
      </c>
      <c r="D71">
        <v>1934</v>
      </c>
    </row>
    <row r="72" ht="15" spans="1:4">
      <c r="A72" s="2" t="s">
        <v>58</v>
      </c>
      <c r="B72" s="2" t="s">
        <v>101</v>
      </c>
      <c r="C72">
        <v>2858.56</v>
      </c>
      <c r="D72">
        <v>1934</v>
      </c>
    </row>
    <row r="73" ht="15" spans="1:4">
      <c r="A73" s="2" t="s">
        <v>58</v>
      </c>
      <c r="B73" s="2" t="s">
        <v>102</v>
      </c>
      <c r="C73">
        <v>11000</v>
      </c>
      <c r="D73">
        <v>1934</v>
      </c>
    </row>
    <row r="74" ht="15" spans="1:4">
      <c r="A74" s="2" t="s">
        <v>58</v>
      </c>
      <c r="B74" s="2" t="s">
        <v>103</v>
      </c>
      <c r="C74">
        <v>5200</v>
      </c>
      <c r="D74">
        <v>1934</v>
      </c>
    </row>
    <row r="75" ht="15" spans="1:4">
      <c r="A75" s="2" t="s">
        <v>58</v>
      </c>
      <c r="B75" s="2" t="s">
        <v>104</v>
      </c>
      <c r="C75">
        <v>22118.78</v>
      </c>
      <c r="D75">
        <v>1934</v>
      </c>
    </row>
    <row r="76" ht="15" spans="1:4">
      <c r="A76" s="2" t="s">
        <v>58</v>
      </c>
      <c r="B76" s="2" t="s">
        <v>105</v>
      </c>
      <c r="C76">
        <v>152.75</v>
      </c>
      <c r="D76">
        <v>1934</v>
      </c>
    </row>
    <row r="77" ht="15" spans="1:4">
      <c r="A77" s="2" t="s">
        <v>58</v>
      </c>
      <c r="B77" s="2" t="s">
        <v>106</v>
      </c>
      <c r="C77">
        <v>555872.13</v>
      </c>
      <c r="D77">
        <v>1934</v>
      </c>
    </row>
    <row r="78" ht="15" spans="1:4">
      <c r="A78" s="4" t="s">
        <v>58</v>
      </c>
      <c r="B78" s="4" t="s">
        <v>78</v>
      </c>
      <c r="C78">
        <f>SUM(C50:C77)</f>
        <v>15118772.07</v>
      </c>
      <c r="D78">
        <v>1934</v>
      </c>
    </row>
    <row r="79" ht="15" spans="1:4">
      <c r="A79" s="2" t="s">
        <v>69</v>
      </c>
      <c r="B79" s="2" t="s">
        <v>107</v>
      </c>
      <c r="C79">
        <v>10192.92</v>
      </c>
      <c r="D79">
        <v>1934</v>
      </c>
    </row>
    <row r="80" ht="15" spans="1:4">
      <c r="A80" s="2" t="s">
        <v>69</v>
      </c>
      <c r="B80" s="2" t="s">
        <v>108</v>
      </c>
      <c r="C80">
        <v>30938</v>
      </c>
      <c r="D80">
        <v>1934</v>
      </c>
    </row>
    <row r="81" ht="15" spans="1:4">
      <c r="A81" s="2" t="s">
        <v>69</v>
      </c>
      <c r="B81" s="2" t="s">
        <v>109</v>
      </c>
      <c r="C81">
        <v>58130.4</v>
      </c>
      <c r="D81">
        <v>1934</v>
      </c>
    </row>
    <row r="82" ht="15" spans="1:4">
      <c r="A82" s="2" t="s">
        <v>69</v>
      </c>
      <c r="B82" s="2" t="s">
        <v>110</v>
      </c>
      <c r="C82">
        <v>2858.56</v>
      </c>
      <c r="D82">
        <v>1934</v>
      </c>
    </row>
    <row r="83" ht="15" spans="1:4">
      <c r="A83" s="2" t="s">
        <v>69</v>
      </c>
      <c r="B83" s="2" t="s">
        <v>111</v>
      </c>
      <c r="C83">
        <v>3389.72</v>
      </c>
      <c r="D83">
        <v>1934</v>
      </c>
    </row>
    <row r="84" ht="15" spans="1:4">
      <c r="A84" s="2" t="s">
        <v>69</v>
      </c>
      <c r="B84" s="2" t="s">
        <v>112</v>
      </c>
      <c r="C84">
        <v>763.84</v>
      </c>
      <c r="D84">
        <v>1934</v>
      </c>
    </row>
    <row r="85" ht="15" spans="1:4">
      <c r="A85" s="2" t="s">
        <v>69</v>
      </c>
      <c r="B85" s="2" t="s">
        <v>113</v>
      </c>
      <c r="C85">
        <v>59838</v>
      </c>
      <c r="D85">
        <v>1934</v>
      </c>
    </row>
    <row r="86" ht="15" spans="1:4">
      <c r="A86" s="2" t="s">
        <v>69</v>
      </c>
      <c r="B86" s="2" t="s">
        <v>114</v>
      </c>
      <c r="C86">
        <v>11000</v>
      </c>
      <c r="D86">
        <v>1934</v>
      </c>
    </row>
    <row r="87" ht="15" spans="1:4">
      <c r="A87" s="2" t="s">
        <v>69</v>
      </c>
      <c r="B87" s="2" t="s">
        <v>106</v>
      </c>
      <c r="C87">
        <v>555872.13</v>
      </c>
      <c r="D87">
        <v>1934</v>
      </c>
    </row>
    <row r="88" ht="15" spans="1:4">
      <c r="A88" s="4" t="s">
        <v>69</v>
      </c>
      <c r="B88" s="4" t="s">
        <v>78</v>
      </c>
      <c r="C88">
        <v>732983.57</v>
      </c>
      <c r="D88">
        <v>1934</v>
      </c>
    </row>
    <row r="89" ht="15" spans="1:4">
      <c r="A89" s="2" t="s">
        <v>75</v>
      </c>
      <c r="B89" s="2" t="s">
        <v>115</v>
      </c>
      <c r="C89">
        <v>106721.86</v>
      </c>
      <c r="D89">
        <v>1934</v>
      </c>
    </row>
    <row r="90" ht="15" spans="1:4">
      <c r="A90" s="2" t="s">
        <v>75</v>
      </c>
      <c r="B90" s="2" t="s">
        <v>116</v>
      </c>
      <c r="C90">
        <v>193610.52</v>
      </c>
      <c r="D90">
        <v>1934</v>
      </c>
    </row>
    <row r="91" ht="15" spans="1:4">
      <c r="A91" s="2" t="s">
        <v>75</v>
      </c>
      <c r="B91" s="2" t="s">
        <v>117</v>
      </c>
      <c r="C91">
        <v>185989.64</v>
      </c>
      <c r="D91">
        <v>1934</v>
      </c>
    </row>
    <row r="92" ht="15" spans="1:4">
      <c r="A92" s="2" t="s">
        <v>75</v>
      </c>
      <c r="B92" s="2" t="s">
        <v>118</v>
      </c>
      <c r="C92">
        <v>2902.62</v>
      </c>
      <c r="D92">
        <v>1934</v>
      </c>
    </row>
    <row r="93" ht="15" spans="1:4">
      <c r="A93" s="2" t="s">
        <v>75</v>
      </c>
      <c r="B93" s="2" t="s">
        <v>119</v>
      </c>
      <c r="C93">
        <v>7777.72</v>
      </c>
      <c r="D93">
        <v>1934</v>
      </c>
    </row>
    <row r="94" ht="15" spans="1:4">
      <c r="A94" s="2" t="s">
        <v>75</v>
      </c>
      <c r="B94" s="2" t="s">
        <v>120</v>
      </c>
      <c r="C94">
        <v>17604.42</v>
      </c>
      <c r="D94">
        <v>1934</v>
      </c>
    </row>
    <row r="95" ht="15" spans="1:4">
      <c r="A95" s="2" t="s">
        <v>75</v>
      </c>
      <c r="B95" s="2" t="s">
        <v>121</v>
      </c>
      <c r="C95">
        <v>824</v>
      </c>
      <c r="D95">
        <v>1934</v>
      </c>
    </row>
    <row r="96" ht="15" spans="1:4">
      <c r="A96" s="2" t="s">
        <v>75</v>
      </c>
      <c r="B96" s="2" t="s">
        <v>122</v>
      </c>
      <c r="C96">
        <v>35.31</v>
      </c>
      <c r="D96">
        <v>1934</v>
      </c>
    </row>
    <row r="97" ht="15" spans="1:4">
      <c r="A97" s="2" t="s">
        <v>75</v>
      </c>
      <c r="B97" s="2" t="s">
        <v>123</v>
      </c>
      <c r="C97">
        <v>217517.48</v>
      </c>
      <c r="D97">
        <v>1934</v>
      </c>
    </row>
    <row r="98" ht="15" spans="1:4">
      <c r="A98" s="4" t="s">
        <v>75</v>
      </c>
      <c r="B98" s="4" t="s">
        <v>78</v>
      </c>
      <c r="C98">
        <f>SUM(C89:C97)</f>
        <v>732983.57</v>
      </c>
      <c r="D98">
        <v>1934</v>
      </c>
    </row>
    <row r="100" ht="15" spans="1:4">
      <c r="A100" s="2" t="s">
        <v>47</v>
      </c>
      <c r="B100" s="5" t="s">
        <v>124</v>
      </c>
      <c r="C100">
        <v>1037905.7</v>
      </c>
      <c r="D100">
        <v>1935</v>
      </c>
    </row>
    <row r="101" ht="15" spans="1:4">
      <c r="A101" s="2" t="s">
        <v>47</v>
      </c>
      <c r="B101" s="5" t="s">
        <v>125</v>
      </c>
      <c r="C101">
        <v>109.46</v>
      </c>
      <c r="D101">
        <v>1935</v>
      </c>
    </row>
    <row r="102" ht="15" spans="1:4">
      <c r="A102" s="2" t="s">
        <v>47</v>
      </c>
      <c r="B102" s="5" t="s">
        <v>126</v>
      </c>
      <c r="C102">
        <v>180311.62</v>
      </c>
      <c r="D102">
        <v>1935</v>
      </c>
    </row>
    <row r="103" ht="15" spans="1:4">
      <c r="A103" s="2" t="s">
        <v>47</v>
      </c>
      <c r="B103" s="2" t="s">
        <v>77</v>
      </c>
      <c r="C103">
        <f>SUM(C100:C102)</f>
        <v>1218326.78</v>
      </c>
      <c r="D103">
        <v>1935</v>
      </c>
    </row>
    <row r="104" ht="15" spans="1:5">
      <c r="A104" s="2" t="s">
        <v>47</v>
      </c>
      <c r="B104" s="5" t="s">
        <v>127</v>
      </c>
      <c r="C104">
        <v>4683309.94</v>
      </c>
      <c r="D104">
        <v>1935</v>
      </c>
      <c r="E104">
        <v>4683309.94</v>
      </c>
    </row>
    <row r="105" ht="15" spans="1:5">
      <c r="A105" s="2" t="s">
        <v>47</v>
      </c>
      <c r="B105" s="5" t="s">
        <v>128</v>
      </c>
      <c r="C105">
        <v>429607.18</v>
      </c>
      <c r="D105">
        <v>1935</v>
      </c>
      <c r="E105">
        <v>429607.18</v>
      </c>
    </row>
    <row r="106" ht="15" spans="1:5">
      <c r="A106" s="2" t="s">
        <v>47</v>
      </c>
      <c r="B106" s="5" t="s">
        <v>129</v>
      </c>
      <c r="C106">
        <v>560505.38</v>
      </c>
      <c r="D106">
        <v>1935</v>
      </c>
      <c r="E106">
        <v>560505.38</v>
      </c>
    </row>
    <row r="107" ht="15" spans="1:4">
      <c r="A107" s="2" t="s">
        <v>47</v>
      </c>
      <c r="B107" s="2" t="s">
        <v>130</v>
      </c>
      <c r="C107">
        <f>SUM(E104:E106)</f>
        <v>5673422.5</v>
      </c>
      <c r="D107">
        <v>1935</v>
      </c>
    </row>
    <row r="108" ht="15" spans="1:4">
      <c r="A108" s="2" t="s">
        <v>47</v>
      </c>
      <c r="B108" s="2" t="s">
        <v>54</v>
      </c>
      <c r="C108">
        <v>1644147.24</v>
      </c>
      <c r="D108">
        <v>1935</v>
      </c>
    </row>
    <row r="109" ht="15" spans="1:4">
      <c r="A109" s="2" t="s">
        <v>47</v>
      </c>
      <c r="B109" s="2" t="s">
        <v>131</v>
      </c>
      <c r="C109">
        <v>15000</v>
      </c>
      <c r="D109">
        <v>1935</v>
      </c>
    </row>
    <row r="110" ht="15" spans="1:4">
      <c r="A110" s="2" t="s">
        <v>47</v>
      </c>
      <c r="B110" s="2" t="s">
        <v>64</v>
      </c>
      <c r="C110">
        <v>2881433.33</v>
      </c>
      <c r="D110">
        <v>1935</v>
      </c>
    </row>
    <row r="111" ht="15" spans="1:4">
      <c r="A111" s="2" t="s">
        <v>47</v>
      </c>
      <c r="B111" s="2" t="s">
        <v>66</v>
      </c>
      <c r="C111">
        <v>33772.54</v>
      </c>
      <c r="D111">
        <v>1935</v>
      </c>
    </row>
    <row r="112" ht="15" spans="1:4">
      <c r="A112" s="2" t="s">
        <v>47</v>
      </c>
      <c r="B112" s="2" t="s">
        <v>62</v>
      </c>
      <c r="C112">
        <v>28419.35</v>
      </c>
      <c r="D112">
        <v>1935</v>
      </c>
    </row>
    <row r="113" ht="15" spans="1:4">
      <c r="A113" s="2" t="s">
        <v>47</v>
      </c>
      <c r="B113" s="2" t="s">
        <v>132</v>
      </c>
      <c r="C113">
        <v>1000000</v>
      </c>
      <c r="D113">
        <v>1935</v>
      </c>
    </row>
    <row r="114" ht="15" spans="1:4">
      <c r="A114" s="2" t="s">
        <v>47</v>
      </c>
      <c r="B114" s="2" t="s">
        <v>60</v>
      </c>
      <c r="C114">
        <v>223310.37</v>
      </c>
      <c r="D114">
        <v>1935</v>
      </c>
    </row>
    <row r="115" ht="15" spans="1:4">
      <c r="A115" s="2" t="s">
        <v>47</v>
      </c>
      <c r="B115" s="2" t="s">
        <v>65</v>
      </c>
      <c r="C115">
        <v>839520.5</v>
      </c>
      <c r="D115">
        <v>1935</v>
      </c>
    </row>
    <row r="116" ht="15" spans="1:4">
      <c r="A116" s="2" t="s">
        <v>47</v>
      </c>
      <c r="B116" s="2" t="s">
        <v>59</v>
      </c>
      <c r="C116">
        <v>178424.82</v>
      </c>
      <c r="D116">
        <v>1935</v>
      </c>
    </row>
    <row r="117" ht="15" spans="1:4">
      <c r="A117" s="2" t="s">
        <v>47</v>
      </c>
      <c r="B117" s="2" t="s">
        <v>67</v>
      </c>
      <c r="C117">
        <v>31081.46</v>
      </c>
      <c r="D117">
        <v>1935</v>
      </c>
    </row>
    <row r="118" ht="15" spans="1:4">
      <c r="A118" s="2" t="s">
        <v>47</v>
      </c>
      <c r="B118" s="2" t="s">
        <v>133</v>
      </c>
      <c r="C118">
        <v>5500</v>
      </c>
      <c r="D118">
        <v>1935</v>
      </c>
    </row>
    <row r="119" ht="15" spans="1:4">
      <c r="A119" s="2" t="s">
        <v>47</v>
      </c>
      <c r="B119" s="2" t="s">
        <v>68</v>
      </c>
      <c r="C119">
        <v>55000</v>
      </c>
      <c r="D119">
        <v>1935</v>
      </c>
    </row>
    <row r="120" ht="15" spans="1:4">
      <c r="A120" s="2" t="s">
        <v>47</v>
      </c>
      <c r="B120" s="2" t="s">
        <v>70</v>
      </c>
      <c r="C120">
        <v>48045.09</v>
      </c>
      <c r="D120">
        <v>1935</v>
      </c>
    </row>
    <row r="121" ht="15" spans="1:4">
      <c r="A121" s="4" t="s">
        <v>47</v>
      </c>
      <c r="B121" s="4" t="s">
        <v>78</v>
      </c>
      <c r="C121">
        <v>13875403.98</v>
      </c>
      <c r="D121">
        <v>1935</v>
      </c>
    </row>
    <row r="122" ht="15" spans="1:4">
      <c r="A122" s="2" t="s">
        <v>58</v>
      </c>
      <c r="B122" s="2" t="s">
        <v>79</v>
      </c>
      <c r="C122">
        <v>2000000</v>
      </c>
      <c r="D122">
        <v>1935</v>
      </c>
    </row>
    <row r="123" ht="15" spans="1:4">
      <c r="A123" s="2" t="s">
        <v>58</v>
      </c>
      <c r="B123" s="2" t="s">
        <v>134</v>
      </c>
      <c r="C123">
        <v>25451.82</v>
      </c>
      <c r="D123">
        <v>1935</v>
      </c>
    </row>
    <row r="124" ht="15" spans="1:4">
      <c r="A124" s="2" t="s">
        <v>58</v>
      </c>
      <c r="B124" s="2" t="s">
        <v>135</v>
      </c>
      <c r="C124">
        <v>60000</v>
      </c>
      <c r="D124">
        <v>1935</v>
      </c>
    </row>
    <row r="125" ht="15" spans="1:4">
      <c r="A125" s="2" t="s">
        <v>58</v>
      </c>
      <c r="B125" s="2" t="s">
        <v>136</v>
      </c>
      <c r="C125">
        <v>50000</v>
      </c>
      <c r="D125">
        <v>1935</v>
      </c>
    </row>
    <row r="126" ht="15" spans="1:4">
      <c r="A126" s="2" t="s">
        <v>58</v>
      </c>
      <c r="B126" s="2" t="s">
        <v>102</v>
      </c>
      <c r="C126">
        <v>22000</v>
      </c>
      <c r="D126">
        <v>1935</v>
      </c>
    </row>
    <row r="127" ht="15" spans="1:4">
      <c r="A127" s="2" t="s">
        <v>58</v>
      </c>
      <c r="B127" s="2" t="s">
        <v>101</v>
      </c>
      <c r="C127">
        <v>21640.83</v>
      </c>
      <c r="D127">
        <v>1935</v>
      </c>
    </row>
    <row r="128" ht="15" spans="1:4">
      <c r="A128" s="2" t="s">
        <v>58</v>
      </c>
      <c r="B128" s="2" t="s">
        <v>91</v>
      </c>
      <c r="C128">
        <v>1000000</v>
      </c>
      <c r="D128">
        <v>1935</v>
      </c>
    </row>
    <row r="129" ht="15" spans="1:4">
      <c r="A129" s="2" t="s">
        <v>58</v>
      </c>
      <c r="B129" s="2" t="s">
        <v>92</v>
      </c>
      <c r="C129">
        <v>400000</v>
      </c>
      <c r="D129">
        <v>1935</v>
      </c>
    </row>
    <row r="130" ht="15" spans="1:4">
      <c r="A130" s="2" t="s">
        <v>58</v>
      </c>
      <c r="B130" s="5" t="s">
        <v>137</v>
      </c>
      <c r="C130">
        <v>1223526.9</v>
      </c>
      <c r="D130">
        <v>1935</v>
      </c>
    </row>
    <row r="131" ht="15" spans="1:4">
      <c r="A131" s="2" t="s">
        <v>58</v>
      </c>
      <c r="B131" s="5" t="s">
        <v>138</v>
      </c>
      <c r="C131">
        <v>2405148.31</v>
      </c>
      <c r="D131">
        <v>1935</v>
      </c>
    </row>
    <row r="132" ht="15" spans="1:4">
      <c r="A132" s="2" t="s">
        <v>58</v>
      </c>
      <c r="B132" s="5" t="s">
        <v>139</v>
      </c>
      <c r="C132">
        <v>48544.52</v>
      </c>
      <c r="D132">
        <v>1935</v>
      </c>
    </row>
    <row r="133" ht="15" spans="1:4">
      <c r="A133" s="2" t="s">
        <v>58</v>
      </c>
      <c r="B133" s="2" t="s">
        <v>140</v>
      </c>
      <c r="C133">
        <v>3677219.73</v>
      </c>
      <c r="D133">
        <v>1935</v>
      </c>
    </row>
    <row r="134" ht="15" spans="1:4">
      <c r="A134" s="2" t="s">
        <v>58</v>
      </c>
      <c r="B134" s="2" t="s">
        <v>87</v>
      </c>
      <c r="C134">
        <v>1820201.17</v>
      </c>
      <c r="D134">
        <v>1935</v>
      </c>
    </row>
    <row r="135" ht="15" spans="1:4">
      <c r="A135" s="2" t="s">
        <v>58</v>
      </c>
      <c r="B135" s="2" t="s">
        <v>141</v>
      </c>
      <c r="C135">
        <v>186.5</v>
      </c>
      <c r="D135">
        <v>1935</v>
      </c>
    </row>
    <row r="136" ht="15" spans="1:4">
      <c r="A136" s="2" t="s">
        <v>58</v>
      </c>
      <c r="B136" s="2" t="s">
        <v>85</v>
      </c>
      <c r="C136">
        <v>40996.5</v>
      </c>
      <c r="D136">
        <v>1935</v>
      </c>
    </row>
    <row r="137" ht="15" spans="1:4">
      <c r="A137" s="2" t="s">
        <v>58</v>
      </c>
      <c r="B137" s="2" t="s">
        <v>90</v>
      </c>
      <c r="C137">
        <v>2708402.9</v>
      </c>
      <c r="D137">
        <v>1935</v>
      </c>
    </row>
    <row r="138" ht="15" spans="1:4">
      <c r="A138" s="2" t="s">
        <v>58</v>
      </c>
      <c r="B138" s="2" t="s">
        <v>98</v>
      </c>
      <c r="C138">
        <v>67688</v>
      </c>
      <c r="D138">
        <v>1935</v>
      </c>
    </row>
    <row r="139" ht="15" spans="1:4">
      <c r="A139" s="2" t="s">
        <v>58</v>
      </c>
      <c r="B139" s="2" t="s">
        <v>142</v>
      </c>
      <c r="C139">
        <v>331037.39</v>
      </c>
      <c r="D139">
        <v>1935</v>
      </c>
    </row>
    <row r="140" ht="15" spans="1:4">
      <c r="A140" s="2" t="s">
        <v>58</v>
      </c>
      <c r="B140" s="2" t="s">
        <v>99</v>
      </c>
      <c r="C140">
        <v>231305.03</v>
      </c>
      <c r="D140">
        <v>1935</v>
      </c>
    </row>
    <row r="141" ht="15" spans="1:4">
      <c r="A141" s="2" t="s">
        <v>58</v>
      </c>
      <c r="B141" s="2" t="s">
        <v>143</v>
      </c>
      <c r="C141">
        <v>200000</v>
      </c>
      <c r="D141">
        <v>1935</v>
      </c>
    </row>
    <row r="142" ht="15" spans="1:4">
      <c r="A142" s="2" t="s">
        <v>58</v>
      </c>
      <c r="B142" s="2" t="s">
        <v>89</v>
      </c>
      <c r="C142">
        <v>10070</v>
      </c>
      <c r="D142">
        <v>1935</v>
      </c>
    </row>
    <row r="143" ht="15" spans="1:4">
      <c r="A143" s="2" t="s">
        <v>58</v>
      </c>
      <c r="B143" s="2" t="s">
        <v>100</v>
      </c>
      <c r="C143">
        <v>616156.35</v>
      </c>
      <c r="D143">
        <v>1935</v>
      </c>
    </row>
    <row r="144" ht="15" spans="1:4">
      <c r="A144" s="2" t="s">
        <v>58</v>
      </c>
      <c r="B144" s="2" t="s">
        <v>144</v>
      </c>
      <c r="C144">
        <v>588.32</v>
      </c>
      <c r="D144">
        <v>1935</v>
      </c>
    </row>
    <row r="145" ht="15" spans="1:4">
      <c r="A145" s="2" t="s">
        <v>58</v>
      </c>
      <c r="B145" s="2" t="s">
        <v>145</v>
      </c>
      <c r="C145">
        <v>592459.44</v>
      </c>
      <c r="D145">
        <v>1935</v>
      </c>
    </row>
    <row r="146" ht="15" spans="1:4">
      <c r="A146" s="4" t="s">
        <v>58</v>
      </c>
      <c r="B146" s="4" t="s">
        <v>78</v>
      </c>
      <c r="C146">
        <v>13875403.98</v>
      </c>
      <c r="D146">
        <v>1935</v>
      </c>
    </row>
    <row r="147" ht="15" spans="1:4">
      <c r="A147" s="2" t="s">
        <v>69</v>
      </c>
      <c r="B147" s="2" t="s">
        <v>119</v>
      </c>
      <c r="C147">
        <v>88502.92</v>
      </c>
      <c r="D147">
        <v>1935</v>
      </c>
    </row>
    <row r="148" ht="15" spans="1:4">
      <c r="A148" s="2" t="s">
        <v>69</v>
      </c>
      <c r="B148" s="2" t="s">
        <v>146</v>
      </c>
      <c r="C148">
        <v>7286.62</v>
      </c>
      <c r="D148">
        <v>1935</v>
      </c>
    </row>
    <row r="149" ht="15" spans="1:4">
      <c r="A149" s="2" t="s">
        <v>69</v>
      </c>
      <c r="B149" s="2" t="s">
        <v>147</v>
      </c>
      <c r="C149">
        <v>133827.43</v>
      </c>
      <c r="D149">
        <v>1935</v>
      </c>
    </row>
    <row r="150" ht="15" spans="1:4">
      <c r="A150" s="2" t="s">
        <v>69</v>
      </c>
      <c r="B150" s="2" t="s">
        <v>148</v>
      </c>
      <c r="C150">
        <v>16789.87</v>
      </c>
      <c r="D150">
        <v>1935</v>
      </c>
    </row>
    <row r="151" ht="15" spans="1:4">
      <c r="A151" s="2" t="s">
        <v>69</v>
      </c>
      <c r="B151" s="2" t="s">
        <v>145</v>
      </c>
      <c r="C151">
        <v>592459.44</v>
      </c>
      <c r="D151">
        <v>1935</v>
      </c>
    </row>
    <row r="152" ht="15" spans="1:4">
      <c r="A152" s="4" t="s">
        <v>69</v>
      </c>
      <c r="B152" s="4" t="s">
        <v>78</v>
      </c>
      <c r="C152">
        <f>SUM(C147:C151)</f>
        <v>838866.28</v>
      </c>
      <c r="D152">
        <v>1935</v>
      </c>
    </row>
    <row r="153" ht="15" spans="1:4">
      <c r="A153" s="2" t="s">
        <v>75</v>
      </c>
      <c r="B153" s="2" t="s">
        <v>115</v>
      </c>
      <c r="C153">
        <v>211185.13</v>
      </c>
      <c r="D153">
        <v>1935</v>
      </c>
    </row>
    <row r="154" ht="15" spans="1:4">
      <c r="A154" s="2" t="s">
        <v>75</v>
      </c>
      <c r="B154" s="2" t="s">
        <v>116</v>
      </c>
      <c r="C154">
        <v>21667.25</v>
      </c>
      <c r="D154">
        <v>1935</v>
      </c>
    </row>
    <row r="155" ht="15" spans="1:4">
      <c r="A155" s="2" t="s">
        <v>75</v>
      </c>
      <c r="B155" s="2" t="s">
        <v>117</v>
      </c>
      <c r="C155">
        <v>127686.84</v>
      </c>
      <c r="D155">
        <v>1935</v>
      </c>
    </row>
    <row r="156" ht="15" spans="1:4">
      <c r="A156" s="2" t="s">
        <v>75</v>
      </c>
      <c r="B156" s="2" t="s">
        <v>118</v>
      </c>
      <c r="C156">
        <v>25786.93</v>
      </c>
      <c r="D156">
        <v>1935</v>
      </c>
    </row>
    <row r="157" ht="15" spans="1:4">
      <c r="A157" s="2" t="s">
        <v>75</v>
      </c>
      <c r="B157" s="2" t="s">
        <v>113</v>
      </c>
      <c r="C157">
        <v>30981.43</v>
      </c>
      <c r="D157">
        <v>1935</v>
      </c>
    </row>
    <row r="158" ht="15" spans="1:4">
      <c r="A158" s="2" t="s">
        <v>75</v>
      </c>
      <c r="B158" s="2" t="s">
        <v>149</v>
      </c>
      <c r="C158">
        <v>213482.53</v>
      </c>
      <c r="D158">
        <v>1935</v>
      </c>
    </row>
    <row r="159" ht="15" spans="1:4">
      <c r="A159" s="2" t="s">
        <v>75</v>
      </c>
      <c r="B159" s="2" t="s">
        <v>122</v>
      </c>
      <c r="C159">
        <v>208076.17</v>
      </c>
      <c r="D159">
        <v>1935</v>
      </c>
    </row>
    <row r="160" ht="15" spans="1:4">
      <c r="A160" s="4" t="s">
        <v>75</v>
      </c>
      <c r="B160" s="4" t="s">
        <v>78</v>
      </c>
      <c r="C160">
        <f>SUM(C153:C159)</f>
        <v>838866.28</v>
      </c>
      <c r="D160">
        <v>1935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2019-10-23T11:30:00Z</dcterms:created>
  <dcterms:modified xsi:type="dcterms:W3CDTF">2019-11-18T16:01:54Z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