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47914A5-1468-45B4-A830-F6D44F80EE49}" xr6:coauthVersionLast="47" xr6:coauthVersionMax="47" xr10:uidLastSave="{00000000-0000-0000-0000-000000000000}"/>
  <bookViews>
    <workbookView xWindow="-110" yWindow="-110" windowWidth="19420" windowHeight="10420" xr2:uid="{9EE5A560-2BE5-4C26-965C-58013E931D3D}"/>
  </bookViews>
  <sheets>
    <sheet name="Que" sheetId="3" r:id="rId1"/>
    <sheet name="Sol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4" l="1"/>
  <c r="E11" i="4"/>
  <c r="C11" i="4"/>
  <c r="F11" i="4" s="1"/>
  <c r="C10" i="4"/>
  <c r="E9" i="4"/>
  <c r="C9" i="4"/>
  <c r="F10" i="4" s="1"/>
  <c r="C8" i="4"/>
  <c r="C7" i="4"/>
  <c r="F9" i="4" s="1"/>
  <c r="H6" i="4"/>
  <c r="C6" i="4"/>
  <c r="F5" i="4"/>
  <c r="E5" i="4"/>
  <c r="C5" i="4"/>
  <c r="E10" i="4" s="1"/>
  <c r="F4" i="4"/>
  <c r="E4" i="4"/>
  <c r="C4" i="4"/>
  <c r="H3" i="4"/>
  <c r="F3" i="4"/>
  <c r="E3" i="4"/>
  <c r="C3" i="4"/>
  <c r="C12" i="3"/>
  <c r="C11" i="3"/>
  <c r="C10" i="3"/>
  <c r="C9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<sst xmlns="http://schemas.openxmlformats.org/spreadsheetml/2006/main" count="42" uniqueCount="18">
  <si>
    <t>Employee</t>
  </si>
  <si>
    <t>Result</t>
  </si>
  <si>
    <t>DOWN 3</t>
  </si>
  <si>
    <t>TOP 3</t>
  </si>
  <si>
    <t>Sum of Bottom 3</t>
  </si>
  <si>
    <t>Pawan Verma</t>
  </si>
  <si>
    <t>Pragati rai</t>
  </si>
  <si>
    <t>Narendra Yadav</t>
  </si>
  <si>
    <t>Sum of Top 3</t>
  </si>
  <si>
    <t>Surajit Sardar</t>
  </si>
  <si>
    <t>Satish Ojha</t>
  </si>
  <si>
    <t>Jayanta Bhattacharyya</t>
  </si>
  <si>
    <t>Saddam Hussain</t>
  </si>
  <si>
    <t>Situ Sahoo</t>
  </si>
  <si>
    <t>Harish Pandey</t>
  </si>
  <si>
    <t xml:space="preserve"> </t>
  </si>
  <si>
    <t>Mohit Chauhan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</si>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</sst>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1" xfId="1" applyBorder="1"/>
    <xf numFmtId="0" fontId="1" fillId="0" borderId="2" xfId="1" applyBorder="1" applyAlignment="1">
      <alignment horizontal="center"/>
    </xf>
    <xf numFmtId="0" fontId="2" fillId="0" borderId="0" xfId="1" applyFont="1" applyAlignment="1">
      <alignment horizontal="left"/>
    </xf>
    <xf numFmtId="0" fontId="1" fillId="0" borderId="1" xfId="1" applyBorder="1" applyAlignment="1">
      <alignment horizontal="center"/>
    </xf>
    <xf numFmtId="0" fontId="1" fillId="0" borderId="0" xfId="1"/>
    <xf numFmtId="1" fontId="1" fillId="0" borderId="3" xfId="1" applyNumberFormat="1" applyBorder="1" applyAlignment="1">
      <alignment horizontal="center"/>
    </xf>
    <xf numFmtId="0" fontId="1" fillId="0" borderId="0" xfId="1" applyAlignment="1">
      <alignment horizontal="center"/>
    </xf>
    <xf numFmtId="1" fontId="3" fillId="0" borderId="3" xfId="1" applyNumberFormat="1" applyFont="1" applyBorder="1" applyAlignment="1">
      <alignment horizontal="center"/>
    </xf>
    <xf numFmtId="1" fontId="3" fillId="0" borderId="0" xfId="1" applyNumberFormat="1" applyFont="1" applyAlignment="1">
      <alignment horizontal="center"/>
    </xf>
    <xf numFmtId="1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1" fontId="3" fillId="0" borderId="3" xfId="1" applyNumberFormat="1" applyFont="1" applyBorder="1" applyAlignment="1">
      <alignment horizontal="left"/>
    </xf>
    <xf numFmtId="1" fontId="3" fillId="0" borderId="0" xfId="1" applyNumberFormat="1" applyFont="1" applyAlignment="1">
      <alignment horizontal="left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Normal" xfId="0" builtinId="0"/>
    <cellStyle name="Normalny 3 2" xfId="1" xr:uid="{288C3CC5-E377-403B-B574-D28E3ECA24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06C0F-630D-4699-BBC2-11D28D5656CC}">
  <dimension ref="A1:H12"/>
  <sheetViews>
    <sheetView tabSelected="1" workbookViewId="0">
      <selection activeCell="H11" sqref="H11"/>
    </sheetView>
  </sheetViews>
  <sheetFormatPr defaultRowHeight="14.5" x14ac:dyDescent="0.35"/>
  <cols>
    <col min="1" max="1" width="17.54296875" customWidth="1"/>
    <col min="2" max="2" width="21.7265625" customWidth="1"/>
    <col min="5" max="5" width="27.453125" customWidth="1"/>
    <col min="6" max="6" width="24.7265625" customWidth="1"/>
  </cols>
  <sheetData>
    <row r="1" spans="1:8" x14ac:dyDescent="0.35">
      <c r="E1" s="14" t="s">
        <v>1</v>
      </c>
      <c r="F1" s="14"/>
    </row>
    <row r="2" spans="1:8" x14ac:dyDescent="0.35">
      <c r="A2" s="1" t="s">
        <v>0</v>
      </c>
      <c r="B2" s="2" t="s">
        <v>1</v>
      </c>
      <c r="C2" s="3"/>
      <c r="D2" s="4"/>
      <c r="E2" s="2" t="s">
        <v>2</v>
      </c>
      <c r="F2" s="4" t="s">
        <v>3</v>
      </c>
      <c r="G2" s="5"/>
      <c r="H2" s="4" t="s">
        <v>4</v>
      </c>
    </row>
    <row r="3" spans="1:8" x14ac:dyDescent="0.35">
      <c r="A3" s="5" t="s">
        <v>5</v>
      </c>
      <c r="B3" s="6">
        <v>667.03009276131115</v>
      </c>
      <c r="C3" s="3" t="str">
        <f t="shared" ref="C3:C12" si="0">A3</f>
        <v>Pawan Verma</v>
      </c>
      <c r="D3" s="7">
        <v>1</v>
      </c>
      <c r="E3" s="8"/>
      <c r="F3" s="9"/>
      <c r="G3" s="5"/>
      <c r="H3" s="10"/>
    </row>
    <row r="4" spans="1:8" x14ac:dyDescent="0.35">
      <c r="A4" s="5" t="s">
        <v>6</v>
      </c>
      <c r="B4" s="6">
        <v>598.74765692426183</v>
      </c>
      <c r="C4" s="3" t="str">
        <f t="shared" si="0"/>
        <v>Pragati rai</v>
      </c>
      <c r="D4" s="7">
        <v>2</v>
      </c>
      <c r="E4" s="8"/>
      <c r="F4" s="9"/>
      <c r="G4" s="5"/>
      <c r="H4" s="7"/>
    </row>
    <row r="5" spans="1:8" x14ac:dyDescent="0.35">
      <c r="A5" s="5" t="s">
        <v>7</v>
      </c>
      <c r="B5" s="6">
        <v>111</v>
      </c>
      <c r="C5" s="3" t="str">
        <f t="shared" si="0"/>
        <v>Narendra Yadav</v>
      </c>
      <c r="D5" s="7">
        <v>3</v>
      </c>
      <c r="E5" s="8"/>
      <c r="F5" s="9"/>
      <c r="G5" s="5"/>
      <c r="H5" s="4" t="s">
        <v>8</v>
      </c>
    </row>
    <row r="6" spans="1:8" x14ac:dyDescent="0.35">
      <c r="A6" s="5" t="s">
        <v>9</v>
      </c>
      <c r="B6" s="6">
        <v>663.27704687425967</v>
      </c>
      <c r="C6" s="3" t="str">
        <f t="shared" si="0"/>
        <v>Surajit Sardar</v>
      </c>
      <c r="D6" s="7"/>
      <c r="E6" s="5"/>
      <c r="F6" s="5"/>
      <c r="G6" s="5"/>
      <c r="H6" s="11"/>
    </row>
    <row r="7" spans="1:8" x14ac:dyDescent="0.35">
      <c r="A7" s="5" t="s">
        <v>10</v>
      </c>
      <c r="B7" s="6">
        <v>988.79737534901847</v>
      </c>
      <c r="C7" s="3" t="str">
        <f t="shared" si="0"/>
        <v>Satish Ojha</v>
      </c>
      <c r="D7" s="7"/>
      <c r="E7" s="15" t="s">
        <v>17</v>
      </c>
      <c r="F7" s="15"/>
      <c r="G7" s="5"/>
      <c r="H7" s="7"/>
    </row>
    <row r="8" spans="1:8" x14ac:dyDescent="0.35">
      <c r="A8" s="5" t="s">
        <v>11</v>
      </c>
      <c r="B8" s="6">
        <v>55.060727136005298</v>
      </c>
      <c r="C8" s="3" t="str">
        <f t="shared" si="0"/>
        <v>Jayanta Bhattacharyya</v>
      </c>
      <c r="D8" s="4"/>
      <c r="E8" s="2" t="s">
        <v>2</v>
      </c>
      <c r="F8" s="4" t="s">
        <v>3</v>
      </c>
      <c r="G8" s="5"/>
      <c r="H8" s="7"/>
    </row>
    <row r="9" spans="1:8" x14ac:dyDescent="0.35">
      <c r="A9" s="5" t="s">
        <v>12</v>
      </c>
      <c r="B9" s="6">
        <v>979.90914728645157</v>
      </c>
      <c r="C9" s="3" t="str">
        <f t="shared" si="0"/>
        <v>Saddam Hussain</v>
      </c>
      <c r="D9" s="7">
        <v>1</v>
      </c>
      <c r="E9" s="12"/>
      <c r="F9" s="13"/>
      <c r="G9" s="5"/>
      <c r="H9" s="7"/>
    </row>
    <row r="10" spans="1:8" x14ac:dyDescent="0.35">
      <c r="A10" s="5" t="s">
        <v>13</v>
      </c>
      <c r="B10" s="6">
        <v>497.14995545587448</v>
      </c>
      <c r="C10" s="3" t="str">
        <f t="shared" si="0"/>
        <v>Situ Sahoo</v>
      </c>
      <c r="D10" s="7">
        <v>2</v>
      </c>
      <c r="E10" s="12"/>
      <c r="F10" s="13"/>
      <c r="G10" s="5"/>
      <c r="H10" s="7"/>
    </row>
    <row r="11" spans="1:8" x14ac:dyDescent="0.35">
      <c r="A11" s="5" t="s">
        <v>14</v>
      </c>
      <c r="B11" s="6">
        <v>918.29947583797127</v>
      </c>
      <c r="C11" s="3" t="str">
        <f t="shared" si="0"/>
        <v>Harish Pandey</v>
      </c>
      <c r="D11" s="7">
        <v>3</v>
      </c>
      <c r="E11" s="12"/>
      <c r="F11" s="13"/>
      <c r="G11" s="5"/>
      <c r="H11" s="7" t="s">
        <v>15</v>
      </c>
    </row>
    <row r="12" spans="1:8" x14ac:dyDescent="0.35">
      <c r="A12" s="5" t="s">
        <v>16</v>
      </c>
      <c r="B12" s="6">
        <v>401.93962620898793</v>
      </c>
      <c r="C12" s="3" t="str">
        <f t="shared" si="0"/>
        <v>Mohit Chauhan</v>
      </c>
      <c r="D12" s="7"/>
      <c r="E12" s="5"/>
      <c r="F12" s="5"/>
      <c r="G12" s="5"/>
      <c r="H12" s="7"/>
    </row>
  </sheetData>
  <mergeCells count="2">
    <mergeCell ref="E1:F1"/>
    <mergeCell ref="E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B1D29-9E3D-43F1-83B9-DCE98550AD47}">
  <dimension ref="A1:H12"/>
  <sheetViews>
    <sheetView workbookViewId="0">
      <selection activeCell="H11" sqref="H11"/>
    </sheetView>
  </sheetViews>
  <sheetFormatPr defaultRowHeight="14.5" x14ac:dyDescent="0.35"/>
  <cols>
    <col min="1" max="1" width="19.6328125" bestFit="1" customWidth="1"/>
    <col min="3" max="3" width="12.453125" customWidth="1"/>
    <col min="6" max="6" width="14.6328125" bestFit="1" customWidth="1"/>
    <col min="7" max="7" width="14.36328125" customWidth="1"/>
    <col min="8" max="8" width="16.90625" customWidth="1"/>
  </cols>
  <sheetData>
    <row r="1" spans="1:8" x14ac:dyDescent="0.35">
      <c r="E1" s="14" t="s">
        <v>1</v>
      </c>
      <c r="F1" s="14"/>
    </row>
    <row r="2" spans="1:8" x14ac:dyDescent="0.35">
      <c r="A2" s="1" t="s">
        <v>0</v>
      </c>
      <c r="B2" s="2" t="s">
        <v>1</v>
      </c>
      <c r="C2" s="3"/>
      <c r="D2" s="4"/>
      <c r="E2" s="2" t="s">
        <v>2</v>
      </c>
      <c r="F2" s="4" t="s">
        <v>3</v>
      </c>
      <c r="G2" s="5"/>
      <c r="H2" s="4" t="s">
        <v>4</v>
      </c>
    </row>
    <row r="3" spans="1:8" x14ac:dyDescent="0.35">
      <c r="A3" s="5" t="s">
        <v>5</v>
      </c>
      <c r="B3" s="6">
        <v>667.03009276131115</v>
      </c>
      <c r="C3" s="3" t="str">
        <f t="shared" ref="C3:C12" si="0">A3</f>
        <v>Pawan Verma</v>
      </c>
      <c r="D3" s="7">
        <v>1</v>
      </c>
      <c r="E3" s="8">
        <f>SMALL($B$4:$B$13,D3)</f>
        <v>55.060727136005298</v>
      </c>
      <c r="F3" s="9">
        <f>LARGE($B$4:$B$13,D3)</f>
        <v>988.79737534901847</v>
      </c>
      <c r="G3" s="5"/>
      <c r="H3" s="10">
        <f>SUM(SMALL(B3:B12,{1;2;3}))</f>
        <v>568.0003533449933</v>
      </c>
    </row>
    <row r="4" spans="1:8" x14ac:dyDescent="0.35">
      <c r="A4" s="5" t="s">
        <v>6</v>
      </c>
      <c r="B4" s="6">
        <v>598.74765692426183</v>
      </c>
      <c r="C4" s="3" t="str">
        <f t="shared" si="0"/>
        <v>Pragati rai</v>
      </c>
      <c r="D4" s="7">
        <v>2</v>
      </c>
      <c r="E4" s="8">
        <f t="shared" ref="E4:E5" si="1">SMALL($B$4:$B$13,D4)</f>
        <v>111</v>
      </c>
      <c r="F4" s="9">
        <f t="shared" ref="F4:F5" si="2">LARGE($B$4:$B$13,D4)</f>
        <v>979.90914728645157</v>
      </c>
      <c r="G4" s="5"/>
      <c r="H4" s="7"/>
    </row>
    <row r="5" spans="1:8" x14ac:dyDescent="0.35">
      <c r="A5" s="5" t="s">
        <v>7</v>
      </c>
      <c r="B5" s="6">
        <v>111</v>
      </c>
      <c r="C5" s="3" t="str">
        <f t="shared" si="0"/>
        <v>Narendra Yadav</v>
      </c>
      <c r="D5" s="7">
        <v>3</v>
      </c>
      <c r="E5" s="8">
        <f t="shared" si="1"/>
        <v>401.93962620898793</v>
      </c>
      <c r="F5" s="9">
        <f t="shared" si="2"/>
        <v>918.29947583797127</v>
      </c>
      <c r="G5" s="5"/>
      <c r="H5" s="4" t="s">
        <v>8</v>
      </c>
    </row>
    <row r="6" spans="1:8" x14ac:dyDescent="0.35">
      <c r="A6" s="5" t="s">
        <v>9</v>
      </c>
      <c r="B6" s="6">
        <v>663.27704687425967</v>
      </c>
      <c r="C6" s="3" t="str">
        <f t="shared" si="0"/>
        <v>Surajit Sardar</v>
      </c>
      <c r="D6" s="7"/>
      <c r="E6" s="5"/>
      <c r="F6" s="5"/>
      <c r="G6" s="5"/>
      <c r="H6" s="11">
        <f>SUM(LARGE(B3:B12,{1;2;3}))</f>
        <v>2887.0059984734412</v>
      </c>
    </row>
    <row r="7" spans="1:8" x14ac:dyDescent="0.35">
      <c r="A7" s="5" t="s">
        <v>10</v>
      </c>
      <c r="B7" s="6">
        <v>988.79737534901847</v>
      </c>
      <c r="C7" s="3" t="str">
        <f t="shared" si="0"/>
        <v>Satish Ojha</v>
      </c>
      <c r="D7" s="7"/>
      <c r="E7" s="15" t="s">
        <v>17</v>
      </c>
      <c r="F7" s="15"/>
      <c r="G7" s="5"/>
      <c r="H7" s="7"/>
    </row>
    <row r="8" spans="1:8" x14ac:dyDescent="0.35">
      <c r="A8" s="5" t="s">
        <v>11</v>
      </c>
      <c r="B8" s="6">
        <v>55.060727136005298</v>
      </c>
      <c r="C8" s="3" t="str">
        <f t="shared" si="0"/>
        <v>Jayanta Bhattacharyya</v>
      </c>
      <c r="D8" s="4"/>
      <c r="E8" s="2" t="s">
        <v>2</v>
      </c>
      <c r="F8" s="4" t="s">
        <v>3</v>
      </c>
      <c r="G8" s="5"/>
      <c r="H8" s="7"/>
    </row>
    <row r="9" spans="1:8" x14ac:dyDescent="0.35">
      <c r="A9" s="5" t="s">
        <v>12</v>
      </c>
      <c r="B9" s="6">
        <v>979.90914728645157</v>
      </c>
      <c r="C9" s="3" t="str">
        <f t="shared" si="0"/>
        <v>Saddam Hussain</v>
      </c>
      <c r="D9" s="7">
        <v>1</v>
      </c>
      <c r="E9" s="12" t="str">
        <f>VLOOKUP(SMALL($B$4:$B$13,D3),$B$4:$C$13,2,0)</f>
        <v>Jayanta Bhattacharyya</v>
      </c>
      <c r="F9" s="13" t="str">
        <f>VLOOKUP(LARGE($B$4:$B$13,D3),$B$4:$C$13,2,0)</f>
        <v>Satish Ojha</v>
      </c>
      <c r="G9" s="5"/>
      <c r="H9" s="7"/>
    </row>
    <row r="10" spans="1:8" x14ac:dyDescent="0.35">
      <c r="A10" s="5" t="s">
        <v>13</v>
      </c>
      <c r="B10" s="6">
        <v>497.14995545587448</v>
      </c>
      <c r="C10" s="3" t="str">
        <f t="shared" si="0"/>
        <v>Situ Sahoo</v>
      </c>
      <c r="D10" s="7">
        <v>2</v>
      </c>
      <c r="E10" s="12" t="str">
        <f t="shared" ref="E10:E11" si="3">VLOOKUP(SMALL($B$4:$B$13,D4),$B$4:$C$13,2,0)</f>
        <v>Narendra Yadav</v>
      </c>
      <c r="F10" s="13" t="str">
        <f t="shared" ref="F10:F11" si="4">VLOOKUP(LARGE($B$4:$B$13,D4),$B$4:$C$13,2,0)</f>
        <v>Saddam Hussain</v>
      </c>
      <c r="G10" s="5"/>
      <c r="H10" s="7"/>
    </row>
    <row r="11" spans="1:8" x14ac:dyDescent="0.35">
      <c r="A11" s="5" t="s">
        <v>14</v>
      </c>
      <c r="B11" s="6">
        <v>918.29947583797127</v>
      </c>
      <c r="C11" s="3" t="str">
        <f t="shared" si="0"/>
        <v>Harish Pandey</v>
      </c>
      <c r="D11" s="7">
        <v>3</v>
      </c>
      <c r="E11" s="12" t="str">
        <f t="shared" si="3"/>
        <v>Mohit Chauhan</v>
      </c>
      <c r="F11" s="13" t="str">
        <f t="shared" si="4"/>
        <v>Harish Pandey</v>
      </c>
      <c r="G11" s="5"/>
      <c r="H11" s="7" t="s">
        <v>15</v>
      </c>
    </row>
    <row r="12" spans="1:8" x14ac:dyDescent="0.35">
      <c r="A12" s="5" t="s">
        <v>16</v>
      </c>
      <c r="B12" s="6">
        <v>401.93962620898793</v>
      </c>
      <c r="C12" s="3" t="str">
        <f t="shared" si="0"/>
        <v>Mohit Chauhan</v>
      </c>
      <c r="D12" s="7"/>
      <c r="E12" s="5"/>
      <c r="F12" s="5"/>
      <c r="G12" s="5"/>
      <c r="H12" s="7"/>
    </row>
  </sheetData>
  <mergeCells count="2">
    <mergeCell ref="E1:F1"/>
    <mergeCell ref="E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2024-05-09T10:57:33Z</dcterms:created>
  <dcterms:modified xsi:type="dcterms:W3CDTF">2024-05-09T11:00:37Z</dcterms:modified>
</cp:coreProperties>
</file>