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E\Dropbox\Siemens project current\SSKI_HYBERNATION\"/>
    </mc:Choice>
  </mc:AlternateContent>
  <xr:revisionPtr revIDLastSave="0" documentId="13_ncr:1_{F585FA53-9415-46D8-8EE9-75DF62EF4B2A}" xr6:coauthVersionLast="45" xr6:coauthVersionMax="45" xr10:uidLastSave="{00000000-0000-0000-0000-000000000000}"/>
  <bookViews>
    <workbookView xWindow="-120" yWindow="-120" windowWidth="29040" windowHeight="15840" xr2:uid="{CFBFAB9C-B3D2-4C95-B0E4-00FBBE76AFB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" i="1" l="1"/>
  <c r="T25" i="1"/>
  <c r="I25" i="1"/>
  <c r="C29" i="1"/>
  <c r="C33" i="1"/>
  <c r="C25" i="1"/>
  <c r="N13" i="1" l="1"/>
  <c r="Y13" i="1" s="1"/>
  <c r="O13" i="1"/>
  <c r="Z13" i="1" s="1"/>
  <c r="N14" i="1"/>
  <c r="Y14" i="1" s="1"/>
  <c r="O14" i="1"/>
  <c r="Z14" i="1" s="1"/>
  <c r="N15" i="1"/>
  <c r="Y15" i="1" s="1"/>
  <c r="O15" i="1"/>
  <c r="Z15" i="1" s="1"/>
  <c r="O12" i="1"/>
  <c r="Z12" i="1" s="1"/>
  <c r="N12" i="1"/>
  <c r="Y12" i="1" s="1"/>
  <c r="C17" i="1" l="1"/>
  <c r="N17" i="1" s="1"/>
  <c r="Y17" i="1" s="1"/>
  <c r="D17" i="1"/>
  <c r="O17" i="1" s="1"/>
  <c r="Z17" i="1" s="1"/>
  <c r="C18" i="1"/>
  <c r="N18" i="1" s="1"/>
  <c r="Y18" i="1" s="1"/>
  <c r="D18" i="1"/>
  <c r="O18" i="1" s="1"/>
  <c r="Z18" i="1" s="1"/>
  <c r="C19" i="1"/>
  <c r="N19" i="1" s="1"/>
  <c r="Y19" i="1" s="1"/>
  <c r="D19" i="1"/>
  <c r="O19" i="1" s="1"/>
  <c r="Z19" i="1" s="1"/>
  <c r="D16" i="1"/>
  <c r="O16" i="1" s="1"/>
  <c r="Z16" i="1" s="1"/>
  <c r="C16" i="1"/>
  <c r="N16" i="1" s="1"/>
  <c r="Y16" i="1" s="1"/>
  <c r="E12" i="1"/>
  <c r="E13" i="1"/>
  <c r="E14" i="1"/>
  <c r="E15" i="1"/>
  <c r="B4" i="1"/>
  <c r="B5" i="1"/>
  <c r="B6" i="1"/>
  <c r="B7" i="1"/>
  <c r="C20" i="1" l="1"/>
  <c r="N20" i="1" s="1"/>
  <c r="Y20" i="1" s="1"/>
  <c r="AA16" i="1"/>
  <c r="E18" i="1"/>
  <c r="C22" i="1"/>
  <c r="N22" i="1" s="1"/>
  <c r="Y22" i="1" s="1"/>
  <c r="D23" i="1"/>
  <c r="O23" i="1" s="1"/>
  <c r="Z23" i="1" s="1"/>
  <c r="E19" i="1"/>
  <c r="C21" i="1"/>
  <c r="N21" i="1" s="1"/>
  <c r="Y21" i="1" s="1"/>
  <c r="AA17" i="1"/>
  <c r="E16" i="1"/>
  <c r="E17" i="1"/>
  <c r="C23" i="1"/>
  <c r="N23" i="1" s="1"/>
  <c r="Y23" i="1" s="1"/>
  <c r="D20" i="1"/>
  <c r="O20" i="1" s="1"/>
  <c r="Z20" i="1" s="1"/>
  <c r="D22" i="1"/>
  <c r="O22" i="1" s="1"/>
  <c r="Z22" i="1" s="1"/>
  <c r="D21" i="1"/>
  <c r="O21" i="1" s="1"/>
  <c r="Z21" i="1" s="1"/>
  <c r="P15" i="1"/>
  <c r="AA14" i="1"/>
  <c r="AA15" i="1"/>
  <c r="P12" i="1"/>
  <c r="AA13" i="1"/>
  <c r="P14" i="1"/>
  <c r="P13" i="1"/>
  <c r="AA12" i="1"/>
  <c r="P16" i="1" l="1"/>
  <c r="AA19" i="1"/>
  <c r="AA18" i="1"/>
  <c r="E23" i="1"/>
  <c r="P17" i="1"/>
  <c r="N25" i="1"/>
  <c r="Y25" i="1" s="1"/>
  <c r="AA21" i="1"/>
  <c r="P19" i="1"/>
  <c r="P18" i="1"/>
  <c r="D27" i="1"/>
  <c r="O27" i="1" s="1"/>
  <c r="Z27" i="1" s="1"/>
  <c r="C27" i="1"/>
  <c r="N27" i="1" s="1"/>
  <c r="Y27" i="1" s="1"/>
  <c r="AA23" i="1"/>
  <c r="C26" i="1"/>
  <c r="N26" i="1" s="1"/>
  <c r="Y26" i="1" s="1"/>
  <c r="AA22" i="1"/>
  <c r="C24" i="1"/>
  <c r="N24" i="1" s="1"/>
  <c r="Y24" i="1" s="1"/>
  <c r="E21" i="1"/>
  <c r="D25" i="1"/>
  <c r="O25" i="1" s="1"/>
  <c r="Z25" i="1" s="1"/>
  <c r="E22" i="1"/>
  <c r="D26" i="1"/>
  <c r="O26" i="1" s="1"/>
  <c r="Z26" i="1" s="1"/>
  <c r="D24" i="1"/>
  <c r="O24" i="1" s="1"/>
  <c r="Z24" i="1" s="1"/>
  <c r="E20" i="1"/>
  <c r="E27" i="1" l="1"/>
  <c r="P21" i="1"/>
  <c r="P23" i="1"/>
  <c r="P22" i="1"/>
  <c r="C30" i="1"/>
  <c r="N30" i="1" s="1"/>
  <c r="Y30" i="1" s="1"/>
  <c r="AA20" i="1"/>
  <c r="P20" i="1"/>
  <c r="D31" i="1"/>
  <c r="O31" i="1" s="1"/>
  <c r="Z31" i="1" s="1"/>
  <c r="C28" i="1"/>
  <c r="N28" i="1" s="1"/>
  <c r="Y28" i="1" s="1"/>
  <c r="C31" i="1"/>
  <c r="N31" i="1" s="1"/>
  <c r="Y31" i="1" s="1"/>
  <c r="N29" i="1"/>
  <c r="Y29" i="1" s="1"/>
  <c r="E26" i="1"/>
  <c r="D30" i="1"/>
  <c r="O30" i="1" s="1"/>
  <c r="Z30" i="1" s="1"/>
  <c r="E25" i="1"/>
  <c r="D29" i="1"/>
  <c r="O29" i="1" s="1"/>
  <c r="Z29" i="1" s="1"/>
  <c r="D28" i="1"/>
  <c r="O28" i="1" s="1"/>
  <c r="Z28" i="1" s="1"/>
  <c r="E24" i="1"/>
  <c r="D35" i="1" l="1"/>
  <c r="O35" i="1" s="1"/>
  <c r="Z35" i="1" s="1"/>
  <c r="E31" i="1"/>
  <c r="AA27" i="1"/>
  <c r="P27" i="1"/>
  <c r="AA26" i="1"/>
  <c r="AA24" i="1"/>
  <c r="N33" i="1"/>
  <c r="Y33" i="1" s="1"/>
  <c r="C32" i="1"/>
  <c r="N32" i="1" s="1"/>
  <c r="Y32" i="1" s="1"/>
  <c r="P29" i="1"/>
  <c r="AA30" i="1"/>
  <c r="C34" i="1"/>
  <c r="N34" i="1" s="1"/>
  <c r="Y34" i="1" s="1"/>
  <c r="P25" i="1"/>
  <c r="C35" i="1"/>
  <c r="N35" i="1" s="1"/>
  <c r="Y35" i="1" s="1"/>
  <c r="P26" i="1"/>
  <c r="P24" i="1"/>
  <c r="AA25" i="1"/>
  <c r="D32" i="1"/>
  <c r="O32" i="1" s="1"/>
  <c r="Z32" i="1" s="1"/>
  <c r="E28" i="1"/>
  <c r="D39" i="1"/>
  <c r="O39" i="1" s="1"/>
  <c r="Z39" i="1" s="1"/>
  <c r="E29" i="1"/>
  <c r="D33" i="1"/>
  <c r="O33" i="1" s="1"/>
  <c r="Z33" i="1" s="1"/>
  <c r="E30" i="1"/>
  <c r="D34" i="1"/>
  <c r="O34" i="1" s="1"/>
  <c r="Z34" i="1" s="1"/>
  <c r="E35" i="1" l="1"/>
  <c r="P28" i="1"/>
  <c r="C36" i="1"/>
  <c r="N36" i="1" s="1"/>
  <c r="Y36" i="1" s="1"/>
  <c r="C39" i="1"/>
  <c r="N39" i="1" s="1"/>
  <c r="Y39" i="1" s="1"/>
  <c r="P31" i="1"/>
  <c r="AA31" i="1"/>
  <c r="AA29" i="1"/>
  <c r="C37" i="1"/>
  <c r="N37" i="1" s="1"/>
  <c r="Y37" i="1" s="1"/>
  <c r="AA28" i="1"/>
  <c r="P32" i="1"/>
  <c r="C38" i="1"/>
  <c r="N38" i="1" s="1"/>
  <c r="Y38" i="1" s="1"/>
  <c r="P30" i="1"/>
  <c r="E34" i="1"/>
  <c r="D38" i="1"/>
  <c r="O38" i="1" s="1"/>
  <c r="Z38" i="1" s="1"/>
  <c r="D43" i="1"/>
  <c r="O43" i="1" s="1"/>
  <c r="Z43" i="1" s="1"/>
  <c r="E39" i="1"/>
  <c r="E33" i="1"/>
  <c r="D37" i="1"/>
  <c r="O37" i="1" s="1"/>
  <c r="Z37" i="1" s="1"/>
  <c r="D36" i="1"/>
  <c r="O36" i="1" s="1"/>
  <c r="Z36" i="1" s="1"/>
  <c r="E32" i="1"/>
  <c r="AA33" i="1" l="1"/>
  <c r="AA32" i="1"/>
  <c r="AA34" i="1"/>
  <c r="P33" i="1"/>
  <c r="P34" i="1"/>
  <c r="AA35" i="1"/>
  <c r="P35" i="1"/>
  <c r="C41" i="1"/>
  <c r="N41" i="1" s="1"/>
  <c r="Y41" i="1" s="1"/>
  <c r="C42" i="1"/>
  <c r="N42" i="1" s="1"/>
  <c r="Y42" i="1" s="1"/>
  <c r="C43" i="1"/>
  <c r="N43" i="1" s="1"/>
  <c r="Y43" i="1" s="1"/>
  <c r="C40" i="1"/>
  <c r="N40" i="1" s="1"/>
  <c r="Y40" i="1" s="1"/>
  <c r="D40" i="1"/>
  <c r="O40" i="1" s="1"/>
  <c r="Z40" i="1" s="1"/>
  <c r="E36" i="1"/>
  <c r="D47" i="1"/>
  <c r="O47" i="1" s="1"/>
  <c r="Z47" i="1" s="1"/>
  <c r="E37" i="1"/>
  <c r="D41" i="1"/>
  <c r="O41" i="1" s="1"/>
  <c r="Z41" i="1" s="1"/>
  <c r="E38" i="1"/>
  <c r="D42" i="1"/>
  <c r="O42" i="1" s="1"/>
  <c r="Z42" i="1" s="1"/>
  <c r="P38" i="1" l="1"/>
  <c r="AA37" i="1"/>
  <c r="AA36" i="1"/>
  <c r="C47" i="1"/>
  <c r="N47" i="1" s="1"/>
  <c r="Y47" i="1" s="1"/>
  <c r="C45" i="1"/>
  <c r="N45" i="1" s="1"/>
  <c r="Y45" i="1" s="1"/>
  <c r="E43" i="1"/>
  <c r="P36" i="1"/>
  <c r="P37" i="1"/>
  <c r="C44" i="1"/>
  <c r="N44" i="1" s="1"/>
  <c r="Y44" i="1" s="1"/>
  <c r="C46" i="1"/>
  <c r="N46" i="1" s="1"/>
  <c r="Y46" i="1" s="1"/>
  <c r="AA39" i="1"/>
  <c r="P39" i="1"/>
  <c r="AA38" i="1"/>
  <c r="E42" i="1"/>
  <c r="D46" i="1"/>
  <c r="O46" i="1" s="1"/>
  <c r="Z46" i="1" s="1"/>
  <c r="D51" i="1"/>
  <c r="O51" i="1" s="1"/>
  <c r="Z51" i="1" s="1"/>
  <c r="E41" i="1"/>
  <c r="D45" i="1"/>
  <c r="O45" i="1" s="1"/>
  <c r="Z45" i="1" s="1"/>
  <c r="D44" i="1"/>
  <c r="O44" i="1" s="1"/>
  <c r="Z44" i="1" s="1"/>
  <c r="E40" i="1"/>
  <c r="E47" i="1" l="1"/>
  <c r="AA41" i="1"/>
  <c r="P41" i="1"/>
  <c r="P40" i="1"/>
  <c r="AA42" i="1"/>
  <c r="AA43" i="1"/>
  <c r="P43" i="1"/>
  <c r="C48" i="1"/>
  <c r="N48" i="1" s="1"/>
  <c r="Y48" i="1" s="1"/>
  <c r="C51" i="1"/>
  <c r="N51" i="1" s="1"/>
  <c r="Y51" i="1" s="1"/>
  <c r="C49" i="1"/>
  <c r="N49" i="1" s="1"/>
  <c r="Y49" i="1" s="1"/>
  <c r="C50" i="1"/>
  <c r="N50" i="1" s="1"/>
  <c r="Y50" i="1" s="1"/>
  <c r="P42" i="1"/>
  <c r="AA40" i="1"/>
  <c r="D48" i="1"/>
  <c r="O48" i="1" s="1"/>
  <c r="Z48" i="1" s="1"/>
  <c r="E44" i="1"/>
  <c r="E45" i="1"/>
  <c r="D49" i="1"/>
  <c r="O49" i="1" s="1"/>
  <c r="Z49" i="1" s="1"/>
  <c r="E46" i="1"/>
  <c r="D50" i="1"/>
  <c r="O50" i="1" s="1"/>
  <c r="Z50" i="1" s="1"/>
  <c r="E51" i="1" l="1"/>
  <c r="AA46" i="1"/>
  <c r="AA45" i="1"/>
  <c r="P44" i="1"/>
  <c r="AA44" i="1"/>
  <c r="P46" i="1"/>
  <c r="E49" i="1"/>
  <c r="AA47" i="1"/>
  <c r="P47" i="1"/>
  <c r="E50" i="1"/>
  <c r="E48" i="1"/>
  <c r="P45" i="1"/>
  <c r="AA51" i="1"/>
  <c r="P51" i="1"/>
  <c r="AA48" i="1" l="1"/>
  <c r="P48" i="1"/>
  <c r="AA50" i="1"/>
  <c r="P50" i="1"/>
  <c r="AA49" i="1"/>
  <c r="P49" i="1"/>
</calcChain>
</file>

<file path=xl/sharedStrings.xml><?xml version="1.0" encoding="utf-8"?>
<sst xmlns="http://schemas.openxmlformats.org/spreadsheetml/2006/main" count="176" uniqueCount="47">
  <si>
    <t>SPA Mode pump</t>
  </si>
  <si>
    <t>Filtration pump</t>
  </si>
  <si>
    <t>V01C</t>
  </si>
  <si>
    <t>Start</t>
  </si>
  <si>
    <t>End</t>
  </si>
  <si>
    <t>Duration</t>
  </si>
  <si>
    <t>V02C</t>
  </si>
  <si>
    <t>V03C</t>
  </si>
  <si>
    <t>V04C</t>
  </si>
  <si>
    <t>V05C</t>
  </si>
  <si>
    <t>V06C</t>
  </si>
  <si>
    <t>V07C</t>
  </si>
  <si>
    <t>V08C</t>
  </si>
  <si>
    <t>V09C</t>
  </si>
  <si>
    <t>V10C</t>
  </si>
  <si>
    <t>V11C</t>
  </si>
  <si>
    <t>V12C</t>
  </si>
  <si>
    <t>V13C</t>
  </si>
  <si>
    <t>V14C</t>
  </si>
  <si>
    <t>V15C</t>
  </si>
  <si>
    <t>V16C</t>
  </si>
  <si>
    <t>V17C</t>
  </si>
  <si>
    <t>V18C</t>
  </si>
  <si>
    <t>V19C</t>
  </si>
  <si>
    <t>V20C</t>
  </si>
  <si>
    <t>V21C</t>
  </si>
  <si>
    <t>V22C</t>
  </si>
  <si>
    <t>V23C</t>
  </si>
  <si>
    <t>V24C</t>
  </si>
  <si>
    <t>V25C</t>
  </si>
  <si>
    <t>V26C</t>
  </si>
  <si>
    <t>V27C</t>
  </si>
  <si>
    <t>V28C</t>
  </si>
  <si>
    <t>V29C</t>
  </si>
  <si>
    <t>V30C</t>
  </si>
  <si>
    <t>V31C</t>
  </si>
  <si>
    <t>V32C</t>
  </si>
  <si>
    <t>V33C</t>
  </si>
  <si>
    <t>V34C</t>
  </si>
  <si>
    <t>V35C</t>
  </si>
  <si>
    <t>V36C</t>
  </si>
  <si>
    <t>V37C</t>
  </si>
  <si>
    <t>V38C</t>
  </si>
  <si>
    <t>V39C</t>
  </si>
  <si>
    <t>V40C</t>
  </si>
  <si>
    <t>Hot Water Circulation</t>
  </si>
  <si>
    <t>ч:м:с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</si>
</sst>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textRotation="90"/>
    </xf>
    <xf numFmtId="0" fontId="0" fillId="0" borderId="0" xfId="0" applyBorder="1" applyAlignment="1">
      <alignment vertical="center" textRotation="90"/>
    </xf>
    <xf numFmtId="165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center" vertical="center" wrapText="1"/>
    </xf>
    <xf numFmtId="21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21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165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165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1" fontId="2" fillId="2" borderId="0" xfId="0" applyNumberFormat="1" applyFont="1" applyFill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1" fontId="3" fillId="2" borderId="0" xfId="0" applyNumberFormat="1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72D8-1675-484F-AECD-06F40CA95515}">
  <dimension ref="A1:CK51"/>
  <sheetViews>
    <sheetView tabSelected="1" zoomScale="80" zoomScaleNormal="80" workbookViewId="0">
      <selection activeCell="T19" sqref="T19"/>
    </sheetView>
  </sheetViews>
  <sheetFormatPr defaultRowHeight="15" x14ac:dyDescent="0.25"/>
  <cols>
    <col min="1" max="1" width="12" style="6" bestFit="1" customWidth="1"/>
    <col min="2" max="2" width="7.5703125" style="7" bestFit="1" customWidth="1"/>
    <col min="3" max="34" width="8.5703125" style="9" customWidth="1"/>
    <col min="35" max="35" width="5.42578125" style="9" customWidth="1"/>
    <col min="36" max="16384" width="9.140625" style="9"/>
  </cols>
  <sheetData>
    <row r="1" spans="1:89" x14ac:dyDescent="0.2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X1" s="8"/>
      <c r="Y1" s="8"/>
      <c r="Z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ht="15" customHeight="1" x14ac:dyDescent="0.25">
      <c r="A2" s="10"/>
      <c r="B2" s="4" t="s">
        <v>46</v>
      </c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11"/>
      <c r="N2" s="27" t="s">
        <v>1</v>
      </c>
      <c r="O2" s="27"/>
      <c r="P2" s="27"/>
      <c r="Q2" s="27"/>
      <c r="R2" s="27"/>
      <c r="S2" s="27"/>
      <c r="T2" s="27"/>
      <c r="U2" s="27"/>
      <c r="V2" s="27"/>
      <c r="W2" s="27"/>
      <c r="X2" s="11"/>
      <c r="Y2" s="27" t="s">
        <v>45</v>
      </c>
      <c r="Z2" s="27"/>
      <c r="AA2" s="27"/>
      <c r="AB2" s="27"/>
      <c r="AC2" s="27"/>
      <c r="AD2" s="27"/>
      <c r="AE2" s="27"/>
      <c r="AF2" s="27"/>
      <c r="AG2" s="27"/>
      <c r="AH2" s="27"/>
    </row>
    <row r="3" spans="1:89" ht="15" customHeight="1" x14ac:dyDescent="0.25">
      <c r="A3" s="10"/>
      <c r="B3" s="3"/>
      <c r="C3" s="12"/>
      <c r="D3" s="12"/>
      <c r="E3" s="12"/>
      <c r="F3" s="12"/>
      <c r="G3" s="12"/>
      <c r="H3" s="12"/>
      <c r="I3" s="12"/>
      <c r="J3" s="12"/>
      <c r="K3" s="12"/>
      <c r="L3" s="12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2"/>
      <c r="Z3" s="12"/>
      <c r="AA3" s="12"/>
      <c r="AB3" s="12"/>
    </row>
    <row r="4" spans="1:89" ht="15" customHeight="1" x14ac:dyDescent="0.25">
      <c r="A4" s="6">
        <v>0.79166666666666663</v>
      </c>
      <c r="B4" s="7">
        <f t="shared" ref="B4:B7" si="0">A5-A4</f>
        <v>0.125</v>
      </c>
      <c r="C4" s="13" t="s">
        <v>2</v>
      </c>
      <c r="D4" s="13" t="s">
        <v>9</v>
      </c>
      <c r="E4" s="13" t="s">
        <v>13</v>
      </c>
      <c r="F4" s="13" t="s">
        <v>17</v>
      </c>
      <c r="G4" s="13" t="s">
        <v>21</v>
      </c>
      <c r="H4" s="13" t="s">
        <v>25</v>
      </c>
      <c r="I4" s="13" t="s">
        <v>29</v>
      </c>
      <c r="J4" s="13" t="s">
        <v>33</v>
      </c>
      <c r="K4" s="13" t="s">
        <v>37</v>
      </c>
      <c r="L4" s="13" t="s">
        <v>41</v>
      </c>
      <c r="M4" s="11"/>
      <c r="N4" s="13" t="s">
        <v>2</v>
      </c>
      <c r="O4" s="13" t="s">
        <v>9</v>
      </c>
      <c r="P4" s="13" t="s">
        <v>13</v>
      </c>
      <c r="Q4" s="13" t="s">
        <v>17</v>
      </c>
      <c r="R4" s="13" t="s">
        <v>21</v>
      </c>
      <c r="S4" s="13" t="s">
        <v>25</v>
      </c>
      <c r="T4" s="13" t="s">
        <v>29</v>
      </c>
      <c r="U4" s="13" t="s">
        <v>33</v>
      </c>
      <c r="V4" s="13" t="s">
        <v>37</v>
      </c>
      <c r="W4" s="13" t="s">
        <v>41</v>
      </c>
      <c r="X4" s="11"/>
      <c r="Y4" s="13" t="s">
        <v>2</v>
      </c>
      <c r="Z4" s="13" t="s">
        <v>9</v>
      </c>
      <c r="AA4" s="13" t="s">
        <v>13</v>
      </c>
      <c r="AB4" s="13" t="s">
        <v>17</v>
      </c>
      <c r="AC4" s="13" t="s">
        <v>21</v>
      </c>
      <c r="AD4" s="13" t="s">
        <v>25</v>
      </c>
      <c r="AE4" s="13" t="s">
        <v>29</v>
      </c>
      <c r="AF4" s="13" t="s">
        <v>33</v>
      </c>
      <c r="AG4" s="13" t="s">
        <v>37</v>
      </c>
      <c r="AH4" s="13" t="s">
        <v>41</v>
      </c>
    </row>
    <row r="5" spans="1:89" ht="15" customHeight="1" x14ac:dyDescent="0.25">
      <c r="A5" s="6">
        <v>0.91666666666666663</v>
      </c>
      <c r="B5" s="7">
        <f t="shared" si="0"/>
        <v>0.12500000000000344</v>
      </c>
      <c r="C5" s="13" t="s">
        <v>6</v>
      </c>
      <c r="D5" s="13" t="s">
        <v>10</v>
      </c>
      <c r="E5" s="13" t="s">
        <v>14</v>
      </c>
      <c r="F5" s="13" t="s">
        <v>18</v>
      </c>
      <c r="G5" s="13" t="s">
        <v>22</v>
      </c>
      <c r="H5" s="13" t="s">
        <v>26</v>
      </c>
      <c r="I5" s="13" t="s">
        <v>30</v>
      </c>
      <c r="J5" s="13" t="s">
        <v>34</v>
      </c>
      <c r="K5" s="13" t="s">
        <v>38</v>
      </c>
      <c r="L5" s="13" t="s">
        <v>42</v>
      </c>
      <c r="M5" s="11"/>
      <c r="N5" s="13" t="s">
        <v>6</v>
      </c>
      <c r="O5" s="13" t="s">
        <v>10</v>
      </c>
      <c r="P5" s="13" t="s">
        <v>14</v>
      </c>
      <c r="Q5" s="13" t="s">
        <v>18</v>
      </c>
      <c r="R5" s="13" t="s">
        <v>22</v>
      </c>
      <c r="S5" s="13" t="s">
        <v>26</v>
      </c>
      <c r="T5" s="13" t="s">
        <v>30</v>
      </c>
      <c r="U5" s="13" t="s">
        <v>34</v>
      </c>
      <c r="V5" s="13" t="s">
        <v>38</v>
      </c>
      <c r="W5" s="13" t="s">
        <v>42</v>
      </c>
      <c r="X5" s="11"/>
      <c r="Y5" s="13" t="s">
        <v>6</v>
      </c>
      <c r="Z5" s="13" t="s">
        <v>10</v>
      </c>
      <c r="AA5" s="13" t="s">
        <v>14</v>
      </c>
      <c r="AB5" s="13" t="s">
        <v>18</v>
      </c>
      <c r="AC5" s="13" t="s">
        <v>22</v>
      </c>
      <c r="AD5" s="13" t="s">
        <v>26</v>
      </c>
      <c r="AE5" s="13" t="s">
        <v>30</v>
      </c>
      <c r="AF5" s="13" t="s">
        <v>34</v>
      </c>
      <c r="AG5" s="13" t="s">
        <v>38</v>
      </c>
      <c r="AH5" s="13" t="s">
        <v>42</v>
      </c>
    </row>
    <row r="6" spans="1:89" ht="15" customHeight="1" x14ac:dyDescent="0.25">
      <c r="A6" s="6">
        <v>1.0416666666666701</v>
      </c>
      <c r="B6" s="7">
        <f t="shared" si="0"/>
        <v>0.125</v>
      </c>
      <c r="C6" s="13" t="s">
        <v>7</v>
      </c>
      <c r="D6" s="13" t="s">
        <v>11</v>
      </c>
      <c r="E6" s="13" t="s">
        <v>15</v>
      </c>
      <c r="F6" s="13" t="s">
        <v>19</v>
      </c>
      <c r="G6" s="13" t="s">
        <v>23</v>
      </c>
      <c r="H6" s="13" t="s">
        <v>27</v>
      </c>
      <c r="I6" s="13" t="s">
        <v>31</v>
      </c>
      <c r="J6" s="13" t="s">
        <v>35</v>
      </c>
      <c r="K6" s="13" t="s">
        <v>39</v>
      </c>
      <c r="L6" s="13" t="s">
        <v>43</v>
      </c>
      <c r="M6" s="11"/>
      <c r="N6" s="13" t="s">
        <v>7</v>
      </c>
      <c r="O6" s="13" t="s">
        <v>11</v>
      </c>
      <c r="P6" s="13" t="s">
        <v>15</v>
      </c>
      <c r="Q6" s="13" t="s">
        <v>19</v>
      </c>
      <c r="R6" s="13" t="s">
        <v>23</v>
      </c>
      <c r="S6" s="13" t="s">
        <v>27</v>
      </c>
      <c r="T6" s="13" t="s">
        <v>31</v>
      </c>
      <c r="U6" s="13" t="s">
        <v>35</v>
      </c>
      <c r="V6" s="13" t="s">
        <v>39</v>
      </c>
      <c r="W6" s="13" t="s">
        <v>43</v>
      </c>
      <c r="X6" s="11"/>
      <c r="Y6" s="13" t="s">
        <v>7</v>
      </c>
      <c r="Z6" s="13" t="s">
        <v>11</v>
      </c>
      <c r="AA6" s="13" t="s">
        <v>15</v>
      </c>
      <c r="AB6" s="13" t="s">
        <v>19</v>
      </c>
      <c r="AC6" s="13" t="s">
        <v>23</v>
      </c>
      <c r="AD6" s="13" t="s">
        <v>27</v>
      </c>
      <c r="AE6" s="13" t="s">
        <v>31</v>
      </c>
      <c r="AF6" s="13" t="s">
        <v>35</v>
      </c>
      <c r="AG6" s="13" t="s">
        <v>39</v>
      </c>
      <c r="AH6" s="13" t="s">
        <v>43</v>
      </c>
    </row>
    <row r="7" spans="1:89" ht="15" customHeight="1" x14ac:dyDescent="0.25">
      <c r="A7" s="6">
        <v>1.1666666666666701</v>
      </c>
      <c r="B7" s="7">
        <f t="shared" si="0"/>
        <v>0.125</v>
      </c>
      <c r="C7" s="13" t="s">
        <v>8</v>
      </c>
      <c r="D7" s="13" t="s">
        <v>12</v>
      </c>
      <c r="E7" s="13" t="s">
        <v>16</v>
      </c>
      <c r="F7" s="13" t="s">
        <v>20</v>
      </c>
      <c r="G7" s="13" t="s">
        <v>24</v>
      </c>
      <c r="H7" s="13" t="s">
        <v>28</v>
      </c>
      <c r="I7" s="13" t="s">
        <v>32</v>
      </c>
      <c r="J7" s="13" t="s">
        <v>36</v>
      </c>
      <c r="K7" s="13" t="s">
        <v>40</v>
      </c>
      <c r="L7" s="13" t="s">
        <v>44</v>
      </c>
      <c r="M7" s="11"/>
      <c r="N7" s="13" t="s">
        <v>8</v>
      </c>
      <c r="O7" s="13" t="s">
        <v>12</v>
      </c>
      <c r="P7" s="13" t="s">
        <v>16</v>
      </c>
      <c r="Q7" s="13" t="s">
        <v>20</v>
      </c>
      <c r="R7" s="13" t="s">
        <v>24</v>
      </c>
      <c r="S7" s="13" t="s">
        <v>28</v>
      </c>
      <c r="T7" s="13" t="s">
        <v>32</v>
      </c>
      <c r="U7" s="13" t="s">
        <v>36</v>
      </c>
      <c r="V7" s="13" t="s">
        <v>40</v>
      </c>
      <c r="W7" s="13" t="s">
        <v>44</v>
      </c>
      <c r="X7" s="11"/>
      <c r="Y7" s="13" t="s">
        <v>8</v>
      </c>
      <c r="Z7" s="13" t="s">
        <v>12</v>
      </c>
      <c r="AA7" s="13" t="s">
        <v>16</v>
      </c>
      <c r="AB7" s="13" t="s">
        <v>20</v>
      </c>
      <c r="AC7" s="13" t="s">
        <v>24</v>
      </c>
      <c r="AD7" s="13" t="s">
        <v>28</v>
      </c>
      <c r="AE7" s="13" t="s">
        <v>32</v>
      </c>
      <c r="AF7" s="13" t="s">
        <v>36</v>
      </c>
      <c r="AG7" s="13" t="s">
        <v>40</v>
      </c>
      <c r="AH7" s="13" t="s">
        <v>44</v>
      </c>
    </row>
    <row r="8" spans="1:89" ht="15" customHeight="1" x14ac:dyDescent="0.25">
      <c r="A8" s="6">
        <v>1.2916666666666701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2"/>
      <c r="Z8" s="12"/>
      <c r="AA8" s="12"/>
      <c r="AB8" s="12"/>
    </row>
    <row r="9" spans="1:89" ht="15.75" thickBot="1" x14ac:dyDescent="0.3">
      <c r="C9" s="1"/>
      <c r="D9" s="14"/>
      <c r="E9" s="14"/>
      <c r="F9" s="14"/>
      <c r="G9" s="14"/>
      <c r="H9" s="14"/>
      <c r="I9" s="14"/>
      <c r="J9" s="14"/>
      <c r="K9" s="14"/>
      <c r="L9" s="14"/>
      <c r="M9" s="14"/>
      <c r="N9" s="2"/>
      <c r="O9" s="2"/>
      <c r="P9" s="2"/>
      <c r="Q9" s="2"/>
      <c r="R9" s="2"/>
      <c r="S9" s="2"/>
      <c r="T9" s="2"/>
      <c r="U9" s="2"/>
      <c r="V9" s="2"/>
      <c r="W9" s="2"/>
      <c r="X9" s="14"/>
      <c r="Y9" s="2"/>
      <c r="Z9" s="2"/>
      <c r="AA9" s="2"/>
      <c r="AB9" s="2"/>
      <c r="AC9" s="14"/>
      <c r="AM9" s="15"/>
    </row>
    <row r="10" spans="1:89" ht="15" customHeight="1" thickBot="1" x14ac:dyDescent="0.3">
      <c r="B10" s="16">
        <v>6.9444444444444444E-5</v>
      </c>
      <c r="C10" s="28" t="s">
        <v>0</v>
      </c>
      <c r="D10" s="27"/>
      <c r="E10" s="27"/>
      <c r="F10" s="27"/>
      <c r="G10" s="27"/>
      <c r="H10" s="27"/>
      <c r="I10" s="27"/>
      <c r="J10" s="27"/>
      <c r="K10" s="27"/>
      <c r="L10" s="29"/>
      <c r="M10" s="16">
        <v>2.3148148148148147E-5</v>
      </c>
      <c r="N10" s="28" t="s">
        <v>1</v>
      </c>
      <c r="O10" s="27"/>
      <c r="P10" s="27"/>
      <c r="Q10" s="27"/>
      <c r="R10" s="27"/>
      <c r="S10" s="27"/>
      <c r="T10" s="27"/>
      <c r="U10" s="27"/>
      <c r="V10" s="27"/>
      <c r="W10" s="29"/>
      <c r="X10" s="16">
        <v>2.3148148148148147E-5</v>
      </c>
      <c r="Y10" s="28" t="s">
        <v>45</v>
      </c>
      <c r="Z10" s="27"/>
      <c r="AA10" s="27"/>
      <c r="AB10" s="27"/>
      <c r="AC10" s="27"/>
      <c r="AD10" s="27"/>
      <c r="AE10" s="27"/>
      <c r="AF10" s="27"/>
      <c r="AG10" s="27"/>
      <c r="AH10" s="27"/>
      <c r="AI10" s="11"/>
      <c r="AM10" s="15"/>
      <c r="AN10" s="15"/>
      <c r="AO10" s="15"/>
      <c r="AP10" s="15"/>
    </row>
    <row r="11" spans="1:89" ht="15" customHeight="1" x14ac:dyDescent="0.25">
      <c r="B11" s="3"/>
      <c r="C11" s="12" t="s">
        <v>3</v>
      </c>
      <c r="D11" s="12" t="s">
        <v>4</v>
      </c>
      <c r="E11" s="27" t="s">
        <v>5</v>
      </c>
      <c r="F11" s="27"/>
      <c r="G11" s="12"/>
      <c r="H11" s="12"/>
      <c r="I11" s="12"/>
      <c r="J11" s="12"/>
      <c r="K11" s="12"/>
      <c r="L11" s="12"/>
      <c r="M11" s="11"/>
      <c r="N11" s="12" t="s">
        <v>3</v>
      </c>
      <c r="O11" s="12" t="s">
        <v>4</v>
      </c>
      <c r="P11" s="27" t="s">
        <v>5</v>
      </c>
      <c r="Q11" s="27"/>
      <c r="R11" s="12"/>
      <c r="S11" s="12"/>
      <c r="T11" s="12"/>
      <c r="U11" s="12"/>
      <c r="V11" s="12"/>
      <c r="W11" s="12"/>
      <c r="X11" s="11"/>
      <c r="Y11" s="12" t="s">
        <v>3</v>
      </c>
      <c r="Z11" s="12" t="s">
        <v>4</v>
      </c>
      <c r="AA11" s="27" t="s">
        <v>5</v>
      </c>
      <c r="AB11" s="27"/>
      <c r="AM11" s="15"/>
      <c r="AN11" s="15"/>
      <c r="AO11" s="15"/>
      <c r="AP11" s="15"/>
      <c r="AQ11" s="15"/>
    </row>
    <row r="12" spans="1:89" s="15" customFormat="1" x14ac:dyDescent="0.25">
      <c r="A12" s="17" t="s">
        <v>2</v>
      </c>
      <c r="B12" s="18"/>
      <c r="C12" s="5">
        <v>0.79166666666666663</v>
      </c>
      <c r="D12" s="5">
        <v>0.91666666666666663</v>
      </c>
      <c r="E12" s="25">
        <f t="shared" ref="E12:E15" si="1">D12-C12</f>
        <v>0.125</v>
      </c>
      <c r="F12" s="26"/>
      <c r="G12" s="19"/>
      <c r="H12" s="19"/>
      <c r="I12" s="19"/>
      <c r="J12" s="19"/>
      <c r="K12" s="19"/>
      <c r="L12" s="19"/>
      <c r="M12" s="19"/>
      <c r="N12" s="5">
        <f>C12+$M$10</f>
        <v>0.79168981481481482</v>
      </c>
      <c r="O12" s="5">
        <f>D12+$M$10</f>
        <v>0.91668981481481482</v>
      </c>
      <c r="P12" s="25">
        <f>O12-N12</f>
        <v>0.125</v>
      </c>
      <c r="Q12" s="26"/>
      <c r="R12" s="19"/>
      <c r="S12" s="19"/>
      <c r="T12" s="19"/>
      <c r="U12" s="19"/>
      <c r="V12" s="19"/>
      <c r="W12" s="19"/>
      <c r="X12" s="19"/>
      <c r="Y12" s="5">
        <f>N12+$X$10</f>
        <v>0.79171296296296301</v>
      </c>
      <c r="Z12" s="5">
        <f>O12+$X$10</f>
        <v>0.91671296296296301</v>
      </c>
      <c r="AA12" s="25">
        <f>Z12-Y12</f>
        <v>0.125</v>
      </c>
      <c r="AB12" s="26"/>
    </row>
    <row r="13" spans="1:89" s="15" customFormat="1" x14ac:dyDescent="0.25">
      <c r="A13" s="17" t="s">
        <v>6</v>
      </c>
      <c r="B13" s="18"/>
      <c r="C13" s="5">
        <v>0.91666666666666663</v>
      </c>
      <c r="D13" s="5">
        <v>1.0416666666666667</v>
      </c>
      <c r="E13" s="25">
        <f t="shared" si="1"/>
        <v>0.12500000000000011</v>
      </c>
      <c r="F13" s="26"/>
      <c r="G13" s="19"/>
      <c r="H13" s="19"/>
      <c r="I13" s="19"/>
      <c r="J13" s="19"/>
      <c r="K13" s="19"/>
      <c r="L13" s="19"/>
      <c r="M13" s="19"/>
      <c r="N13" s="5">
        <f t="shared" ref="N13:N51" si="2">C13+$M$10</f>
        <v>0.91668981481481482</v>
      </c>
      <c r="O13" s="5">
        <f t="shared" ref="O13:O51" si="3">D13+$M$10</f>
        <v>1.0416898148148148</v>
      </c>
      <c r="P13" s="25">
        <f t="shared" ref="P13:P51" si="4">O13-N13</f>
        <v>0.125</v>
      </c>
      <c r="Q13" s="26"/>
      <c r="R13" s="19"/>
      <c r="S13" s="19"/>
      <c r="T13" s="19"/>
      <c r="U13" s="19"/>
      <c r="V13" s="19"/>
      <c r="W13" s="19"/>
      <c r="X13" s="19"/>
      <c r="Y13" s="5">
        <f t="shared" ref="Y13:Y51" si="5">N13+$X$10</f>
        <v>0.91671296296296301</v>
      </c>
      <c r="Z13" s="5">
        <f t="shared" ref="Z13:Z51" si="6">O13+$X$10</f>
        <v>1.0417129629629629</v>
      </c>
      <c r="AA13" s="25">
        <f t="shared" ref="AA13:AA51" si="7">Z13-Y13</f>
        <v>0.12499999999999989</v>
      </c>
      <c r="AB13" s="26"/>
    </row>
    <row r="14" spans="1:89" s="15" customFormat="1" x14ac:dyDescent="0.25">
      <c r="A14" s="17" t="s">
        <v>7</v>
      </c>
      <c r="B14" s="18"/>
      <c r="C14" s="5">
        <v>4.1666666666666664E-2</v>
      </c>
      <c r="D14" s="5">
        <v>0.16666666666666666</v>
      </c>
      <c r="E14" s="25">
        <f t="shared" si="1"/>
        <v>0.125</v>
      </c>
      <c r="F14" s="26"/>
      <c r="G14" s="19"/>
      <c r="H14" s="19"/>
      <c r="I14" s="19"/>
      <c r="J14" s="19"/>
      <c r="K14" s="19"/>
      <c r="L14" s="19"/>
      <c r="M14" s="19"/>
      <c r="N14" s="5">
        <f t="shared" si="2"/>
        <v>4.1689814814814811E-2</v>
      </c>
      <c r="O14" s="5">
        <f t="shared" si="3"/>
        <v>0.16668981481481482</v>
      </c>
      <c r="P14" s="25">
        <f t="shared" si="4"/>
        <v>0.125</v>
      </c>
      <c r="Q14" s="26"/>
      <c r="R14" s="19"/>
      <c r="S14" s="19"/>
      <c r="T14" s="19"/>
      <c r="U14" s="19"/>
      <c r="V14" s="19"/>
      <c r="W14" s="19"/>
      <c r="X14" s="19"/>
      <c r="Y14" s="5">
        <f t="shared" si="5"/>
        <v>4.1712962962962959E-2</v>
      </c>
      <c r="Z14" s="5">
        <f t="shared" si="6"/>
        <v>0.16671296296296298</v>
      </c>
      <c r="AA14" s="25">
        <f t="shared" si="7"/>
        <v>0.12500000000000003</v>
      </c>
      <c r="AB14" s="26"/>
      <c r="AK14" s="20"/>
      <c r="AL14" s="20"/>
      <c r="AM14" s="20"/>
    </row>
    <row r="15" spans="1:89" s="15" customFormat="1" x14ac:dyDescent="0.25">
      <c r="A15" s="17" t="s">
        <v>8</v>
      </c>
      <c r="B15" s="18"/>
      <c r="C15" s="5">
        <v>0.16666666666666666</v>
      </c>
      <c r="D15" s="5">
        <v>0.29166666666666669</v>
      </c>
      <c r="E15" s="25">
        <f t="shared" si="1"/>
        <v>0.12500000000000003</v>
      </c>
      <c r="F15" s="26"/>
      <c r="G15" s="19"/>
      <c r="H15" s="19"/>
      <c r="I15" s="19"/>
      <c r="J15" s="19"/>
      <c r="K15" s="19"/>
      <c r="L15" s="19"/>
      <c r="M15" s="19"/>
      <c r="N15" s="5">
        <f t="shared" si="2"/>
        <v>0.16668981481481482</v>
      </c>
      <c r="O15" s="5">
        <f t="shared" si="3"/>
        <v>0.29168981481481482</v>
      </c>
      <c r="P15" s="25">
        <f t="shared" si="4"/>
        <v>0.125</v>
      </c>
      <c r="Q15" s="26"/>
      <c r="R15" s="19"/>
      <c r="S15" s="19"/>
      <c r="T15" s="19"/>
      <c r="U15" s="19"/>
      <c r="V15" s="19"/>
      <c r="W15" s="19"/>
      <c r="X15" s="19"/>
      <c r="Y15" s="5">
        <f t="shared" si="5"/>
        <v>0.16671296296296298</v>
      </c>
      <c r="Z15" s="5">
        <f t="shared" si="6"/>
        <v>0.29171296296296295</v>
      </c>
      <c r="AA15" s="25">
        <f t="shared" si="7"/>
        <v>0.12499999999999997</v>
      </c>
      <c r="AB15" s="26"/>
    </row>
    <row r="16" spans="1:89" s="15" customFormat="1" x14ac:dyDescent="0.25">
      <c r="A16" s="17" t="s">
        <v>9</v>
      </c>
      <c r="B16" s="18"/>
      <c r="C16" s="5">
        <f>C12+$B$10</f>
        <v>0.79173611111111108</v>
      </c>
      <c r="D16" s="5">
        <f>D12+$B$10</f>
        <v>0.91673611111111108</v>
      </c>
      <c r="E16" s="25">
        <f t="shared" ref="E16" si="8">D16-C16</f>
        <v>0.125</v>
      </c>
      <c r="F16" s="26"/>
      <c r="G16" s="19"/>
      <c r="H16" s="19"/>
      <c r="I16" s="19"/>
      <c r="J16" s="19"/>
      <c r="K16" s="19"/>
      <c r="L16" s="19"/>
      <c r="M16" s="19"/>
      <c r="N16" s="5">
        <f t="shared" si="2"/>
        <v>0.79175925925925927</v>
      </c>
      <c r="O16" s="5">
        <f t="shared" si="3"/>
        <v>0.91675925925925927</v>
      </c>
      <c r="P16" s="25">
        <f t="shared" si="4"/>
        <v>0.125</v>
      </c>
      <c r="Q16" s="26"/>
      <c r="R16" s="19"/>
      <c r="S16" s="19"/>
      <c r="T16" s="19"/>
      <c r="U16" s="19"/>
      <c r="V16" s="19"/>
      <c r="W16" s="19"/>
      <c r="X16" s="19"/>
      <c r="Y16" s="5">
        <f t="shared" si="5"/>
        <v>0.79178240740740746</v>
      </c>
      <c r="Z16" s="5">
        <f t="shared" si="6"/>
        <v>0.91678240740740746</v>
      </c>
      <c r="AA16" s="25">
        <f t="shared" si="7"/>
        <v>0.125</v>
      </c>
      <c r="AB16" s="26"/>
    </row>
    <row r="17" spans="1:32" s="15" customFormat="1" x14ac:dyDescent="0.25">
      <c r="A17" s="17" t="s">
        <v>10</v>
      </c>
      <c r="B17" s="18"/>
      <c r="C17" s="5">
        <f t="shared" ref="C17:D17" si="9">C13+$B$10</f>
        <v>0.91673611111111108</v>
      </c>
      <c r="D17" s="5">
        <f t="shared" si="9"/>
        <v>1.0417361111111112</v>
      </c>
      <c r="E17" s="25">
        <f t="shared" ref="E17:E51" si="10">D17-C17</f>
        <v>0.12500000000000011</v>
      </c>
      <c r="F17" s="26"/>
      <c r="G17" s="19"/>
      <c r="H17" s="19"/>
      <c r="I17" s="19"/>
      <c r="J17" s="19"/>
      <c r="K17" s="19"/>
      <c r="L17" s="19"/>
      <c r="M17" s="19"/>
      <c r="N17" s="5">
        <f t="shared" si="2"/>
        <v>0.91675925925925927</v>
      </c>
      <c r="O17" s="5">
        <f t="shared" si="3"/>
        <v>1.0417592592592593</v>
      </c>
      <c r="P17" s="25">
        <f t="shared" si="4"/>
        <v>0.125</v>
      </c>
      <c r="Q17" s="26"/>
      <c r="R17" s="19"/>
      <c r="S17" s="19"/>
      <c r="T17" s="19"/>
      <c r="U17" s="19"/>
      <c r="V17" s="19"/>
      <c r="W17" s="19"/>
      <c r="X17" s="19"/>
      <c r="Y17" s="5">
        <f t="shared" si="5"/>
        <v>0.91678240740740746</v>
      </c>
      <c r="Z17" s="5">
        <f t="shared" si="6"/>
        <v>1.0417824074074074</v>
      </c>
      <c r="AA17" s="25">
        <f t="shared" si="7"/>
        <v>0.12499999999999989</v>
      </c>
      <c r="AB17" s="26"/>
    </row>
    <row r="18" spans="1:32" s="15" customFormat="1" x14ac:dyDescent="0.25">
      <c r="A18" s="17" t="s">
        <v>11</v>
      </c>
      <c r="B18" s="18"/>
      <c r="C18" s="5">
        <f t="shared" ref="C18:D18" si="11">C14+$B$10</f>
        <v>4.1736111111111106E-2</v>
      </c>
      <c r="D18" s="5">
        <f t="shared" si="11"/>
        <v>0.16673611111111111</v>
      </c>
      <c r="E18" s="25">
        <f t="shared" si="10"/>
        <v>0.125</v>
      </c>
      <c r="F18" s="26"/>
      <c r="G18" s="19"/>
      <c r="H18" s="19"/>
      <c r="I18" s="19"/>
      <c r="J18" s="19"/>
      <c r="K18" s="19"/>
      <c r="L18" s="19"/>
      <c r="M18" s="19"/>
      <c r="N18" s="5">
        <f t="shared" si="2"/>
        <v>4.1759259259259253E-2</v>
      </c>
      <c r="O18" s="5">
        <f t="shared" si="3"/>
        <v>0.16675925925925927</v>
      </c>
      <c r="P18" s="25">
        <f t="shared" si="4"/>
        <v>0.12500000000000003</v>
      </c>
      <c r="Q18" s="26"/>
      <c r="R18" s="19"/>
      <c r="S18" s="19"/>
      <c r="T18" s="19"/>
      <c r="U18" s="19"/>
      <c r="V18" s="19"/>
      <c r="W18" s="19"/>
      <c r="X18" s="19"/>
      <c r="Y18" s="5">
        <f t="shared" si="5"/>
        <v>4.17824074074074E-2</v>
      </c>
      <c r="Z18" s="5">
        <f t="shared" si="6"/>
        <v>0.16678240740740743</v>
      </c>
      <c r="AA18" s="25">
        <f t="shared" si="7"/>
        <v>0.12500000000000003</v>
      </c>
      <c r="AB18" s="26"/>
    </row>
    <row r="19" spans="1:32" s="15" customFormat="1" x14ac:dyDescent="0.25">
      <c r="A19" s="17" t="s">
        <v>12</v>
      </c>
      <c r="B19" s="18"/>
      <c r="C19" s="5">
        <f t="shared" ref="C19:D20" si="12">C15+$B$10</f>
        <v>0.16673611111111111</v>
      </c>
      <c r="D19" s="5">
        <f t="shared" si="12"/>
        <v>0.29173611111111114</v>
      </c>
      <c r="E19" s="25">
        <f t="shared" si="10"/>
        <v>0.12500000000000003</v>
      </c>
      <c r="F19" s="26"/>
      <c r="G19" s="19"/>
      <c r="H19" s="19"/>
      <c r="I19" s="19"/>
      <c r="J19" s="19"/>
      <c r="K19" s="19"/>
      <c r="L19" s="19"/>
      <c r="M19" s="19"/>
      <c r="N19" s="5">
        <f t="shared" si="2"/>
        <v>0.16675925925925927</v>
      </c>
      <c r="O19" s="5">
        <f t="shared" si="3"/>
        <v>0.29175925925925927</v>
      </c>
      <c r="P19" s="25">
        <f t="shared" si="4"/>
        <v>0.125</v>
      </c>
      <c r="Q19" s="26"/>
      <c r="R19" s="19"/>
      <c r="S19" s="19"/>
      <c r="T19" s="19"/>
      <c r="U19" s="19"/>
      <c r="V19" s="19"/>
      <c r="W19" s="19"/>
      <c r="X19" s="19"/>
      <c r="Y19" s="5">
        <f t="shared" si="5"/>
        <v>0.16678240740740743</v>
      </c>
      <c r="Z19" s="5">
        <f t="shared" si="6"/>
        <v>0.29178240740740741</v>
      </c>
      <c r="AA19" s="25">
        <f t="shared" si="7"/>
        <v>0.12499999999999997</v>
      </c>
      <c r="AB19" s="26"/>
    </row>
    <row r="20" spans="1:32" s="15" customFormat="1" x14ac:dyDescent="0.25">
      <c r="A20" s="17" t="s">
        <v>13</v>
      </c>
      <c r="B20" s="18"/>
      <c r="C20" s="5">
        <f t="shared" si="12"/>
        <v>0.79180555555555554</v>
      </c>
      <c r="D20" s="5">
        <f t="shared" si="12"/>
        <v>0.91680555555555554</v>
      </c>
      <c r="E20" s="25">
        <f t="shared" si="10"/>
        <v>0.125</v>
      </c>
      <c r="F20" s="26"/>
      <c r="G20" s="19"/>
      <c r="H20" s="19"/>
      <c r="I20" s="19"/>
      <c r="J20" s="19"/>
      <c r="K20" s="19"/>
      <c r="L20" s="19"/>
      <c r="M20" s="19"/>
      <c r="N20" s="5">
        <f t="shared" si="2"/>
        <v>0.79182870370370373</v>
      </c>
      <c r="O20" s="5">
        <f t="shared" si="3"/>
        <v>0.91682870370370373</v>
      </c>
      <c r="P20" s="25">
        <f t="shared" si="4"/>
        <v>0.125</v>
      </c>
      <c r="Q20" s="26"/>
      <c r="R20" s="19"/>
      <c r="S20" s="19"/>
      <c r="T20" s="19"/>
      <c r="U20" s="19"/>
      <c r="V20" s="19"/>
      <c r="W20" s="19"/>
      <c r="X20" s="19"/>
      <c r="Y20" s="5">
        <f t="shared" si="5"/>
        <v>0.79185185185185192</v>
      </c>
      <c r="Z20" s="5">
        <f t="shared" si="6"/>
        <v>0.91685185185185192</v>
      </c>
      <c r="AA20" s="25">
        <f t="shared" si="7"/>
        <v>0.125</v>
      </c>
      <c r="AB20" s="26"/>
    </row>
    <row r="21" spans="1:32" s="15" customFormat="1" x14ac:dyDescent="0.25">
      <c r="A21" s="17" t="s">
        <v>14</v>
      </c>
      <c r="B21" s="18"/>
      <c r="C21" s="5">
        <f t="shared" ref="C21:D21" si="13">C17+$B$10</f>
        <v>0.91680555555555554</v>
      </c>
      <c r="D21" s="5">
        <f t="shared" si="13"/>
        <v>1.0418055555555557</v>
      </c>
      <c r="E21" s="25">
        <f t="shared" si="10"/>
        <v>0.12500000000000011</v>
      </c>
      <c r="F21" s="26"/>
      <c r="G21" s="19"/>
      <c r="H21" s="19"/>
      <c r="I21" s="19"/>
      <c r="J21" s="19"/>
      <c r="K21" s="19"/>
      <c r="L21" s="19"/>
      <c r="M21" s="19"/>
      <c r="N21" s="5">
        <f t="shared" si="2"/>
        <v>0.91682870370370373</v>
      </c>
      <c r="O21" s="5">
        <f t="shared" si="3"/>
        <v>1.0418287037037037</v>
      </c>
      <c r="P21" s="25">
        <f t="shared" si="4"/>
        <v>0.125</v>
      </c>
      <c r="Q21" s="26"/>
      <c r="R21" s="19"/>
      <c r="S21" s="19"/>
      <c r="T21" s="19"/>
      <c r="U21" s="19"/>
      <c r="V21" s="19"/>
      <c r="W21" s="19"/>
      <c r="X21" s="19"/>
      <c r="Y21" s="5">
        <f t="shared" si="5"/>
        <v>0.91685185185185192</v>
      </c>
      <c r="Z21" s="5">
        <f t="shared" si="6"/>
        <v>1.0418518518518518</v>
      </c>
      <c r="AA21" s="25">
        <f t="shared" si="7"/>
        <v>0.12499999999999989</v>
      </c>
      <c r="AB21" s="26"/>
    </row>
    <row r="22" spans="1:32" s="15" customFormat="1" x14ac:dyDescent="0.25">
      <c r="A22" s="17" t="s">
        <v>15</v>
      </c>
      <c r="B22" s="18"/>
      <c r="C22" s="5">
        <f t="shared" ref="C22:D22" si="14">C18+$B$10</f>
        <v>4.1805555555555547E-2</v>
      </c>
      <c r="D22" s="5">
        <f t="shared" si="14"/>
        <v>0.16680555555555557</v>
      </c>
      <c r="E22" s="25">
        <f t="shared" si="10"/>
        <v>0.12500000000000003</v>
      </c>
      <c r="F22" s="26"/>
      <c r="G22" s="19"/>
      <c r="H22" s="19"/>
      <c r="I22" s="19"/>
      <c r="J22" s="19"/>
      <c r="K22" s="19"/>
      <c r="L22" s="19"/>
      <c r="M22" s="19"/>
      <c r="N22" s="5">
        <f t="shared" si="2"/>
        <v>4.1828703703703694E-2</v>
      </c>
      <c r="O22" s="5">
        <f t="shared" si="3"/>
        <v>0.16682870370370373</v>
      </c>
      <c r="P22" s="25">
        <f t="shared" si="4"/>
        <v>0.12500000000000003</v>
      </c>
      <c r="Q22" s="26"/>
      <c r="R22" s="19"/>
      <c r="S22" s="19"/>
      <c r="T22" s="19"/>
      <c r="U22" s="19"/>
      <c r="V22" s="19"/>
      <c r="W22" s="19"/>
      <c r="X22" s="19"/>
      <c r="Y22" s="5">
        <f t="shared" si="5"/>
        <v>4.1851851851851841E-2</v>
      </c>
      <c r="Z22" s="5">
        <f t="shared" si="6"/>
        <v>0.16685185185185189</v>
      </c>
      <c r="AA22" s="25">
        <f t="shared" si="7"/>
        <v>0.12500000000000006</v>
      </c>
      <c r="AB22" s="26"/>
    </row>
    <row r="23" spans="1:32" s="15" customFormat="1" ht="15" customHeight="1" x14ac:dyDescent="0.25">
      <c r="A23" s="17" t="s">
        <v>16</v>
      </c>
      <c r="B23" s="18"/>
      <c r="C23" s="5">
        <f t="shared" ref="C23:D23" si="15">C19+$B$10</f>
        <v>0.16680555555555557</v>
      </c>
      <c r="D23" s="5">
        <f t="shared" si="15"/>
        <v>0.2918055555555556</v>
      </c>
      <c r="E23" s="25">
        <f t="shared" si="10"/>
        <v>0.12500000000000003</v>
      </c>
      <c r="F23" s="26"/>
      <c r="G23" s="19"/>
      <c r="H23" s="19"/>
      <c r="I23" s="19"/>
      <c r="J23" s="19"/>
      <c r="K23" s="19"/>
      <c r="L23" s="19"/>
      <c r="M23" s="19"/>
      <c r="N23" s="5">
        <f t="shared" si="2"/>
        <v>0.16682870370370373</v>
      </c>
      <c r="O23" s="5">
        <f t="shared" si="3"/>
        <v>0.29182870370370373</v>
      </c>
      <c r="P23" s="25">
        <f t="shared" si="4"/>
        <v>0.125</v>
      </c>
      <c r="Q23" s="26"/>
      <c r="R23" s="19"/>
      <c r="S23" s="19"/>
      <c r="T23" s="19"/>
      <c r="U23" s="19"/>
      <c r="V23" s="19"/>
      <c r="W23" s="19"/>
      <c r="X23" s="19"/>
      <c r="Y23" s="5">
        <f t="shared" si="5"/>
        <v>0.16685185185185189</v>
      </c>
      <c r="Z23" s="5">
        <f t="shared" si="6"/>
        <v>0.29185185185185186</v>
      </c>
      <c r="AA23" s="25">
        <f t="shared" si="7"/>
        <v>0.12499999999999997</v>
      </c>
      <c r="AB23" s="26"/>
    </row>
    <row r="24" spans="1:32" s="15" customFormat="1" x14ac:dyDescent="0.25">
      <c r="A24" s="17" t="s">
        <v>17</v>
      </c>
      <c r="B24" s="18"/>
      <c r="C24" s="5">
        <f t="shared" ref="C24:D24" si="16">C20+$B$10</f>
        <v>0.791875</v>
      </c>
      <c r="D24" s="5">
        <f t="shared" si="16"/>
        <v>0.916875</v>
      </c>
      <c r="E24" s="25">
        <f t="shared" si="10"/>
        <v>0.125</v>
      </c>
      <c r="F24" s="26"/>
      <c r="G24" s="19"/>
      <c r="H24" s="19"/>
      <c r="I24" s="19"/>
      <c r="J24" s="19"/>
      <c r="K24" s="19"/>
      <c r="L24" s="19"/>
      <c r="M24" s="19"/>
      <c r="N24" s="5">
        <f t="shared" si="2"/>
        <v>0.79189814814814818</v>
      </c>
      <c r="O24" s="5">
        <f t="shared" si="3"/>
        <v>0.91689814814814818</v>
      </c>
      <c r="P24" s="25">
        <f t="shared" si="4"/>
        <v>0.125</v>
      </c>
      <c r="Q24" s="26"/>
      <c r="R24" s="19"/>
      <c r="S24" s="19"/>
      <c r="T24" s="19"/>
      <c r="U24" s="19"/>
      <c r="V24" s="19"/>
      <c r="W24" s="19"/>
      <c r="X24" s="19"/>
      <c r="Y24" s="5">
        <f t="shared" si="5"/>
        <v>0.79192129629629637</v>
      </c>
      <c r="Z24" s="5">
        <f t="shared" si="6"/>
        <v>0.91692129629629637</v>
      </c>
      <c r="AA24" s="25">
        <f t="shared" si="7"/>
        <v>0.125</v>
      </c>
      <c r="AB24" s="26"/>
    </row>
    <row r="25" spans="1:32" s="24" customFormat="1" x14ac:dyDescent="0.25">
      <c r="A25" s="21" t="s">
        <v>18</v>
      </c>
      <c r="B25" s="22"/>
      <c r="C25" s="33">
        <f t="shared" ref="C25:D25" si="17">C21+$B$10</f>
        <v>0.916875</v>
      </c>
      <c r="D25" s="33">
        <f t="shared" si="17"/>
        <v>1.0418750000000001</v>
      </c>
      <c r="E25" s="34">
        <f t="shared" si="10"/>
        <v>0.12500000000000011</v>
      </c>
      <c r="F25" s="35"/>
      <c r="G25" s="30">
        <v>0.91736111111111107</v>
      </c>
      <c r="H25" s="30">
        <v>1.0423611111111111</v>
      </c>
      <c r="I25" s="31">
        <f t="shared" ref="I25" si="18">H25-G25</f>
        <v>0.125</v>
      </c>
      <c r="J25" s="32"/>
      <c r="K25" s="23"/>
      <c r="L25" s="23"/>
      <c r="M25" s="23"/>
      <c r="N25" s="33">
        <f t="shared" si="2"/>
        <v>0.91689814814814818</v>
      </c>
      <c r="O25" s="33">
        <f t="shared" si="3"/>
        <v>1.0418981481481482</v>
      </c>
      <c r="P25" s="34">
        <f t="shared" si="4"/>
        <v>0.125</v>
      </c>
      <c r="Q25" s="35"/>
      <c r="R25" s="30">
        <v>0.91805555555555562</v>
      </c>
      <c r="S25" s="30">
        <v>1.0430555555555556</v>
      </c>
      <c r="T25" s="31">
        <f t="shared" ref="T25" si="19">S25-R25</f>
        <v>0.125</v>
      </c>
      <c r="U25" s="32"/>
      <c r="V25" s="23"/>
      <c r="W25" s="23"/>
      <c r="X25" s="23"/>
      <c r="Y25" s="33">
        <f t="shared" si="5"/>
        <v>0.91692129629629637</v>
      </c>
      <c r="Z25" s="33">
        <f t="shared" si="6"/>
        <v>1.0419212962962963</v>
      </c>
      <c r="AA25" s="34">
        <f t="shared" si="7"/>
        <v>0.12499999999999989</v>
      </c>
      <c r="AB25" s="35"/>
      <c r="AC25" s="30">
        <v>0.91875000000000007</v>
      </c>
      <c r="AD25" s="30">
        <v>1.04375</v>
      </c>
      <c r="AE25" s="31">
        <f t="shared" ref="AE25" si="20">AD25-AC25</f>
        <v>0.12499999999999989</v>
      </c>
      <c r="AF25" s="32"/>
    </row>
    <row r="26" spans="1:32" s="15" customFormat="1" x14ac:dyDescent="0.25">
      <c r="A26" s="17" t="s">
        <v>19</v>
      </c>
      <c r="B26" s="18"/>
      <c r="C26" s="5">
        <f t="shared" ref="C26:D26" si="21">C22+$B$10</f>
        <v>4.1874999999999989E-2</v>
      </c>
      <c r="D26" s="5">
        <f t="shared" si="21"/>
        <v>0.16687500000000002</v>
      </c>
      <c r="E26" s="25">
        <f t="shared" si="10"/>
        <v>0.12500000000000003</v>
      </c>
      <c r="F26" s="26"/>
      <c r="G26" s="19"/>
      <c r="H26" s="19"/>
      <c r="I26" s="19"/>
      <c r="J26" s="19"/>
      <c r="K26" s="19"/>
      <c r="L26" s="19"/>
      <c r="M26" s="19"/>
      <c r="N26" s="5">
        <f t="shared" si="2"/>
        <v>4.1898148148148136E-2</v>
      </c>
      <c r="O26" s="5">
        <f t="shared" si="3"/>
        <v>0.16689814814814818</v>
      </c>
      <c r="P26" s="25">
        <f t="shared" si="4"/>
        <v>0.12500000000000006</v>
      </c>
      <c r="Q26" s="26"/>
      <c r="R26" s="19"/>
      <c r="S26" s="19"/>
      <c r="T26" s="19"/>
      <c r="U26" s="19"/>
      <c r="V26" s="19"/>
      <c r="W26" s="19"/>
      <c r="X26" s="19"/>
      <c r="Y26" s="5">
        <f t="shared" si="5"/>
        <v>4.1921296296296283E-2</v>
      </c>
      <c r="Z26" s="5">
        <f t="shared" si="6"/>
        <v>0.16692129629629635</v>
      </c>
      <c r="AA26" s="25">
        <f t="shared" si="7"/>
        <v>0.12500000000000006</v>
      </c>
      <c r="AB26" s="26"/>
    </row>
    <row r="27" spans="1:32" s="15" customFormat="1" x14ac:dyDescent="0.25">
      <c r="A27" s="17" t="s">
        <v>20</v>
      </c>
      <c r="B27" s="18"/>
      <c r="C27" s="5">
        <f t="shared" ref="C27:D27" si="22">C23+$B$10</f>
        <v>0.16687500000000002</v>
      </c>
      <c r="D27" s="5">
        <f t="shared" si="22"/>
        <v>0.29187500000000005</v>
      </c>
      <c r="E27" s="25">
        <f t="shared" si="10"/>
        <v>0.12500000000000003</v>
      </c>
      <c r="F27" s="26"/>
      <c r="G27" s="19"/>
      <c r="H27" s="19"/>
      <c r="I27" s="19"/>
      <c r="J27" s="19"/>
      <c r="K27" s="19"/>
      <c r="L27" s="19"/>
      <c r="M27" s="19"/>
      <c r="N27" s="5">
        <f t="shared" si="2"/>
        <v>0.16689814814814818</v>
      </c>
      <c r="O27" s="5">
        <f t="shared" si="3"/>
        <v>0.29189814814814818</v>
      </c>
      <c r="P27" s="25">
        <f t="shared" si="4"/>
        <v>0.125</v>
      </c>
      <c r="Q27" s="26"/>
      <c r="R27" s="19"/>
      <c r="S27" s="19"/>
      <c r="T27" s="19"/>
      <c r="U27" s="19"/>
      <c r="V27" s="19"/>
      <c r="W27" s="19"/>
      <c r="X27" s="19"/>
      <c r="Y27" s="5">
        <f t="shared" si="5"/>
        <v>0.16692129629629635</v>
      </c>
      <c r="Z27" s="5">
        <f t="shared" si="6"/>
        <v>0.29192129629629632</v>
      </c>
      <c r="AA27" s="25">
        <f t="shared" si="7"/>
        <v>0.12499999999999997</v>
      </c>
      <c r="AB27" s="26"/>
    </row>
    <row r="28" spans="1:32" s="15" customFormat="1" x14ac:dyDescent="0.25">
      <c r="A28" s="17" t="s">
        <v>21</v>
      </c>
      <c r="B28" s="18"/>
      <c r="C28" s="5">
        <f t="shared" ref="C28:D28" si="23">C24+$B$10</f>
        <v>0.79194444444444445</v>
      </c>
      <c r="D28" s="5">
        <f t="shared" si="23"/>
        <v>0.91694444444444445</v>
      </c>
      <c r="E28" s="25">
        <f t="shared" si="10"/>
        <v>0.125</v>
      </c>
      <c r="F28" s="26"/>
      <c r="G28" s="19"/>
      <c r="H28" s="19"/>
      <c r="I28" s="19"/>
      <c r="J28" s="19"/>
      <c r="K28" s="19"/>
      <c r="L28" s="19"/>
      <c r="M28" s="19"/>
      <c r="N28" s="5">
        <f t="shared" si="2"/>
        <v>0.79196759259259264</v>
      </c>
      <c r="O28" s="5">
        <f t="shared" si="3"/>
        <v>0.91696759259259264</v>
      </c>
      <c r="P28" s="25">
        <f t="shared" si="4"/>
        <v>0.125</v>
      </c>
      <c r="Q28" s="26"/>
      <c r="R28" s="19"/>
      <c r="S28" s="19"/>
      <c r="T28" s="19"/>
      <c r="U28" s="19"/>
      <c r="V28" s="19"/>
      <c r="W28" s="19"/>
      <c r="X28" s="19"/>
      <c r="Y28" s="5">
        <f t="shared" si="5"/>
        <v>0.79199074074074083</v>
      </c>
      <c r="Z28" s="5">
        <f t="shared" si="6"/>
        <v>0.91699074074074083</v>
      </c>
      <c r="AA28" s="25">
        <f t="shared" si="7"/>
        <v>0.125</v>
      </c>
      <c r="AB28" s="26"/>
    </row>
    <row r="29" spans="1:32" s="15" customFormat="1" x14ac:dyDescent="0.25">
      <c r="A29" s="17" t="s">
        <v>22</v>
      </c>
      <c r="B29" s="18"/>
      <c r="C29" s="5">
        <f>C25+$B$10</f>
        <v>0.91694444444444445</v>
      </c>
      <c r="D29" s="5">
        <f t="shared" ref="C29:D29" si="24">D25+$B$10</f>
        <v>1.0419444444444446</v>
      </c>
      <c r="E29" s="25">
        <f t="shared" si="10"/>
        <v>0.12500000000000011</v>
      </c>
      <c r="F29" s="26"/>
      <c r="G29" s="19"/>
      <c r="H29" s="19"/>
      <c r="I29" s="19"/>
      <c r="J29" s="19"/>
      <c r="K29" s="19"/>
      <c r="L29" s="19"/>
      <c r="M29" s="19"/>
      <c r="N29" s="5">
        <f t="shared" si="2"/>
        <v>0.91696759259259264</v>
      </c>
      <c r="O29" s="5">
        <f t="shared" si="3"/>
        <v>1.0419675925925926</v>
      </c>
      <c r="P29" s="25">
        <f t="shared" si="4"/>
        <v>0.125</v>
      </c>
      <c r="Q29" s="26"/>
      <c r="R29" s="19"/>
      <c r="S29" s="19"/>
      <c r="T29" s="19"/>
      <c r="U29" s="19"/>
      <c r="V29" s="19"/>
      <c r="W29" s="19"/>
      <c r="X29" s="19"/>
      <c r="Y29" s="5">
        <f t="shared" si="5"/>
        <v>0.91699074074074083</v>
      </c>
      <c r="Z29" s="5">
        <f t="shared" si="6"/>
        <v>1.0419907407407407</v>
      </c>
      <c r="AA29" s="25">
        <f t="shared" si="7"/>
        <v>0.12499999999999989</v>
      </c>
      <c r="AB29" s="26"/>
    </row>
    <row r="30" spans="1:32" s="15" customFormat="1" x14ac:dyDescent="0.25">
      <c r="A30" s="17" t="s">
        <v>23</v>
      </c>
      <c r="B30" s="18"/>
      <c r="C30" s="5">
        <f t="shared" ref="C30:D30" si="25">C26+$B$10</f>
        <v>4.194444444444443E-2</v>
      </c>
      <c r="D30" s="5">
        <f t="shared" si="25"/>
        <v>0.16694444444444448</v>
      </c>
      <c r="E30" s="25">
        <f t="shared" si="10"/>
        <v>0.12500000000000006</v>
      </c>
      <c r="F30" s="26"/>
      <c r="G30" s="19"/>
      <c r="H30" s="19"/>
      <c r="I30" s="19"/>
      <c r="J30" s="19"/>
      <c r="K30" s="19"/>
      <c r="L30" s="19"/>
      <c r="M30" s="19"/>
      <c r="N30" s="5">
        <f t="shared" si="2"/>
        <v>4.1967592592592577E-2</v>
      </c>
      <c r="O30" s="5">
        <f t="shared" si="3"/>
        <v>0.16696759259259264</v>
      </c>
      <c r="P30" s="25">
        <f t="shared" si="4"/>
        <v>0.12500000000000006</v>
      </c>
      <c r="Q30" s="26"/>
      <c r="R30" s="19"/>
      <c r="S30" s="19"/>
      <c r="T30" s="19"/>
      <c r="U30" s="19"/>
      <c r="V30" s="19"/>
      <c r="W30" s="19"/>
      <c r="X30" s="19"/>
      <c r="Y30" s="5">
        <f t="shared" si="5"/>
        <v>4.1990740740740724E-2</v>
      </c>
      <c r="Z30" s="5">
        <f t="shared" si="6"/>
        <v>0.1669907407407408</v>
      </c>
      <c r="AA30" s="25">
        <f t="shared" si="7"/>
        <v>0.12500000000000008</v>
      </c>
      <c r="AB30" s="26"/>
    </row>
    <row r="31" spans="1:32" s="15" customFormat="1" x14ac:dyDescent="0.25">
      <c r="A31" s="17" t="s">
        <v>24</v>
      </c>
      <c r="B31" s="18"/>
      <c r="C31" s="5">
        <f t="shared" ref="C31:D31" si="26">C27+$B$10</f>
        <v>0.16694444444444448</v>
      </c>
      <c r="D31" s="5">
        <f t="shared" si="26"/>
        <v>0.29194444444444451</v>
      </c>
      <c r="E31" s="25">
        <f t="shared" si="10"/>
        <v>0.12500000000000003</v>
      </c>
      <c r="F31" s="26"/>
      <c r="G31" s="19"/>
      <c r="H31" s="19"/>
      <c r="I31" s="19"/>
      <c r="J31" s="19"/>
      <c r="K31" s="19"/>
      <c r="L31" s="19"/>
      <c r="M31" s="19"/>
      <c r="N31" s="5">
        <f t="shared" si="2"/>
        <v>0.16696759259259264</v>
      </c>
      <c r="O31" s="5">
        <f t="shared" si="3"/>
        <v>0.29196759259259264</v>
      </c>
      <c r="P31" s="25">
        <f t="shared" si="4"/>
        <v>0.125</v>
      </c>
      <c r="Q31" s="26"/>
      <c r="R31" s="19"/>
      <c r="S31" s="19"/>
      <c r="T31" s="19"/>
      <c r="U31" s="19"/>
      <c r="V31" s="19"/>
      <c r="W31" s="19"/>
      <c r="X31" s="19"/>
      <c r="Y31" s="5">
        <f t="shared" si="5"/>
        <v>0.1669907407407408</v>
      </c>
      <c r="Z31" s="5">
        <f t="shared" si="6"/>
        <v>0.29199074074074077</v>
      </c>
      <c r="AA31" s="25">
        <f t="shared" si="7"/>
        <v>0.12499999999999997</v>
      </c>
      <c r="AB31" s="26"/>
    </row>
    <row r="32" spans="1:32" s="15" customFormat="1" x14ac:dyDescent="0.25">
      <c r="A32" s="17" t="s">
        <v>25</v>
      </c>
      <c r="B32" s="18"/>
      <c r="C32" s="5">
        <f t="shared" ref="C32:D32" si="27">C28+$B$10</f>
        <v>0.79201388888888891</v>
      </c>
      <c r="D32" s="5">
        <f t="shared" si="27"/>
        <v>0.91701388888888891</v>
      </c>
      <c r="E32" s="25">
        <f t="shared" si="10"/>
        <v>0.125</v>
      </c>
      <c r="F32" s="26"/>
      <c r="G32" s="19"/>
      <c r="H32" s="19"/>
      <c r="I32" s="19"/>
      <c r="J32" s="19"/>
      <c r="K32" s="19"/>
      <c r="L32" s="19"/>
      <c r="M32" s="19"/>
      <c r="N32" s="5">
        <f t="shared" si="2"/>
        <v>0.79203703703703709</v>
      </c>
      <c r="O32" s="5">
        <f t="shared" si="3"/>
        <v>0.91703703703703709</v>
      </c>
      <c r="P32" s="25">
        <f t="shared" si="4"/>
        <v>0.125</v>
      </c>
      <c r="Q32" s="26"/>
      <c r="R32" s="19"/>
      <c r="S32" s="19"/>
      <c r="T32" s="19"/>
      <c r="U32" s="19"/>
      <c r="V32" s="19"/>
      <c r="W32" s="19"/>
      <c r="X32" s="19"/>
      <c r="Y32" s="5">
        <f t="shared" si="5"/>
        <v>0.79206018518518528</v>
      </c>
      <c r="Z32" s="5">
        <f t="shared" si="6"/>
        <v>0.91706018518518528</v>
      </c>
      <c r="AA32" s="25">
        <f t="shared" si="7"/>
        <v>0.125</v>
      </c>
      <c r="AB32" s="26"/>
    </row>
    <row r="33" spans="1:28" s="15" customFormat="1" x14ac:dyDescent="0.25">
      <c r="A33" s="17" t="s">
        <v>26</v>
      </c>
      <c r="B33" s="18"/>
      <c r="C33" s="5">
        <f>C29+$B$10</f>
        <v>0.91701388888888891</v>
      </c>
      <c r="D33" s="5">
        <f t="shared" ref="C33:D33" si="28">D29+$B$10</f>
        <v>1.042013888888889</v>
      </c>
      <c r="E33" s="25">
        <f t="shared" si="10"/>
        <v>0.12500000000000011</v>
      </c>
      <c r="F33" s="26"/>
      <c r="G33" s="19"/>
      <c r="H33" s="19"/>
      <c r="I33" s="19"/>
      <c r="J33" s="19"/>
      <c r="K33" s="19"/>
      <c r="L33" s="19"/>
      <c r="M33" s="19"/>
      <c r="N33" s="5">
        <f t="shared" si="2"/>
        <v>0.91703703703703709</v>
      </c>
      <c r="O33" s="5">
        <f t="shared" si="3"/>
        <v>1.0420370370370371</v>
      </c>
      <c r="P33" s="25">
        <f t="shared" si="4"/>
        <v>0.125</v>
      </c>
      <c r="Q33" s="26"/>
      <c r="R33" s="19"/>
      <c r="S33" s="19"/>
      <c r="T33" s="19"/>
      <c r="U33" s="19"/>
      <c r="V33" s="19"/>
      <c r="W33" s="19"/>
      <c r="X33" s="19"/>
      <c r="Y33" s="5">
        <f t="shared" si="5"/>
        <v>0.91706018518518528</v>
      </c>
      <c r="Z33" s="5">
        <f t="shared" si="6"/>
        <v>1.0420601851851852</v>
      </c>
      <c r="AA33" s="25">
        <f t="shared" si="7"/>
        <v>0.12499999999999989</v>
      </c>
      <c r="AB33" s="26"/>
    </row>
    <row r="34" spans="1:28" s="15" customFormat="1" x14ac:dyDescent="0.25">
      <c r="A34" s="17" t="s">
        <v>27</v>
      </c>
      <c r="B34" s="18"/>
      <c r="C34" s="5">
        <f t="shared" ref="C34:D34" si="29">C30+$B$10</f>
        <v>4.2013888888888871E-2</v>
      </c>
      <c r="D34" s="5">
        <f t="shared" si="29"/>
        <v>0.16701388888888893</v>
      </c>
      <c r="E34" s="25">
        <f t="shared" si="10"/>
        <v>0.12500000000000006</v>
      </c>
      <c r="F34" s="26"/>
      <c r="G34" s="19"/>
      <c r="H34" s="19"/>
      <c r="I34" s="19"/>
      <c r="J34" s="19"/>
      <c r="K34" s="19"/>
      <c r="L34" s="19"/>
      <c r="M34" s="19"/>
      <c r="N34" s="5">
        <f t="shared" si="2"/>
        <v>4.2037037037037019E-2</v>
      </c>
      <c r="O34" s="5">
        <f t="shared" si="3"/>
        <v>0.16703703703703709</v>
      </c>
      <c r="P34" s="25">
        <f t="shared" si="4"/>
        <v>0.12500000000000008</v>
      </c>
      <c r="Q34" s="26"/>
      <c r="R34" s="19"/>
      <c r="S34" s="19"/>
      <c r="T34" s="19"/>
      <c r="U34" s="19"/>
      <c r="V34" s="19"/>
      <c r="W34" s="19"/>
      <c r="X34" s="19"/>
      <c r="Y34" s="5">
        <f t="shared" si="5"/>
        <v>4.2060185185185166E-2</v>
      </c>
      <c r="Z34" s="5">
        <f t="shared" si="6"/>
        <v>0.16706018518518526</v>
      </c>
      <c r="AA34" s="25">
        <f t="shared" si="7"/>
        <v>0.12500000000000008</v>
      </c>
      <c r="AB34" s="26"/>
    </row>
    <row r="35" spans="1:28" s="15" customFormat="1" x14ac:dyDescent="0.25">
      <c r="A35" s="17" t="s">
        <v>28</v>
      </c>
      <c r="B35" s="18"/>
      <c r="C35" s="5">
        <f t="shared" ref="C35:D35" si="30">C31+$B$10</f>
        <v>0.16701388888888893</v>
      </c>
      <c r="D35" s="5">
        <f t="shared" si="30"/>
        <v>0.29201388888888896</v>
      </c>
      <c r="E35" s="25">
        <f t="shared" si="10"/>
        <v>0.12500000000000003</v>
      </c>
      <c r="F35" s="26"/>
      <c r="G35" s="19"/>
      <c r="H35" s="19"/>
      <c r="I35" s="19"/>
      <c r="J35" s="19"/>
      <c r="K35" s="19"/>
      <c r="L35" s="19"/>
      <c r="M35" s="19"/>
      <c r="N35" s="5">
        <f t="shared" si="2"/>
        <v>0.16703703703703709</v>
      </c>
      <c r="O35" s="5">
        <f t="shared" si="3"/>
        <v>0.29203703703703709</v>
      </c>
      <c r="P35" s="25">
        <f t="shared" si="4"/>
        <v>0.125</v>
      </c>
      <c r="Q35" s="26"/>
      <c r="R35" s="19"/>
      <c r="S35" s="19"/>
      <c r="T35" s="19"/>
      <c r="U35" s="19"/>
      <c r="V35" s="19"/>
      <c r="W35" s="19"/>
      <c r="X35" s="19"/>
      <c r="Y35" s="5">
        <f t="shared" si="5"/>
        <v>0.16706018518518526</v>
      </c>
      <c r="Z35" s="5">
        <f t="shared" si="6"/>
        <v>0.29206018518518523</v>
      </c>
      <c r="AA35" s="25">
        <f t="shared" si="7"/>
        <v>0.12499999999999997</v>
      </c>
      <c r="AB35" s="26"/>
    </row>
    <row r="36" spans="1:28" s="15" customFormat="1" x14ac:dyDescent="0.25">
      <c r="A36" s="17" t="s">
        <v>29</v>
      </c>
      <c r="B36" s="18"/>
      <c r="C36" s="5">
        <f t="shared" ref="C36:D36" si="31">C32+$B$10</f>
        <v>0.79208333333333336</v>
      </c>
      <c r="D36" s="5">
        <f t="shared" si="31"/>
        <v>0.91708333333333336</v>
      </c>
      <c r="E36" s="25">
        <f t="shared" si="10"/>
        <v>0.125</v>
      </c>
      <c r="F36" s="26"/>
      <c r="G36" s="19"/>
      <c r="H36" s="19"/>
      <c r="I36" s="19"/>
      <c r="J36" s="19"/>
      <c r="K36" s="19"/>
      <c r="L36" s="19"/>
      <c r="M36" s="19"/>
      <c r="N36" s="5">
        <f t="shared" si="2"/>
        <v>0.79210648148148155</v>
      </c>
      <c r="O36" s="5">
        <f t="shared" si="3"/>
        <v>0.91710648148148155</v>
      </c>
      <c r="P36" s="25">
        <f t="shared" si="4"/>
        <v>0.125</v>
      </c>
      <c r="Q36" s="26"/>
      <c r="R36" s="19"/>
      <c r="S36" s="19"/>
      <c r="T36" s="19"/>
      <c r="U36" s="19"/>
      <c r="V36" s="19"/>
      <c r="W36" s="19"/>
      <c r="X36" s="19"/>
      <c r="Y36" s="5">
        <f t="shared" si="5"/>
        <v>0.79212962962962974</v>
      </c>
      <c r="Z36" s="5">
        <f t="shared" si="6"/>
        <v>0.91712962962962974</v>
      </c>
      <c r="AA36" s="25">
        <f t="shared" si="7"/>
        <v>0.125</v>
      </c>
      <c r="AB36" s="26"/>
    </row>
    <row r="37" spans="1:28" s="15" customFormat="1" x14ac:dyDescent="0.25">
      <c r="A37" s="17" t="s">
        <v>30</v>
      </c>
      <c r="B37" s="18"/>
      <c r="C37" s="5">
        <f t="shared" ref="C37:D37" si="32">C33+$B$10</f>
        <v>0.91708333333333336</v>
      </c>
      <c r="D37" s="5">
        <f t="shared" si="32"/>
        <v>1.0420833333333335</v>
      </c>
      <c r="E37" s="25">
        <f t="shared" si="10"/>
        <v>0.12500000000000011</v>
      </c>
      <c r="F37" s="26"/>
      <c r="G37" s="19"/>
      <c r="H37" s="19"/>
      <c r="I37" s="19"/>
      <c r="J37" s="19"/>
      <c r="K37" s="19"/>
      <c r="L37" s="19"/>
      <c r="M37" s="19"/>
      <c r="N37" s="5">
        <f t="shared" si="2"/>
        <v>0.91710648148148155</v>
      </c>
      <c r="O37" s="5">
        <f t="shared" si="3"/>
        <v>1.0421064814814816</v>
      </c>
      <c r="P37" s="25">
        <f t="shared" si="4"/>
        <v>0.125</v>
      </c>
      <c r="Q37" s="26"/>
      <c r="R37" s="19"/>
      <c r="S37" s="19"/>
      <c r="T37" s="19"/>
      <c r="U37" s="19"/>
      <c r="V37" s="19"/>
      <c r="W37" s="19"/>
      <c r="X37" s="19"/>
      <c r="Y37" s="5">
        <f t="shared" si="5"/>
        <v>0.91712962962962974</v>
      </c>
      <c r="Z37" s="5">
        <f t="shared" si="6"/>
        <v>1.0421296296296296</v>
      </c>
      <c r="AA37" s="25">
        <f t="shared" si="7"/>
        <v>0.12499999999999989</v>
      </c>
      <c r="AB37" s="26"/>
    </row>
    <row r="38" spans="1:28" s="15" customFormat="1" x14ac:dyDescent="0.25">
      <c r="A38" s="17" t="s">
        <v>31</v>
      </c>
      <c r="B38" s="18"/>
      <c r="C38" s="5">
        <f t="shared" ref="C38:D38" si="33">C34+$B$10</f>
        <v>4.2083333333333313E-2</v>
      </c>
      <c r="D38" s="5">
        <f t="shared" si="33"/>
        <v>0.16708333333333339</v>
      </c>
      <c r="E38" s="25">
        <f t="shared" si="10"/>
        <v>0.12500000000000008</v>
      </c>
      <c r="F38" s="26"/>
      <c r="G38" s="19"/>
      <c r="H38" s="19"/>
      <c r="I38" s="19"/>
      <c r="J38" s="19"/>
      <c r="K38" s="19"/>
      <c r="L38" s="19"/>
      <c r="M38" s="19"/>
      <c r="N38" s="5">
        <f t="shared" si="2"/>
        <v>4.210648148148146E-2</v>
      </c>
      <c r="O38" s="5">
        <f t="shared" si="3"/>
        <v>0.16710648148148155</v>
      </c>
      <c r="P38" s="25">
        <f t="shared" si="4"/>
        <v>0.12500000000000008</v>
      </c>
      <c r="Q38" s="26"/>
      <c r="R38" s="19"/>
      <c r="S38" s="19"/>
      <c r="T38" s="19"/>
      <c r="U38" s="19"/>
      <c r="V38" s="19"/>
      <c r="W38" s="19"/>
      <c r="X38" s="19"/>
      <c r="Y38" s="5">
        <f t="shared" si="5"/>
        <v>4.2129629629629607E-2</v>
      </c>
      <c r="Z38" s="5">
        <f t="shared" si="6"/>
        <v>0.16712962962962971</v>
      </c>
      <c r="AA38" s="25">
        <f t="shared" si="7"/>
        <v>0.12500000000000011</v>
      </c>
      <c r="AB38" s="26"/>
    </row>
    <row r="39" spans="1:28" s="15" customFormat="1" x14ac:dyDescent="0.25">
      <c r="A39" s="17" t="s">
        <v>32</v>
      </c>
      <c r="B39" s="18"/>
      <c r="C39" s="5">
        <f t="shared" ref="C39:D39" si="34">C35+$B$10</f>
        <v>0.16708333333333339</v>
      </c>
      <c r="D39" s="5">
        <f t="shared" si="34"/>
        <v>0.29208333333333342</v>
      </c>
      <c r="E39" s="25">
        <f t="shared" si="10"/>
        <v>0.12500000000000003</v>
      </c>
      <c r="F39" s="26"/>
      <c r="G39" s="19"/>
      <c r="H39" s="19"/>
      <c r="I39" s="19"/>
      <c r="J39" s="19"/>
      <c r="K39" s="19"/>
      <c r="L39" s="19"/>
      <c r="M39" s="19"/>
      <c r="N39" s="5">
        <f t="shared" si="2"/>
        <v>0.16710648148148155</v>
      </c>
      <c r="O39" s="5">
        <f t="shared" si="3"/>
        <v>0.29210648148148155</v>
      </c>
      <c r="P39" s="25">
        <f t="shared" si="4"/>
        <v>0.125</v>
      </c>
      <c r="Q39" s="26"/>
      <c r="R39" s="19"/>
      <c r="S39" s="19"/>
      <c r="T39" s="19"/>
      <c r="U39" s="19"/>
      <c r="V39" s="19"/>
      <c r="W39" s="19"/>
      <c r="X39" s="19"/>
      <c r="Y39" s="5">
        <f t="shared" si="5"/>
        <v>0.16712962962962971</v>
      </c>
      <c r="Z39" s="5">
        <f t="shared" si="6"/>
        <v>0.29212962962962968</v>
      </c>
      <c r="AA39" s="25">
        <f t="shared" si="7"/>
        <v>0.12499999999999997</v>
      </c>
      <c r="AB39" s="26"/>
    </row>
    <row r="40" spans="1:28" s="15" customFormat="1" x14ac:dyDescent="0.25">
      <c r="A40" s="17" t="s">
        <v>33</v>
      </c>
      <c r="B40" s="18"/>
      <c r="C40" s="5">
        <f t="shared" ref="C40:D40" si="35">C36+$B$10</f>
        <v>0.79215277777777782</v>
      </c>
      <c r="D40" s="5">
        <f t="shared" si="35"/>
        <v>0.91715277777777782</v>
      </c>
      <c r="E40" s="25">
        <f t="shared" si="10"/>
        <v>0.125</v>
      </c>
      <c r="F40" s="26"/>
      <c r="G40" s="19"/>
      <c r="H40" s="19"/>
      <c r="I40" s="19"/>
      <c r="J40" s="19"/>
      <c r="K40" s="19"/>
      <c r="L40" s="19"/>
      <c r="M40" s="19"/>
      <c r="N40" s="5">
        <f t="shared" si="2"/>
        <v>0.79217592592592601</v>
      </c>
      <c r="O40" s="5">
        <f t="shared" si="3"/>
        <v>0.91717592592592601</v>
      </c>
      <c r="P40" s="25">
        <f t="shared" si="4"/>
        <v>0.125</v>
      </c>
      <c r="Q40" s="26"/>
      <c r="R40" s="19"/>
      <c r="S40" s="19"/>
      <c r="T40" s="19"/>
      <c r="U40" s="19"/>
      <c r="V40" s="19"/>
      <c r="W40" s="19"/>
      <c r="X40" s="19"/>
      <c r="Y40" s="5">
        <f t="shared" si="5"/>
        <v>0.79219907407407419</v>
      </c>
      <c r="Z40" s="5">
        <f t="shared" si="6"/>
        <v>0.91719907407407419</v>
      </c>
      <c r="AA40" s="25">
        <f t="shared" si="7"/>
        <v>0.125</v>
      </c>
      <c r="AB40" s="26"/>
    </row>
    <row r="41" spans="1:28" s="15" customFormat="1" x14ac:dyDescent="0.25">
      <c r="A41" s="17" t="s">
        <v>34</v>
      </c>
      <c r="B41" s="18"/>
      <c r="C41" s="5">
        <f t="shared" ref="C41:D41" si="36">C37+$B$10</f>
        <v>0.91715277777777782</v>
      </c>
      <c r="D41" s="5">
        <f t="shared" si="36"/>
        <v>1.0421527777777779</v>
      </c>
      <c r="E41" s="25">
        <f t="shared" si="10"/>
        <v>0.12500000000000011</v>
      </c>
      <c r="F41" s="26"/>
      <c r="G41" s="19"/>
      <c r="H41" s="19"/>
      <c r="I41" s="19"/>
      <c r="J41" s="19"/>
      <c r="K41" s="19"/>
      <c r="L41" s="19"/>
      <c r="M41" s="19"/>
      <c r="N41" s="5">
        <f t="shared" si="2"/>
        <v>0.91717592592592601</v>
      </c>
      <c r="O41" s="5">
        <f t="shared" si="3"/>
        <v>1.042175925925926</v>
      </c>
      <c r="P41" s="25">
        <f t="shared" si="4"/>
        <v>0.125</v>
      </c>
      <c r="Q41" s="26"/>
      <c r="R41" s="19"/>
      <c r="S41" s="19"/>
      <c r="T41" s="19"/>
      <c r="U41" s="19"/>
      <c r="V41" s="19"/>
      <c r="W41" s="19"/>
      <c r="X41" s="19"/>
      <c r="Y41" s="5">
        <f t="shared" si="5"/>
        <v>0.91719907407407419</v>
      </c>
      <c r="Z41" s="5">
        <f t="shared" si="6"/>
        <v>1.0421990740740741</v>
      </c>
      <c r="AA41" s="25">
        <f t="shared" si="7"/>
        <v>0.12499999999999989</v>
      </c>
      <c r="AB41" s="26"/>
    </row>
    <row r="42" spans="1:28" s="15" customFormat="1" x14ac:dyDescent="0.25">
      <c r="A42" s="17" t="s">
        <v>35</v>
      </c>
      <c r="B42" s="18"/>
      <c r="C42" s="5">
        <f t="shared" ref="C42:D42" si="37">C38+$B$10</f>
        <v>4.2152777777777754E-2</v>
      </c>
      <c r="D42" s="5">
        <f t="shared" si="37"/>
        <v>0.16715277777777784</v>
      </c>
      <c r="E42" s="25">
        <f t="shared" si="10"/>
        <v>0.12500000000000008</v>
      </c>
      <c r="F42" s="26"/>
      <c r="G42" s="19"/>
      <c r="H42" s="19"/>
      <c r="I42" s="19"/>
      <c r="J42" s="19"/>
      <c r="K42" s="19"/>
      <c r="L42" s="19"/>
      <c r="M42" s="19"/>
      <c r="N42" s="5">
        <f t="shared" si="2"/>
        <v>4.2175925925925901E-2</v>
      </c>
      <c r="O42" s="5">
        <f t="shared" si="3"/>
        <v>0.16717592592592601</v>
      </c>
      <c r="P42" s="25">
        <f t="shared" si="4"/>
        <v>0.12500000000000011</v>
      </c>
      <c r="Q42" s="26"/>
      <c r="R42" s="19"/>
      <c r="S42" s="19"/>
      <c r="T42" s="19"/>
      <c r="U42" s="19"/>
      <c r="V42" s="19"/>
      <c r="W42" s="19"/>
      <c r="X42" s="19"/>
      <c r="Y42" s="5">
        <f t="shared" si="5"/>
        <v>4.2199074074074049E-2</v>
      </c>
      <c r="Z42" s="5">
        <f t="shared" si="6"/>
        <v>0.16719907407407417</v>
      </c>
      <c r="AA42" s="25">
        <f t="shared" si="7"/>
        <v>0.12500000000000011</v>
      </c>
      <c r="AB42" s="26"/>
    </row>
    <row r="43" spans="1:28" s="15" customFormat="1" x14ac:dyDescent="0.25">
      <c r="A43" s="17" t="s">
        <v>36</v>
      </c>
      <c r="B43" s="18"/>
      <c r="C43" s="5">
        <f t="shared" ref="C43:D43" si="38">C39+$B$10</f>
        <v>0.16715277777777784</v>
      </c>
      <c r="D43" s="5">
        <f t="shared" si="38"/>
        <v>0.29215277777777787</v>
      </c>
      <c r="E43" s="25">
        <f t="shared" si="10"/>
        <v>0.12500000000000003</v>
      </c>
      <c r="F43" s="26"/>
      <c r="G43" s="19"/>
      <c r="H43" s="19"/>
      <c r="I43" s="19"/>
      <c r="J43" s="19"/>
      <c r="K43" s="19"/>
      <c r="L43" s="19"/>
      <c r="M43" s="19"/>
      <c r="N43" s="5">
        <f t="shared" si="2"/>
        <v>0.16717592592592601</v>
      </c>
      <c r="O43" s="5">
        <f t="shared" si="3"/>
        <v>0.29217592592592601</v>
      </c>
      <c r="P43" s="25">
        <f t="shared" si="4"/>
        <v>0.125</v>
      </c>
      <c r="Q43" s="26"/>
      <c r="R43" s="19"/>
      <c r="S43" s="19"/>
      <c r="T43" s="19"/>
      <c r="U43" s="19"/>
      <c r="V43" s="19"/>
      <c r="W43" s="19"/>
      <c r="X43" s="19"/>
      <c r="Y43" s="5">
        <f t="shared" si="5"/>
        <v>0.16719907407407417</v>
      </c>
      <c r="Z43" s="5">
        <f t="shared" si="6"/>
        <v>0.29219907407407414</v>
      </c>
      <c r="AA43" s="25">
        <f t="shared" si="7"/>
        <v>0.12499999999999997</v>
      </c>
      <c r="AB43" s="26"/>
    </row>
    <row r="44" spans="1:28" s="15" customFormat="1" x14ac:dyDescent="0.25">
      <c r="A44" s="17" t="s">
        <v>37</v>
      </c>
      <c r="B44" s="18"/>
      <c r="C44" s="5">
        <f t="shared" ref="C44:D44" si="39">C40+$B$10</f>
        <v>0.79222222222222227</v>
      </c>
      <c r="D44" s="5">
        <f t="shared" si="39"/>
        <v>0.91722222222222227</v>
      </c>
      <c r="E44" s="25">
        <f t="shared" si="10"/>
        <v>0.125</v>
      </c>
      <c r="F44" s="26"/>
      <c r="G44" s="19"/>
      <c r="H44" s="19"/>
      <c r="I44" s="19"/>
      <c r="J44" s="19"/>
      <c r="K44" s="19"/>
      <c r="L44" s="19"/>
      <c r="M44" s="19"/>
      <c r="N44" s="5">
        <f t="shared" si="2"/>
        <v>0.79224537037037046</v>
      </c>
      <c r="O44" s="5">
        <f t="shared" si="3"/>
        <v>0.91724537037037046</v>
      </c>
      <c r="P44" s="25">
        <f t="shared" si="4"/>
        <v>0.125</v>
      </c>
      <c r="Q44" s="26"/>
      <c r="R44" s="19"/>
      <c r="S44" s="19"/>
      <c r="T44" s="19"/>
      <c r="U44" s="19"/>
      <c r="V44" s="19"/>
      <c r="W44" s="19"/>
      <c r="X44" s="19"/>
      <c r="Y44" s="5">
        <f t="shared" si="5"/>
        <v>0.79226851851851865</v>
      </c>
      <c r="Z44" s="5">
        <f t="shared" si="6"/>
        <v>0.91726851851851865</v>
      </c>
      <c r="AA44" s="25">
        <f t="shared" si="7"/>
        <v>0.125</v>
      </c>
      <c r="AB44" s="26"/>
    </row>
    <row r="45" spans="1:28" s="15" customFormat="1" x14ac:dyDescent="0.25">
      <c r="A45" s="17" t="s">
        <v>38</v>
      </c>
      <c r="B45" s="18"/>
      <c r="C45" s="5">
        <f t="shared" ref="C45:D45" si="40">C41+$B$10</f>
        <v>0.91722222222222227</v>
      </c>
      <c r="D45" s="5">
        <f t="shared" si="40"/>
        <v>1.0422222222222224</v>
      </c>
      <c r="E45" s="25">
        <f t="shared" si="10"/>
        <v>0.12500000000000011</v>
      </c>
      <c r="F45" s="26"/>
      <c r="G45" s="19"/>
      <c r="H45" s="19"/>
      <c r="I45" s="19"/>
      <c r="J45" s="19"/>
      <c r="K45" s="19"/>
      <c r="L45" s="19"/>
      <c r="M45" s="19"/>
      <c r="N45" s="5">
        <f t="shared" si="2"/>
        <v>0.91724537037037046</v>
      </c>
      <c r="O45" s="5">
        <f t="shared" si="3"/>
        <v>1.0422453703703705</v>
      </c>
      <c r="P45" s="25">
        <f t="shared" si="4"/>
        <v>0.125</v>
      </c>
      <c r="Q45" s="26"/>
      <c r="R45" s="19"/>
      <c r="S45" s="19"/>
      <c r="T45" s="19"/>
      <c r="U45" s="19"/>
      <c r="V45" s="19"/>
      <c r="W45" s="19"/>
      <c r="X45" s="19"/>
      <c r="Y45" s="5">
        <f t="shared" si="5"/>
        <v>0.91726851851851865</v>
      </c>
      <c r="Z45" s="5">
        <f t="shared" si="6"/>
        <v>1.0422685185185185</v>
      </c>
      <c r="AA45" s="25">
        <f t="shared" si="7"/>
        <v>0.12499999999999989</v>
      </c>
      <c r="AB45" s="26"/>
    </row>
    <row r="46" spans="1:28" s="15" customFormat="1" x14ac:dyDescent="0.25">
      <c r="A46" s="17" t="s">
        <v>39</v>
      </c>
      <c r="B46" s="18"/>
      <c r="C46" s="5">
        <f t="shared" ref="C46:D46" si="41">C42+$B$10</f>
        <v>4.2222222222222196E-2</v>
      </c>
      <c r="D46" s="5">
        <f t="shared" si="41"/>
        <v>0.1672222222222223</v>
      </c>
      <c r="E46" s="25">
        <f t="shared" si="10"/>
        <v>0.12500000000000011</v>
      </c>
      <c r="F46" s="26"/>
      <c r="G46" s="19"/>
      <c r="H46" s="19"/>
      <c r="I46" s="19"/>
      <c r="J46" s="19"/>
      <c r="K46" s="19"/>
      <c r="L46" s="19"/>
      <c r="M46" s="19"/>
      <c r="N46" s="5">
        <f t="shared" si="2"/>
        <v>4.2245370370370343E-2</v>
      </c>
      <c r="O46" s="5">
        <f t="shared" si="3"/>
        <v>0.16724537037037046</v>
      </c>
      <c r="P46" s="25">
        <f t="shared" si="4"/>
        <v>0.12500000000000011</v>
      </c>
      <c r="Q46" s="26"/>
      <c r="R46" s="19"/>
      <c r="S46" s="19"/>
      <c r="T46" s="19"/>
      <c r="U46" s="19"/>
      <c r="V46" s="19"/>
      <c r="W46" s="19"/>
      <c r="X46" s="19"/>
      <c r="Y46" s="5">
        <f t="shared" si="5"/>
        <v>4.226851851851849E-2</v>
      </c>
      <c r="Z46" s="5">
        <f t="shared" si="6"/>
        <v>0.16726851851851862</v>
      </c>
      <c r="AA46" s="25">
        <f t="shared" si="7"/>
        <v>0.12500000000000014</v>
      </c>
      <c r="AB46" s="26"/>
    </row>
    <row r="47" spans="1:28" s="15" customFormat="1" x14ac:dyDescent="0.25">
      <c r="A47" s="17" t="s">
        <v>40</v>
      </c>
      <c r="B47" s="18"/>
      <c r="C47" s="5">
        <f t="shared" ref="C47:D47" si="42">C43+$B$10</f>
        <v>0.1672222222222223</v>
      </c>
      <c r="D47" s="5">
        <f t="shared" si="42"/>
        <v>0.29222222222222233</v>
      </c>
      <c r="E47" s="25">
        <f t="shared" si="10"/>
        <v>0.12500000000000003</v>
      </c>
      <c r="F47" s="26"/>
      <c r="G47" s="19"/>
      <c r="H47" s="19"/>
      <c r="I47" s="19"/>
      <c r="J47" s="19"/>
      <c r="K47" s="19"/>
      <c r="L47" s="19"/>
      <c r="M47" s="19"/>
      <c r="N47" s="5">
        <f t="shared" si="2"/>
        <v>0.16724537037037046</v>
      </c>
      <c r="O47" s="5">
        <f t="shared" si="3"/>
        <v>0.29224537037037046</v>
      </c>
      <c r="P47" s="25">
        <f t="shared" si="4"/>
        <v>0.125</v>
      </c>
      <c r="Q47" s="26"/>
      <c r="R47" s="19"/>
      <c r="S47" s="19"/>
      <c r="T47" s="19"/>
      <c r="U47" s="19"/>
      <c r="V47" s="19"/>
      <c r="W47" s="19"/>
      <c r="X47" s="19"/>
      <c r="Y47" s="5">
        <f t="shared" si="5"/>
        <v>0.16726851851851862</v>
      </c>
      <c r="Z47" s="5">
        <f t="shared" si="6"/>
        <v>0.29226851851851859</v>
      </c>
      <c r="AA47" s="25">
        <f t="shared" si="7"/>
        <v>0.12499999999999997</v>
      </c>
      <c r="AB47" s="26"/>
    </row>
    <row r="48" spans="1:28" s="15" customFormat="1" x14ac:dyDescent="0.25">
      <c r="A48" s="17" t="s">
        <v>41</v>
      </c>
      <c r="B48" s="18"/>
      <c r="C48" s="5">
        <f t="shared" ref="C48:D48" si="43">C44+$B$10</f>
        <v>0.79229166666666673</v>
      </c>
      <c r="D48" s="5">
        <f t="shared" si="43"/>
        <v>0.91729166666666673</v>
      </c>
      <c r="E48" s="25">
        <f t="shared" si="10"/>
        <v>0.125</v>
      </c>
      <c r="F48" s="26"/>
      <c r="G48" s="19"/>
      <c r="H48" s="19"/>
      <c r="I48" s="19"/>
      <c r="J48" s="19"/>
      <c r="K48" s="19"/>
      <c r="L48" s="19"/>
      <c r="M48" s="19"/>
      <c r="N48" s="5">
        <f t="shared" si="2"/>
        <v>0.79231481481481492</v>
      </c>
      <c r="O48" s="5">
        <f t="shared" si="3"/>
        <v>0.91731481481481492</v>
      </c>
      <c r="P48" s="25">
        <f t="shared" si="4"/>
        <v>0.125</v>
      </c>
      <c r="Q48" s="26"/>
      <c r="R48" s="19"/>
      <c r="S48" s="19"/>
      <c r="T48" s="19"/>
      <c r="U48" s="19"/>
      <c r="V48" s="19"/>
      <c r="W48" s="19"/>
      <c r="X48" s="19"/>
      <c r="Y48" s="5">
        <f t="shared" si="5"/>
        <v>0.7923379629629631</v>
      </c>
      <c r="Z48" s="5">
        <f t="shared" si="6"/>
        <v>0.9173379629629631</v>
      </c>
      <c r="AA48" s="25">
        <f t="shared" si="7"/>
        <v>0.125</v>
      </c>
      <c r="AB48" s="26"/>
    </row>
    <row r="49" spans="1:28" s="15" customFormat="1" x14ac:dyDescent="0.25">
      <c r="A49" s="17" t="s">
        <v>42</v>
      </c>
      <c r="B49" s="18"/>
      <c r="C49" s="5">
        <f t="shared" ref="C49:D49" si="44">C45+$B$10</f>
        <v>0.91729166666666673</v>
      </c>
      <c r="D49" s="5">
        <f t="shared" si="44"/>
        <v>1.0422916666666668</v>
      </c>
      <c r="E49" s="25">
        <f t="shared" si="10"/>
        <v>0.12500000000000011</v>
      </c>
      <c r="F49" s="26"/>
      <c r="G49" s="19"/>
      <c r="H49" s="19"/>
      <c r="I49" s="19"/>
      <c r="J49" s="19"/>
      <c r="K49" s="19"/>
      <c r="L49" s="19"/>
      <c r="M49" s="19"/>
      <c r="N49" s="5">
        <f t="shared" si="2"/>
        <v>0.91731481481481492</v>
      </c>
      <c r="O49" s="5">
        <f t="shared" si="3"/>
        <v>1.0423148148148149</v>
      </c>
      <c r="P49" s="25">
        <f t="shared" si="4"/>
        <v>0.125</v>
      </c>
      <c r="Q49" s="26"/>
      <c r="R49" s="19"/>
      <c r="S49" s="19"/>
      <c r="T49" s="19"/>
      <c r="U49" s="19"/>
      <c r="V49" s="19"/>
      <c r="W49" s="19"/>
      <c r="X49" s="19"/>
      <c r="Y49" s="5">
        <f t="shared" si="5"/>
        <v>0.9173379629629631</v>
      </c>
      <c r="Z49" s="5">
        <f t="shared" si="6"/>
        <v>1.042337962962963</v>
      </c>
      <c r="AA49" s="25">
        <f t="shared" si="7"/>
        <v>0.12499999999999989</v>
      </c>
      <c r="AB49" s="26"/>
    </row>
    <row r="50" spans="1:28" s="15" customFormat="1" x14ac:dyDescent="0.25">
      <c r="A50" s="17" t="s">
        <v>43</v>
      </c>
      <c r="B50" s="18"/>
      <c r="C50" s="5">
        <f t="shared" ref="C50:D50" si="45">C46+$B$10</f>
        <v>4.2291666666666637E-2</v>
      </c>
      <c r="D50" s="5">
        <f t="shared" si="45"/>
        <v>0.16729166666666676</v>
      </c>
      <c r="E50" s="25">
        <f t="shared" si="10"/>
        <v>0.12500000000000011</v>
      </c>
      <c r="F50" s="26"/>
      <c r="G50" s="19"/>
      <c r="H50" s="19"/>
      <c r="I50" s="19"/>
      <c r="J50" s="19"/>
      <c r="K50" s="19"/>
      <c r="L50" s="19"/>
      <c r="M50" s="19"/>
      <c r="N50" s="5">
        <f t="shared" si="2"/>
        <v>4.2314814814814784E-2</v>
      </c>
      <c r="O50" s="5">
        <f t="shared" si="3"/>
        <v>0.16731481481481492</v>
      </c>
      <c r="P50" s="25">
        <f t="shared" si="4"/>
        <v>0.12500000000000014</v>
      </c>
      <c r="Q50" s="26"/>
      <c r="R50" s="19"/>
      <c r="S50" s="19"/>
      <c r="T50" s="19"/>
      <c r="U50" s="19"/>
      <c r="V50" s="19"/>
      <c r="W50" s="19"/>
      <c r="X50" s="19"/>
      <c r="Y50" s="5">
        <f t="shared" si="5"/>
        <v>4.2337962962962931E-2</v>
      </c>
      <c r="Z50" s="5">
        <f t="shared" si="6"/>
        <v>0.16733796296296308</v>
      </c>
      <c r="AA50" s="25">
        <f t="shared" si="7"/>
        <v>0.12500000000000014</v>
      </c>
      <c r="AB50" s="26"/>
    </row>
    <row r="51" spans="1:28" s="15" customFormat="1" x14ac:dyDescent="0.25">
      <c r="A51" s="17" t="s">
        <v>44</v>
      </c>
      <c r="B51" s="18"/>
      <c r="C51" s="5">
        <f t="shared" ref="C51:D51" si="46">C47+$B$10</f>
        <v>0.16729166666666676</v>
      </c>
      <c r="D51" s="5">
        <f t="shared" si="46"/>
        <v>0.29229166666666678</v>
      </c>
      <c r="E51" s="25">
        <f t="shared" si="10"/>
        <v>0.12500000000000003</v>
      </c>
      <c r="F51" s="26"/>
      <c r="G51" s="19"/>
      <c r="H51" s="19"/>
      <c r="I51" s="19"/>
      <c r="J51" s="19"/>
      <c r="K51" s="19"/>
      <c r="L51" s="19"/>
      <c r="M51" s="19"/>
      <c r="N51" s="5">
        <f t="shared" si="2"/>
        <v>0.16731481481481492</v>
      </c>
      <c r="O51" s="5">
        <f t="shared" si="3"/>
        <v>0.29231481481481492</v>
      </c>
      <c r="P51" s="25">
        <f t="shared" si="4"/>
        <v>0.125</v>
      </c>
      <c r="Q51" s="26"/>
      <c r="R51" s="19"/>
      <c r="S51" s="19"/>
      <c r="T51" s="19"/>
      <c r="U51" s="19"/>
      <c r="V51" s="19"/>
      <c r="W51" s="19"/>
      <c r="X51" s="19"/>
      <c r="Y51" s="5">
        <f t="shared" si="5"/>
        <v>0.16733796296296308</v>
      </c>
      <c r="Z51" s="5">
        <f t="shared" si="6"/>
        <v>0.29233796296296305</v>
      </c>
      <c r="AA51" s="25">
        <f t="shared" si="7"/>
        <v>0.12499999999999997</v>
      </c>
      <c r="AB51" s="26"/>
    </row>
  </sheetData>
  <mergeCells count="132">
    <mergeCell ref="AE25:AF25"/>
    <mergeCell ref="C2:L2"/>
    <mergeCell ref="N2:W2"/>
    <mergeCell ref="Y2:AH2"/>
    <mergeCell ref="N10:W10"/>
    <mergeCell ref="C10:L10"/>
    <mergeCell ref="Y10:AH10"/>
    <mergeCell ref="AA46:AB46"/>
    <mergeCell ref="AA47:AB47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AA36:AB36"/>
    <mergeCell ref="AA19:AB19"/>
    <mergeCell ref="AA20:AB20"/>
    <mergeCell ref="AA21:AB21"/>
    <mergeCell ref="AA22:AB22"/>
    <mergeCell ref="AA23:AB23"/>
    <mergeCell ref="AA24:AB24"/>
    <mergeCell ref="I25:J25"/>
    <mergeCell ref="AA48:AB48"/>
    <mergeCell ref="AA49:AB49"/>
    <mergeCell ref="AA50:AB50"/>
    <mergeCell ref="AA51:AB51"/>
    <mergeCell ref="AA37:AB37"/>
    <mergeCell ref="AA38:AB38"/>
    <mergeCell ref="AA39:AB39"/>
    <mergeCell ref="AA40:AB40"/>
    <mergeCell ref="AA41:AB41"/>
    <mergeCell ref="AA42:AB42"/>
    <mergeCell ref="AA43:AB43"/>
    <mergeCell ref="AA44:AB44"/>
    <mergeCell ref="AA45:AB45"/>
    <mergeCell ref="AA25:AB25"/>
    <mergeCell ref="AA26:AB26"/>
    <mergeCell ref="AA27:AB27"/>
    <mergeCell ref="E14:F14"/>
    <mergeCell ref="E15:F15"/>
    <mergeCell ref="E16:F16"/>
    <mergeCell ref="E17:F17"/>
    <mergeCell ref="E18:F18"/>
    <mergeCell ref="E19:F19"/>
    <mergeCell ref="AA16:AB16"/>
    <mergeCell ref="AA17:AB17"/>
    <mergeCell ref="AA18:AB18"/>
    <mergeCell ref="E26:F26"/>
    <mergeCell ref="E27:F27"/>
    <mergeCell ref="P20:Q20"/>
    <mergeCell ref="P21:Q21"/>
    <mergeCell ref="P22:Q22"/>
    <mergeCell ref="P23:Q23"/>
    <mergeCell ref="P24:Q24"/>
    <mergeCell ref="P25:Q25"/>
    <mergeCell ref="P26:Q26"/>
    <mergeCell ref="P27:Q27"/>
    <mergeCell ref="T25:U25"/>
    <mergeCell ref="E11:F11"/>
    <mergeCell ref="P11:Q11"/>
    <mergeCell ref="E12:F12"/>
    <mergeCell ref="E13:F13"/>
    <mergeCell ref="AA11:AB11"/>
    <mergeCell ref="AA12:AB12"/>
    <mergeCell ref="AA13:AB13"/>
    <mergeCell ref="AA14:AB14"/>
    <mergeCell ref="AA15:AB15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E40:F40"/>
    <mergeCell ref="E41:F41"/>
    <mergeCell ref="E42:F42"/>
    <mergeCell ref="E43:F43"/>
    <mergeCell ref="E32:F32"/>
    <mergeCell ref="E33:F33"/>
    <mergeCell ref="E34:F34"/>
    <mergeCell ref="E35:F35"/>
    <mergeCell ref="E36:F36"/>
    <mergeCell ref="E37:F37"/>
    <mergeCell ref="E50:F50"/>
    <mergeCell ref="E51:F51"/>
    <mergeCell ref="P12:Q12"/>
    <mergeCell ref="P13:Q13"/>
    <mergeCell ref="P14:Q14"/>
    <mergeCell ref="P15:Q15"/>
    <mergeCell ref="P16:Q16"/>
    <mergeCell ref="P17:Q17"/>
    <mergeCell ref="P18:Q18"/>
    <mergeCell ref="P19:Q19"/>
    <mergeCell ref="E44:F44"/>
    <mergeCell ref="E45:F45"/>
    <mergeCell ref="E46:F46"/>
    <mergeCell ref="E47:F47"/>
    <mergeCell ref="E48:F48"/>
    <mergeCell ref="E49:F49"/>
    <mergeCell ref="E38:F38"/>
    <mergeCell ref="E39:F39"/>
    <mergeCell ref="P32:Q32"/>
    <mergeCell ref="P33:Q33"/>
    <mergeCell ref="P34:Q34"/>
    <mergeCell ref="P35:Q35"/>
    <mergeCell ref="P36:Q36"/>
    <mergeCell ref="P37:Q37"/>
    <mergeCell ref="P28:Q28"/>
    <mergeCell ref="P29:Q29"/>
    <mergeCell ref="P30:Q30"/>
    <mergeCell ref="P31:Q31"/>
    <mergeCell ref="P50:Q50"/>
    <mergeCell ref="P51:Q51"/>
    <mergeCell ref="P44:Q44"/>
    <mergeCell ref="P45:Q45"/>
    <mergeCell ref="P46:Q46"/>
    <mergeCell ref="P47:Q47"/>
    <mergeCell ref="P48:Q48"/>
    <mergeCell ref="P49:Q49"/>
    <mergeCell ref="P38:Q38"/>
    <mergeCell ref="P39:Q39"/>
    <mergeCell ref="P40:Q40"/>
    <mergeCell ref="P41:Q41"/>
    <mergeCell ref="P42:Q42"/>
    <mergeCell ref="P43:Q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</dc:creator>
  <cp:lastModifiedBy>BSE</cp:lastModifiedBy>
  <dcterms:created xsi:type="dcterms:W3CDTF">2020-04-01T09:01:01Z</dcterms:created>
  <dcterms:modified xsi:type="dcterms:W3CDTF">2020-04-16T18:51:08Z</dcterms:modified>
</cp:coreProperties>
</file>