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hhit-my.sharepoint.com/personal/nhat_le_nhh_no/Documents/Nhat_Quang_Le/PhD.at.NHH/PhD.Projects/Thesis writing/Econometric study/PIMH/IJRM_submission/2nd_revision/"/>
    </mc:Choice>
  </mc:AlternateContent>
  <xr:revisionPtr revIDLastSave="198" documentId="11_A2FAF33600D9639720C535FA5F3D01FF2ADCB8F8" xr6:coauthVersionLast="47" xr6:coauthVersionMax="47" xr10:uidLastSave="{A666E502-DE9D-4303-965F-4D8D56BBB6AF}"/>
  <bookViews>
    <workbookView xWindow="-289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5" i="1"/>
  <c r="H9" i="1"/>
  <c r="H10" i="1"/>
  <c r="H11" i="1"/>
  <c r="H13" i="1"/>
  <c r="H12" i="1"/>
  <c r="H8" i="1"/>
  <c r="H7" i="1"/>
  <c r="H6" i="1"/>
  <c r="H2" i="1"/>
  <c r="H3" i="1"/>
  <c r="H17" i="1"/>
  <c r="H18" i="1"/>
  <c r="H22" i="1"/>
  <c r="H23" i="1"/>
  <c r="H24" i="1"/>
  <c r="H26" i="1"/>
  <c r="H25" i="1"/>
  <c r="H21" i="1"/>
  <c r="H20" i="1"/>
  <c r="H19" i="1"/>
  <c r="H15" i="1"/>
  <c r="H16" i="1"/>
  <c r="H34" i="1"/>
  <c r="H35" i="1"/>
  <c r="H36" i="1"/>
  <c r="H38" i="1"/>
  <c r="H37" i="1"/>
  <c r="H33" i="1"/>
  <c r="H32" i="1"/>
  <c r="H31" i="1"/>
  <c r="H29" i="1"/>
  <c r="H30" i="1"/>
  <c r="H45" i="1"/>
  <c r="H46" i="1"/>
  <c r="H47" i="1"/>
  <c r="H49" i="1"/>
  <c r="H48" i="1"/>
  <c r="H44" i="1"/>
  <c r="H43" i="1"/>
  <c r="H42" i="1"/>
  <c r="H40" i="1"/>
  <c r="H41" i="1"/>
  <c r="H54" i="1"/>
  <c r="H61" i="1"/>
  <c r="H58" i="1"/>
  <c r="H59" i="1"/>
  <c r="H60" i="1"/>
  <c r="H57" i="1"/>
  <c r="H56" i="1"/>
  <c r="H55" i="1"/>
  <c r="H52" i="1"/>
  <c r="H53" i="1"/>
  <c r="H27" i="1"/>
  <c r="H50" i="1"/>
  <c r="H28" i="1"/>
  <c r="H51" i="1"/>
  <c r="H64" i="1"/>
  <c r="H65" i="1"/>
  <c r="H69" i="1"/>
  <c r="H66" i="1"/>
  <c r="H68" i="1"/>
  <c r="H72" i="1"/>
  <c r="H76" i="1"/>
  <c r="H77" i="1"/>
  <c r="H78" i="1"/>
  <c r="H79" i="1"/>
  <c r="H75" i="1"/>
  <c r="H74" i="1"/>
  <c r="H73" i="1"/>
  <c r="H70" i="1"/>
  <c r="H71" i="1"/>
  <c r="H4" i="1"/>
</calcChain>
</file>

<file path=xl/sharedStrings.xml><?xml version="1.0" encoding="utf-8"?>
<sst xmlns="http://schemas.openxmlformats.org/spreadsheetml/2006/main" count="100" uniqueCount="37">
  <si>
    <t>Variables</t>
  </si>
  <si>
    <t>SE</t>
  </si>
  <si>
    <t>Estimated</t>
  </si>
  <si>
    <t>t-value</t>
  </si>
  <si>
    <t>p-value</t>
  </si>
  <si>
    <t>True</t>
  </si>
  <si>
    <t>Decision</t>
  </si>
  <si>
    <t>Model</t>
  </si>
  <si>
    <t>Ad-hoc Donation</t>
  </si>
  <si>
    <t>Incidence (Probit)</t>
  </si>
  <si>
    <t>Intercept</t>
  </si>
  <si>
    <t>Relationship length (months)</t>
  </si>
  <si>
    <t>Household income (€0,000)</t>
  </si>
  <si>
    <t>Household size</t>
  </si>
  <si>
    <t>Quarter 2 dummy</t>
  </si>
  <si>
    <t>Quarter 3 dummy</t>
  </si>
  <si>
    <t>Quarter 4 dummy</t>
  </si>
  <si>
    <t>Ad-hoc donation stock (€)</t>
  </si>
  <si>
    <t>Prior-contract dummy</t>
  </si>
  <si>
    <t>Standard deviation of error term</t>
  </si>
  <si>
    <t>Log(amount) (Linear)</t>
  </si>
  <si>
    <t>Correlation between error terms</t>
  </si>
  <si>
    <t>Contractual Relationship</t>
  </si>
  <si>
    <t>Terminate, downgr., keep, upgr. (Ordered Probit)</t>
  </si>
  <si>
    <t>Contractual Relationship Revision</t>
  </si>
  <si>
    <t>Log(upgr.%) (Linear)</t>
  </si>
  <si>
    <t>Log(downgr.%) (Linear)</t>
  </si>
  <si>
    <t>Cutoff point 1</t>
  </si>
  <si>
    <t>Cutoff point 2</t>
  </si>
  <si>
    <t>Cutoff point 3</t>
  </si>
  <si>
    <t>Active vs. Dormant (Probit)</t>
  </si>
  <si>
    <t>Active in prev. month</t>
  </si>
  <si>
    <t>Dormant in prev. month</t>
  </si>
  <si>
    <t>State independent</t>
  </si>
  <si>
    <r>
      <t>Donor solicitations (DS</t>
    </r>
    <r>
      <rPr>
        <vertAlign val="subscript"/>
        <sz val="12"/>
        <color rgb="FF000000"/>
        <rFont val="Calibri"/>
        <family val="2"/>
        <scheme val="minor"/>
      </rPr>
      <t>it</t>
    </r>
    <r>
      <rPr>
        <sz val="12"/>
        <color rgb="FF000000"/>
        <rFont val="Calibri"/>
        <family val="2"/>
        <scheme val="minor"/>
      </rPr>
      <t>)</t>
    </r>
  </si>
  <si>
    <r>
      <t>Contractual relationship dummy (CR</t>
    </r>
    <r>
      <rPr>
        <vertAlign val="subscript"/>
        <sz val="12"/>
        <color rgb="FF000000"/>
        <rFont val="Calibri"/>
        <family val="2"/>
        <scheme val="minor"/>
      </rPr>
      <t>it</t>
    </r>
    <r>
      <rPr>
        <sz val="12"/>
        <color rgb="FF000000"/>
        <rFont val="Calibri"/>
        <family val="2"/>
        <scheme val="minor"/>
      </rPr>
      <t>)</t>
    </r>
  </si>
  <si>
    <r>
      <t>Mean-centered contractual amount (MCCA</t>
    </r>
    <r>
      <rPr>
        <vertAlign val="subscript"/>
        <sz val="12"/>
        <color rgb="FF000000"/>
        <rFont val="Calibri"/>
        <family val="2"/>
        <scheme val="minor"/>
      </rPr>
      <t>it</t>
    </r>
    <r>
      <rPr>
        <sz val="12"/>
        <color rgb="FF000000"/>
        <rFont val="Calibri"/>
        <family val="2"/>
        <scheme val="minor"/>
      </rPr>
      <t>, €)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</si>
</sst>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 wrapText="1"/>
    </xf>
    <xf numFmtId="165" fontId="2" fillId="0" borderId="11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="90" zoomScaleNormal="90" workbookViewId="0">
      <selection activeCell="L61" sqref="L61"/>
    </sheetView>
  </sheetViews>
  <sheetFormatPr defaultColWidth="10.90625" defaultRowHeight="14.5" x14ac:dyDescent="0.35"/>
  <cols>
    <col min="1" max="1" width="38.1796875" style="1" bestFit="1" customWidth="1"/>
    <col min="2" max="2" width="45.26953125" style="2" bestFit="1" customWidth="1"/>
    <col min="3" max="3" width="43.90625" bestFit="1" customWidth="1"/>
    <col min="4" max="4" width="6.54296875" bestFit="1" customWidth="1"/>
    <col min="5" max="5" width="12.08984375" bestFit="1" customWidth="1"/>
    <col min="6" max="6" width="5.81640625" bestFit="1" customWidth="1"/>
    <col min="7" max="7" width="8.7265625" bestFit="1" customWidth="1"/>
    <col min="8" max="8" width="9.26953125" bestFit="1" customWidth="1"/>
  </cols>
  <sheetData>
    <row r="1" spans="1:8" ht="18.5" x14ac:dyDescent="0.35">
      <c r="A1" s="25" t="s">
        <v>6</v>
      </c>
      <c r="B1" s="26" t="s">
        <v>7</v>
      </c>
      <c r="C1" s="27" t="s">
        <v>0</v>
      </c>
      <c r="D1" s="28" t="s">
        <v>5</v>
      </c>
      <c r="E1" s="27" t="s">
        <v>2</v>
      </c>
      <c r="F1" s="27" t="s">
        <v>1</v>
      </c>
      <c r="G1" s="27" t="s">
        <v>3</v>
      </c>
      <c r="H1" s="29" t="s">
        <v>4</v>
      </c>
    </row>
    <row r="2" spans="1:8" ht="15.5" x14ac:dyDescent="0.35">
      <c r="A2" s="18" t="s">
        <v>8</v>
      </c>
      <c r="B2" s="3" t="s">
        <v>9</v>
      </c>
      <c r="C2" s="4" t="s">
        <v>10</v>
      </c>
      <c r="D2" s="5">
        <v>-0.17</v>
      </c>
      <c r="E2" s="5">
        <v>0.106</v>
      </c>
      <c r="F2" s="5">
        <v>8.6999999999999994E-2</v>
      </c>
      <c r="G2" s="5">
        <v>1.218</v>
      </c>
      <c r="H2" s="19">
        <f xml:space="preserve"> 2*MIN(_xlfn.NORM.S.DIST(ABS(G2),TRUE), 1-_xlfn.NORM.S.DIST(ABS(G2), TRUE))</f>
        <v>0.2232239727450418</v>
      </c>
    </row>
    <row r="3" spans="1:8" ht="17.5" x14ac:dyDescent="0.35">
      <c r="A3" s="18"/>
      <c r="B3" s="3"/>
      <c r="C3" s="4" t="s">
        <v>34</v>
      </c>
      <c r="D3" s="5">
        <v>-1.3620000000000001</v>
      </c>
      <c r="E3" s="5">
        <v>-1.123</v>
      </c>
      <c r="F3" s="5">
        <v>6.2E-2</v>
      </c>
      <c r="G3" s="5">
        <v>-18.048999999999999</v>
      </c>
      <c r="H3" s="19">
        <f xml:space="preserve"> 2*MIN(_xlfn.NORM.S.DIST(ABS(G3),TRUE), 1-_xlfn.NORM.S.DIST(ABS(G3), TRUE))</f>
        <v>0</v>
      </c>
    </row>
    <row r="4" spans="1:8" ht="17.5" x14ac:dyDescent="0.35">
      <c r="A4" s="18"/>
      <c r="B4" s="3"/>
      <c r="C4" s="4" t="s">
        <v>35</v>
      </c>
      <c r="D4" s="5">
        <v>-3.29</v>
      </c>
      <c r="E4" s="5">
        <v>-2.4140000000000001</v>
      </c>
      <c r="F4" s="5">
        <v>3.2000000000000001E-2</v>
      </c>
      <c r="G4" s="5">
        <v>-75.096999999999994</v>
      </c>
      <c r="H4" s="19">
        <f xml:space="preserve"> 2*MIN(_xlfn.NORM.S.DIST(ABS(G4),TRUE), 1-_xlfn.NORM.S.DIST(ABS(G4), TRUE))</f>
        <v>0</v>
      </c>
    </row>
    <row r="5" spans="1:8" ht="17.5" x14ac:dyDescent="0.35">
      <c r="A5" s="18"/>
      <c r="B5" s="3"/>
      <c r="C5" s="4" t="s">
        <v>36</v>
      </c>
      <c r="D5" s="5">
        <v>-1.9E-2</v>
      </c>
      <c r="E5" s="5">
        <v>-1.2E-2</v>
      </c>
      <c r="F5" s="5">
        <v>8.9999999999999993E-3</v>
      </c>
      <c r="G5" s="5">
        <v>-1.2509999999999999</v>
      </c>
      <c r="H5" s="19">
        <f t="shared" ref="H5:H67" si="0" xml:space="preserve"> 2*MIN(_xlfn.NORM.S.DIST(ABS(G5),TRUE), 1-_xlfn.NORM.S.DIST(ABS(G5), TRUE))</f>
        <v>0.21093447744001526</v>
      </c>
    </row>
    <row r="6" spans="1:8" ht="15.5" x14ac:dyDescent="0.35">
      <c r="A6" s="18"/>
      <c r="B6" s="3"/>
      <c r="C6" s="4" t="s">
        <v>11</v>
      </c>
      <c r="D6" s="5">
        <v>-5.0000000000000001E-3</v>
      </c>
      <c r="E6" s="5">
        <v>-5.0000000000000001E-3</v>
      </c>
      <c r="F6" s="5">
        <v>1E-3</v>
      </c>
      <c r="G6" s="5">
        <v>-4.0330000000000004</v>
      </c>
      <c r="H6" s="19">
        <f xml:space="preserve"> 2*MIN(_xlfn.NORM.S.DIST(ABS(G6),TRUE), 1-_xlfn.NORM.S.DIST(ABS(G6), TRUE))</f>
        <v>5.5069279679909044E-5</v>
      </c>
    </row>
    <row r="7" spans="1:8" ht="15.5" x14ac:dyDescent="0.35">
      <c r="A7" s="18"/>
      <c r="B7" s="3"/>
      <c r="C7" s="4" t="s">
        <v>12</v>
      </c>
      <c r="D7" s="5">
        <v>0.161</v>
      </c>
      <c r="E7" s="5">
        <v>0.123</v>
      </c>
      <c r="F7" s="5">
        <v>2.3E-2</v>
      </c>
      <c r="G7" s="5">
        <v>5.2679999999999998</v>
      </c>
      <c r="H7" s="19">
        <f xml:space="preserve"> 2*MIN(_xlfn.NORM.S.DIST(ABS(G7),TRUE), 1-_xlfn.NORM.S.DIST(ABS(G7), TRUE))</f>
        <v>1.3791810737906474E-7</v>
      </c>
    </row>
    <row r="8" spans="1:8" ht="15.5" x14ac:dyDescent="0.35">
      <c r="A8" s="18"/>
      <c r="B8" s="3"/>
      <c r="C8" s="4" t="s">
        <v>13</v>
      </c>
      <c r="D8" s="5">
        <v>-3.3000000000000002E-2</v>
      </c>
      <c r="E8" s="5">
        <v>-7.9000000000000001E-2</v>
      </c>
      <c r="F8" s="5">
        <v>3.7999999999999999E-2</v>
      </c>
      <c r="G8" s="5">
        <v>-2.105</v>
      </c>
      <c r="H8" s="19">
        <f xml:space="preserve"> 2*MIN(_xlfn.NORM.S.DIST(ABS(G8),TRUE), 1-_xlfn.NORM.S.DIST(ABS(G8), TRUE))</f>
        <v>3.5291308062074034E-2</v>
      </c>
    </row>
    <row r="9" spans="1:8" ht="15.5" x14ac:dyDescent="0.35">
      <c r="A9" s="18"/>
      <c r="B9" s="3"/>
      <c r="C9" s="4" t="s">
        <v>14</v>
      </c>
      <c r="D9" s="5">
        <v>-0.22900000000000001</v>
      </c>
      <c r="E9" s="5">
        <v>-0.189</v>
      </c>
      <c r="F9" s="5">
        <v>5.1999999999999998E-2</v>
      </c>
      <c r="G9" s="5">
        <v>-3.6619999999999999</v>
      </c>
      <c r="H9" s="19">
        <f t="shared" si="0"/>
        <v>2.5025385971177982E-4</v>
      </c>
    </row>
    <row r="10" spans="1:8" ht="15.5" x14ac:dyDescent="0.35">
      <c r="A10" s="18"/>
      <c r="B10" s="3"/>
      <c r="C10" s="4" t="s">
        <v>15</v>
      </c>
      <c r="D10" s="5">
        <v>-0.28799999999999998</v>
      </c>
      <c r="E10" s="5">
        <v>-0.13600000000000001</v>
      </c>
      <c r="F10" s="5">
        <v>5.8000000000000003E-2</v>
      </c>
      <c r="G10" s="5">
        <v>-2.3260000000000001</v>
      </c>
      <c r="H10" s="19">
        <f t="shared" si="0"/>
        <v>2.0018550681735414E-2</v>
      </c>
    </row>
    <row r="11" spans="1:8" ht="15.5" x14ac:dyDescent="0.35">
      <c r="A11" s="18"/>
      <c r="B11" s="3"/>
      <c r="C11" s="4" t="s">
        <v>16</v>
      </c>
      <c r="D11" s="5">
        <v>0.44800000000000001</v>
      </c>
      <c r="E11" s="5">
        <v>0.25600000000000001</v>
      </c>
      <c r="F11" s="5">
        <v>4.9000000000000002E-2</v>
      </c>
      <c r="G11" s="5">
        <v>5.1769999999999996</v>
      </c>
      <c r="H11" s="19">
        <f t="shared" si="0"/>
        <v>2.254822164537984E-7</v>
      </c>
    </row>
    <row r="12" spans="1:8" ht="15.5" x14ac:dyDescent="0.35">
      <c r="A12" s="18"/>
      <c r="B12" s="3"/>
      <c r="C12" s="4" t="s">
        <v>17</v>
      </c>
      <c r="D12" s="5">
        <v>6.5000000000000002E-2</v>
      </c>
      <c r="E12" s="5">
        <v>4.3999999999999997E-2</v>
      </c>
      <c r="F12" s="5">
        <v>7.0000000000000001E-3</v>
      </c>
      <c r="G12" s="5">
        <v>6.5880000000000001</v>
      </c>
      <c r="H12" s="19">
        <f xml:space="preserve"> 2*MIN(_xlfn.NORM.S.DIST(ABS(G12),TRUE), 1-_xlfn.NORM.S.DIST(ABS(G12), TRUE))</f>
        <v>4.4579007152378836E-11</v>
      </c>
    </row>
    <row r="13" spans="1:8" ht="15.5" x14ac:dyDescent="0.35">
      <c r="A13" s="18"/>
      <c r="B13" s="3"/>
      <c r="C13" s="4" t="s">
        <v>18</v>
      </c>
      <c r="D13" s="5">
        <v>-2.8570000000000002</v>
      </c>
      <c r="E13" s="5">
        <v>-2.194</v>
      </c>
      <c r="F13" s="5">
        <v>5.3999999999999999E-2</v>
      </c>
      <c r="G13" s="5">
        <v>-40.36</v>
      </c>
      <c r="H13" s="19">
        <f t="shared" si="0"/>
        <v>0</v>
      </c>
    </row>
    <row r="14" spans="1:8" ht="15.5" x14ac:dyDescent="0.35">
      <c r="A14" s="18"/>
      <c r="B14" s="3"/>
      <c r="C14" s="4" t="s">
        <v>19</v>
      </c>
      <c r="D14" s="5">
        <v>1</v>
      </c>
      <c r="E14" s="30"/>
      <c r="F14" s="31"/>
      <c r="G14" s="31"/>
      <c r="H14" s="32"/>
    </row>
    <row r="15" spans="1:8" ht="15.5" x14ac:dyDescent="0.35">
      <c r="A15" s="18"/>
      <c r="B15" s="7" t="s">
        <v>20</v>
      </c>
      <c r="C15" s="8" t="s">
        <v>10</v>
      </c>
      <c r="D15" s="9">
        <v>3.9780000000000002</v>
      </c>
      <c r="E15" s="9">
        <v>4.0460000000000003</v>
      </c>
      <c r="F15" s="9">
        <v>0.129</v>
      </c>
      <c r="G15" s="9">
        <v>31.417000000000002</v>
      </c>
      <c r="H15" s="20">
        <f xml:space="preserve"> 2*MIN(_xlfn.NORM.S.DIST(ABS(G15),TRUE), 1-_xlfn.NORM.S.DIST(ABS(G15), TRUE))</f>
        <v>0</v>
      </c>
    </row>
    <row r="16" spans="1:8" ht="17.5" x14ac:dyDescent="0.35">
      <c r="A16" s="18"/>
      <c r="B16" s="3"/>
      <c r="C16" s="4" t="s">
        <v>34</v>
      </c>
      <c r="D16" s="5">
        <v>-1.286</v>
      </c>
      <c r="E16" s="5">
        <v>-1.2809999999999999</v>
      </c>
      <c r="F16" s="5">
        <v>0.13400000000000001</v>
      </c>
      <c r="G16" s="5">
        <v>-9.5429999999999993</v>
      </c>
      <c r="H16" s="19">
        <f xml:space="preserve"> 2*MIN(_xlfn.NORM.S.DIST(ABS(G16),TRUE), 1-_xlfn.NORM.S.DIST(ABS(G16), TRUE))</f>
        <v>0</v>
      </c>
    </row>
    <row r="17" spans="1:8" ht="17.5" x14ac:dyDescent="0.35">
      <c r="A17" s="18"/>
      <c r="B17" s="3"/>
      <c r="C17" s="4" t="s">
        <v>35</v>
      </c>
      <c r="D17" s="5">
        <v>-0.93300000000000005</v>
      </c>
      <c r="E17" s="5">
        <v>-0.92400000000000004</v>
      </c>
      <c r="F17" s="5">
        <v>0.315</v>
      </c>
      <c r="G17" s="5">
        <v>-2.9329999999999998</v>
      </c>
      <c r="H17" s="19">
        <f t="shared" si="0"/>
        <v>3.3570389199184536E-3</v>
      </c>
    </row>
    <row r="18" spans="1:8" ht="17.5" x14ac:dyDescent="0.35">
      <c r="A18" s="18"/>
      <c r="B18" s="3"/>
      <c r="C18" s="4" t="s">
        <v>36</v>
      </c>
      <c r="D18" s="5">
        <v>-3.0000000000000001E-3</v>
      </c>
      <c r="E18" s="5">
        <v>-1.2999999999999999E-2</v>
      </c>
      <c r="F18" s="5">
        <v>8.9999999999999993E-3</v>
      </c>
      <c r="G18" s="5">
        <v>-1.319</v>
      </c>
      <c r="H18" s="19">
        <f t="shared" si="0"/>
        <v>0.18716911246861034</v>
      </c>
    </row>
    <row r="19" spans="1:8" ht="15.5" x14ac:dyDescent="0.35">
      <c r="A19" s="18"/>
      <c r="B19" s="3"/>
      <c r="C19" s="4" t="s">
        <v>11</v>
      </c>
      <c r="D19" s="5">
        <v>2E-3</v>
      </c>
      <c r="E19" s="5">
        <v>2E-3</v>
      </c>
      <c r="F19" s="5">
        <v>1E-3</v>
      </c>
      <c r="G19" s="5">
        <v>2.5110000000000001</v>
      </c>
      <c r="H19" s="19">
        <f xml:space="preserve"> 2*MIN(_xlfn.NORM.S.DIST(ABS(G19),TRUE), 1-_xlfn.NORM.S.DIST(ABS(G19), TRUE))</f>
        <v>1.2038969697343749E-2</v>
      </c>
    </row>
    <row r="20" spans="1:8" ht="15.5" x14ac:dyDescent="0.35">
      <c r="A20" s="18"/>
      <c r="B20" s="3"/>
      <c r="C20" s="4" t="s">
        <v>12</v>
      </c>
      <c r="D20" s="5">
        <v>0.10299999999999999</v>
      </c>
      <c r="E20" s="5">
        <v>9.8000000000000004E-2</v>
      </c>
      <c r="F20" s="5">
        <v>1.6E-2</v>
      </c>
      <c r="G20" s="5">
        <v>6.05</v>
      </c>
      <c r="H20" s="19">
        <f xml:space="preserve"> 2*MIN(_xlfn.NORM.S.DIST(ABS(G20),TRUE), 1-_xlfn.NORM.S.DIST(ABS(G20), TRUE))</f>
        <v>1.4484582422369385E-9</v>
      </c>
    </row>
    <row r="21" spans="1:8" ht="15.5" x14ac:dyDescent="0.35">
      <c r="A21" s="18"/>
      <c r="B21" s="3"/>
      <c r="C21" s="4" t="s">
        <v>13</v>
      </c>
      <c r="D21" s="5">
        <v>-0.26400000000000001</v>
      </c>
      <c r="E21" s="5">
        <v>-0.28399999999999997</v>
      </c>
      <c r="F21" s="5">
        <v>1.7999999999999999E-2</v>
      </c>
      <c r="G21" s="5">
        <v>-15.595000000000001</v>
      </c>
      <c r="H21" s="19">
        <f xml:space="preserve"> 2*MIN(_xlfn.NORM.S.DIST(ABS(G21),TRUE), 1-_xlfn.NORM.S.DIST(ABS(G21), TRUE))</f>
        <v>0</v>
      </c>
    </row>
    <row r="22" spans="1:8" ht="15.5" x14ac:dyDescent="0.35">
      <c r="A22" s="18"/>
      <c r="B22" s="3"/>
      <c r="C22" s="4" t="s">
        <v>14</v>
      </c>
      <c r="D22" s="5">
        <v>-2.3E-2</v>
      </c>
      <c r="E22" s="5">
        <v>-0.01</v>
      </c>
      <c r="F22" s="5">
        <v>2.7E-2</v>
      </c>
      <c r="G22" s="5">
        <v>-0.39</v>
      </c>
      <c r="H22" s="19">
        <f t="shared" si="0"/>
        <v>0.69653654692803513</v>
      </c>
    </row>
    <row r="23" spans="1:8" ht="15.5" x14ac:dyDescent="0.35">
      <c r="A23" s="18"/>
      <c r="B23" s="3"/>
      <c r="C23" s="4" t="s">
        <v>15</v>
      </c>
      <c r="D23" s="5">
        <v>-2.9000000000000001E-2</v>
      </c>
      <c r="E23" s="5">
        <v>-4.8000000000000001E-2</v>
      </c>
      <c r="F23" s="5">
        <v>2.5000000000000001E-2</v>
      </c>
      <c r="G23" s="5">
        <v>-1.9550000000000001</v>
      </c>
      <c r="H23" s="19">
        <f t="shared" si="0"/>
        <v>5.0583070270460162E-2</v>
      </c>
    </row>
    <row r="24" spans="1:8" ht="15.5" x14ac:dyDescent="0.35">
      <c r="A24" s="18"/>
      <c r="B24" s="3"/>
      <c r="C24" s="4" t="s">
        <v>16</v>
      </c>
      <c r="D24" s="5">
        <v>-1.4999999999999999E-2</v>
      </c>
      <c r="E24" s="5">
        <v>0</v>
      </c>
      <c r="F24" s="5">
        <v>3.1E-2</v>
      </c>
      <c r="G24" s="5">
        <v>8.9999999999999993E-3</v>
      </c>
      <c r="H24" s="19">
        <f t="shared" si="0"/>
        <v>0.9928191358945706</v>
      </c>
    </row>
    <row r="25" spans="1:8" ht="15.5" x14ac:dyDescent="0.35">
      <c r="A25" s="18"/>
      <c r="B25" s="3"/>
      <c r="C25" s="4" t="s">
        <v>17</v>
      </c>
      <c r="D25" s="5">
        <v>0</v>
      </c>
      <c r="E25" s="5">
        <v>1E-3</v>
      </c>
      <c r="F25" s="5">
        <v>5.0000000000000001E-3</v>
      </c>
      <c r="G25" s="5">
        <v>0.27300000000000002</v>
      </c>
      <c r="H25" s="19">
        <f xml:space="preserve"> 2*MIN(_xlfn.NORM.S.DIST(ABS(G25),TRUE), 1-_xlfn.NORM.S.DIST(ABS(G25), TRUE))</f>
        <v>0.78485321557392629</v>
      </c>
    </row>
    <row r="26" spans="1:8" ht="15.5" x14ac:dyDescent="0.35">
      <c r="A26" s="18"/>
      <c r="B26" s="3"/>
      <c r="C26" s="4" t="s">
        <v>18</v>
      </c>
      <c r="D26" s="5">
        <v>-2.8919999999999999</v>
      </c>
      <c r="E26" s="5">
        <v>-2.9550000000000001</v>
      </c>
      <c r="F26" s="5">
        <v>0.28599999999999998</v>
      </c>
      <c r="G26" s="5">
        <v>-10.343</v>
      </c>
      <c r="H26" s="19">
        <f t="shared" si="0"/>
        <v>0</v>
      </c>
    </row>
    <row r="27" spans="1:8" ht="15.5" x14ac:dyDescent="0.35">
      <c r="A27" s="18"/>
      <c r="B27" s="3"/>
      <c r="C27" s="4" t="s">
        <v>19</v>
      </c>
      <c r="D27" s="5">
        <v>0.38600000000000001</v>
      </c>
      <c r="E27" s="5">
        <v>0.38600000000000001</v>
      </c>
      <c r="F27" s="5">
        <v>7.0000000000000001E-3</v>
      </c>
      <c r="G27" s="5">
        <v>59.371000000000002</v>
      </c>
      <c r="H27" s="19">
        <f xml:space="preserve"> 2*MIN(_xlfn.NORM.S.DIST(ABS(G27),TRUE), 1-_xlfn.NORM.S.DIST(ABS(G27), TRUE))</f>
        <v>0</v>
      </c>
    </row>
    <row r="28" spans="1:8" ht="16" thickBot="1" x14ac:dyDescent="0.4">
      <c r="A28" s="21"/>
      <c r="B28" s="10" t="s">
        <v>21</v>
      </c>
      <c r="C28" s="11"/>
      <c r="D28" s="12">
        <v>8.7999999999999995E-2</v>
      </c>
      <c r="E28" s="12">
        <v>5.0999999999999997E-2</v>
      </c>
      <c r="F28" s="12">
        <v>0.433</v>
      </c>
      <c r="G28" s="12">
        <v>0.11700000000000001</v>
      </c>
      <c r="H28" s="22">
        <f xml:space="preserve"> 2*MIN(_xlfn.NORM.S.DIST(ABS(G28),TRUE), 1-_xlfn.NORM.S.DIST(ABS(G28), TRUE))</f>
        <v>0.90686005348187981</v>
      </c>
    </row>
    <row r="29" spans="1:8" ht="15.5" x14ac:dyDescent="0.35">
      <c r="A29" s="23" t="s">
        <v>22</v>
      </c>
      <c r="B29" s="13" t="s">
        <v>9</v>
      </c>
      <c r="C29" s="14" t="s">
        <v>10</v>
      </c>
      <c r="D29" s="15">
        <v>1.1200000000000001</v>
      </c>
      <c r="E29" s="15">
        <v>0.68700000000000006</v>
      </c>
      <c r="F29" s="15">
        <v>6.3E-2</v>
      </c>
      <c r="G29" s="15">
        <v>10.909000000000001</v>
      </c>
      <c r="H29" s="24">
        <f xml:space="preserve"> 2*MIN(_xlfn.NORM.S.DIST(ABS(G29),TRUE), 1-_xlfn.NORM.S.DIST(ABS(G29), TRUE))</f>
        <v>0</v>
      </c>
    </row>
    <row r="30" spans="1:8" ht="17.5" x14ac:dyDescent="0.35">
      <c r="A30" s="18"/>
      <c r="B30" s="3"/>
      <c r="C30" s="4" t="s">
        <v>34</v>
      </c>
      <c r="D30" s="5">
        <v>-1.619</v>
      </c>
      <c r="E30" s="5">
        <v>-1.0229999999999999</v>
      </c>
      <c r="F30" s="5">
        <v>5.5E-2</v>
      </c>
      <c r="G30" s="5">
        <v>-18.556999999999999</v>
      </c>
      <c r="H30" s="19">
        <f xml:space="preserve"> 2*MIN(_xlfn.NORM.S.DIST(ABS(G30),TRUE), 1-_xlfn.NORM.S.DIST(ABS(G30), TRUE))</f>
        <v>0</v>
      </c>
    </row>
    <row r="31" spans="1:8" ht="15.5" x14ac:dyDescent="0.35">
      <c r="A31" s="18"/>
      <c r="B31" s="3"/>
      <c r="C31" s="4" t="s">
        <v>11</v>
      </c>
      <c r="D31" s="5">
        <v>-3.1E-2</v>
      </c>
      <c r="E31" s="5">
        <v>-1.9E-2</v>
      </c>
      <c r="F31" s="5">
        <v>1E-3</v>
      </c>
      <c r="G31" s="5">
        <v>-19.213999999999999</v>
      </c>
      <c r="H31" s="19">
        <f xml:space="preserve"> 2*MIN(_xlfn.NORM.S.DIST(ABS(G31),TRUE), 1-_xlfn.NORM.S.DIST(ABS(G31), TRUE))</f>
        <v>0</v>
      </c>
    </row>
    <row r="32" spans="1:8" ht="15.5" x14ac:dyDescent="0.35">
      <c r="A32" s="18"/>
      <c r="B32" s="3"/>
      <c r="C32" s="4" t="s">
        <v>12</v>
      </c>
      <c r="D32" s="5">
        <v>-0.1</v>
      </c>
      <c r="E32" s="5">
        <v>-4.8000000000000001E-2</v>
      </c>
      <c r="F32" s="5">
        <v>1.7999999999999999E-2</v>
      </c>
      <c r="G32" s="5">
        <v>-2.71</v>
      </c>
      <c r="H32" s="19">
        <f xml:space="preserve"> 2*MIN(_xlfn.NORM.S.DIST(ABS(G32),TRUE), 1-_xlfn.NORM.S.DIST(ABS(G32), TRUE))</f>
        <v>6.7283208133384065E-3</v>
      </c>
    </row>
    <row r="33" spans="1:8" ht="15.5" x14ac:dyDescent="0.35">
      <c r="A33" s="18"/>
      <c r="B33" s="3"/>
      <c r="C33" s="4" t="s">
        <v>13</v>
      </c>
      <c r="D33" s="5">
        <v>-7.6999999999999999E-2</v>
      </c>
      <c r="E33" s="5">
        <v>-5.3999999999999999E-2</v>
      </c>
      <c r="F33" s="5">
        <v>2.7E-2</v>
      </c>
      <c r="G33" s="5">
        <v>-2.02</v>
      </c>
      <c r="H33" s="19">
        <f xml:space="preserve"> 2*MIN(_xlfn.NORM.S.DIST(ABS(G33),TRUE), 1-_xlfn.NORM.S.DIST(ABS(G33), TRUE))</f>
        <v>4.3383387535293583E-2</v>
      </c>
    </row>
    <row r="34" spans="1:8" ht="15.5" x14ac:dyDescent="0.35">
      <c r="A34" s="18"/>
      <c r="B34" s="3"/>
      <c r="C34" s="4" t="s">
        <v>14</v>
      </c>
      <c r="D34" s="5">
        <v>-5.3999999999999999E-2</v>
      </c>
      <c r="E34" s="5">
        <v>-0.436</v>
      </c>
      <c r="F34" s="5">
        <v>3.6999999999999998E-2</v>
      </c>
      <c r="G34" s="5">
        <v>-11.723000000000001</v>
      </c>
      <c r="H34" s="19">
        <f t="shared" si="0"/>
        <v>0</v>
      </c>
    </row>
    <row r="35" spans="1:8" ht="15.5" x14ac:dyDescent="0.35">
      <c r="A35" s="18"/>
      <c r="B35" s="3"/>
      <c r="C35" s="4" t="s">
        <v>15</v>
      </c>
      <c r="D35" s="5">
        <v>0.08</v>
      </c>
      <c r="E35" s="5">
        <v>-0.312</v>
      </c>
      <c r="F35" s="5">
        <v>4.1000000000000002E-2</v>
      </c>
      <c r="G35" s="5">
        <v>-7.6440000000000001</v>
      </c>
      <c r="H35" s="19">
        <f t="shared" si="0"/>
        <v>2.1094237467877974E-14</v>
      </c>
    </row>
    <row r="36" spans="1:8" ht="15.5" x14ac:dyDescent="0.35">
      <c r="A36" s="18"/>
      <c r="B36" s="3"/>
      <c r="C36" s="4" t="s">
        <v>16</v>
      </c>
      <c r="D36" s="5">
        <v>-7.2999999999999995E-2</v>
      </c>
      <c r="E36" s="5">
        <v>-0.48299999999999998</v>
      </c>
      <c r="F36" s="5">
        <v>3.5999999999999997E-2</v>
      </c>
      <c r="G36" s="5">
        <v>-13.52</v>
      </c>
      <c r="H36" s="19">
        <f t="shared" si="0"/>
        <v>0</v>
      </c>
    </row>
    <row r="37" spans="1:8" ht="15.5" x14ac:dyDescent="0.35">
      <c r="A37" s="18"/>
      <c r="B37" s="3"/>
      <c r="C37" s="4" t="s">
        <v>17</v>
      </c>
      <c r="D37" s="5">
        <v>0</v>
      </c>
      <c r="E37" s="5">
        <v>-2.4E-2</v>
      </c>
      <c r="F37" s="5">
        <v>8.9999999999999993E-3</v>
      </c>
      <c r="G37" s="5">
        <v>-2.714</v>
      </c>
      <c r="H37" s="19">
        <f xml:space="preserve"> 2*MIN(_xlfn.NORM.S.DIST(ABS(G37),TRUE), 1-_xlfn.NORM.S.DIST(ABS(G37), TRUE))</f>
        <v>6.6476166209610277E-3</v>
      </c>
    </row>
    <row r="38" spans="1:8" ht="15.5" x14ac:dyDescent="0.35">
      <c r="A38" s="18"/>
      <c r="B38" s="3"/>
      <c r="C38" s="4" t="s">
        <v>18</v>
      </c>
      <c r="D38" s="5">
        <v>-1.24</v>
      </c>
      <c r="E38" s="5">
        <v>-0.84</v>
      </c>
      <c r="F38" s="5">
        <v>3.3000000000000002E-2</v>
      </c>
      <c r="G38" s="5">
        <v>-25.484000000000002</v>
      </c>
      <c r="H38" s="19">
        <f t="shared" si="0"/>
        <v>0</v>
      </c>
    </row>
    <row r="39" spans="1:8" ht="15.5" x14ac:dyDescent="0.35">
      <c r="A39" s="18"/>
      <c r="B39" s="3"/>
      <c r="C39" s="4" t="s">
        <v>19</v>
      </c>
      <c r="D39" s="5">
        <v>1</v>
      </c>
      <c r="E39" s="30"/>
      <c r="F39" s="31"/>
      <c r="G39" s="31"/>
      <c r="H39" s="32"/>
    </row>
    <row r="40" spans="1:8" ht="15.5" x14ac:dyDescent="0.35">
      <c r="A40" s="18"/>
      <c r="B40" s="3" t="s">
        <v>20</v>
      </c>
      <c r="C40" s="4" t="s">
        <v>10</v>
      </c>
      <c r="D40" s="5">
        <v>1.6870000000000001</v>
      </c>
      <c r="E40" s="5">
        <v>1.6279999999999999</v>
      </c>
      <c r="F40" s="5">
        <v>4.3999999999999997E-2</v>
      </c>
      <c r="G40" s="5">
        <v>37.170999999999999</v>
      </c>
      <c r="H40" s="19">
        <f xml:space="preserve"> 2*MIN(_xlfn.NORM.S.DIST(ABS(G40),TRUE), 1-_xlfn.NORM.S.DIST(ABS(G40), TRUE))</f>
        <v>0</v>
      </c>
    </row>
    <row r="41" spans="1:8" ht="17.5" x14ac:dyDescent="0.35">
      <c r="A41" s="18"/>
      <c r="B41" s="3"/>
      <c r="C41" s="4" t="s">
        <v>34</v>
      </c>
      <c r="D41" s="5">
        <v>0.29799999999999999</v>
      </c>
      <c r="E41" s="5">
        <v>0.18099999999999999</v>
      </c>
      <c r="F41" s="5">
        <v>7.4999999999999997E-2</v>
      </c>
      <c r="G41" s="5">
        <v>2.4180000000000001</v>
      </c>
      <c r="H41" s="19">
        <f xml:space="preserve"> 2*MIN(_xlfn.NORM.S.DIST(ABS(G41),TRUE), 1-_xlfn.NORM.S.DIST(ABS(G41), TRUE))</f>
        <v>1.560607681539472E-2</v>
      </c>
    </row>
    <row r="42" spans="1:8" ht="15.5" x14ac:dyDescent="0.35">
      <c r="A42" s="18"/>
      <c r="B42" s="3"/>
      <c r="C42" s="4" t="s">
        <v>11</v>
      </c>
      <c r="D42" s="5">
        <v>-3.0000000000000001E-3</v>
      </c>
      <c r="E42" s="5">
        <v>-5.0000000000000001E-3</v>
      </c>
      <c r="F42" s="5">
        <v>1E-3</v>
      </c>
      <c r="G42" s="5">
        <v>-3.8650000000000002</v>
      </c>
      <c r="H42" s="19">
        <f xml:space="preserve"> 2*MIN(_xlfn.NORM.S.DIST(ABS(G42),TRUE), 1-_xlfn.NORM.S.DIST(ABS(G42), TRUE))</f>
        <v>1.110891996336516E-4</v>
      </c>
    </row>
    <row r="43" spans="1:8" ht="15.5" x14ac:dyDescent="0.35">
      <c r="A43" s="18"/>
      <c r="B43" s="3"/>
      <c r="C43" s="4" t="s">
        <v>12</v>
      </c>
      <c r="D43" s="5">
        <v>-3.2000000000000001E-2</v>
      </c>
      <c r="E43" s="5">
        <v>-3.1E-2</v>
      </c>
      <c r="F43" s="5">
        <v>8.9999999999999993E-3</v>
      </c>
      <c r="G43" s="5">
        <v>-3.4790000000000001</v>
      </c>
      <c r="H43" s="19">
        <f xml:space="preserve"> 2*MIN(_xlfn.NORM.S.DIST(ABS(G43),TRUE), 1-_xlfn.NORM.S.DIST(ABS(G43), TRUE))</f>
        <v>5.0328858683013067E-4</v>
      </c>
    </row>
    <row r="44" spans="1:8" ht="15.5" x14ac:dyDescent="0.35">
      <c r="A44" s="18"/>
      <c r="B44" s="3"/>
      <c r="C44" s="4" t="s">
        <v>13</v>
      </c>
      <c r="D44" s="5">
        <v>-6.8000000000000005E-2</v>
      </c>
      <c r="E44" s="5">
        <v>-6.6000000000000003E-2</v>
      </c>
      <c r="F44" s="5">
        <v>1.2999999999999999E-2</v>
      </c>
      <c r="G44" s="5">
        <v>-4.968</v>
      </c>
      <c r="H44" s="19">
        <f xml:space="preserve"> 2*MIN(_xlfn.NORM.S.DIST(ABS(G44),TRUE), 1-_xlfn.NORM.S.DIST(ABS(G44), TRUE))</f>
        <v>6.7646962764733587E-7</v>
      </c>
    </row>
    <row r="45" spans="1:8" ht="15.5" x14ac:dyDescent="0.35">
      <c r="A45" s="18"/>
      <c r="B45" s="3"/>
      <c r="C45" s="4" t="s">
        <v>14</v>
      </c>
      <c r="D45" s="5">
        <v>-2.4E-2</v>
      </c>
      <c r="E45" s="5">
        <v>-4.3999999999999997E-2</v>
      </c>
      <c r="F45" s="5">
        <v>2.8000000000000001E-2</v>
      </c>
      <c r="G45" s="5">
        <v>-1.587</v>
      </c>
      <c r="H45" s="19">
        <f t="shared" si="0"/>
        <v>0.11251264462502575</v>
      </c>
    </row>
    <row r="46" spans="1:8" ht="15.5" x14ac:dyDescent="0.35">
      <c r="A46" s="18"/>
      <c r="B46" s="3"/>
      <c r="C46" s="4" t="s">
        <v>15</v>
      </c>
      <c r="D46" s="5">
        <v>4.8000000000000001E-2</v>
      </c>
      <c r="E46" s="5">
        <v>0.05</v>
      </c>
      <c r="F46" s="5">
        <v>2.5000000000000001E-2</v>
      </c>
      <c r="G46" s="5">
        <v>2.0510000000000002</v>
      </c>
      <c r="H46" s="19">
        <f t="shared" si="0"/>
        <v>4.0266946745812993E-2</v>
      </c>
    </row>
    <row r="47" spans="1:8" ht="15.5" x14ac:dyDescent="0.35">
      <c r="A47" s="18"/>
      <c r="B47" s="3"/>
      <c r="C47" s="4" t="s">
        <v>16</v>
      </c>
      <c r="D47" s="5">
        <v>5.3999999999999999E-2</v>
      </c>
      <c r="E47" s="5">
        <v>2.1999999999999999E-2</v>
      </c>
      <c r="F47" s="5">
        <v>3.2000000000000001E-2</v>
      </c>
      <c r="G47" s="5">
        <v>0.68400000000000005</v>
      </c>
      <c r="H47" s="19">
        <f t="shared" si="0"/>
        <v>0.49397516579557355</v>
      </c>
    </row>
    <row r="48" spans="1:8" ht="15.5" x14ac:dyDescent="0.35">
      <c r="A48" s="18"/>
      <c r="B48" s="3"/>
      <c r="C48" s="4" t="s">
        <v>17</v>
      </c>
      <c r="D48" s="5">
        <v>3.2000000000000001E-2</v>
      </c>
      <c r="E48" s="5">
        <v>2.5999999999999999E-2</v>
      </c>
      <c r="F48" s="5">
        <v>7.0000000000000001E-3</v>
      </c>
      <c r="G48" s="5">
        <v>3.827</v>
      </c>
      <c r="H48" s="19">
        <f xml:space="preserve"> 2*MIN(_xlfn.NORM.S.DIST(ABS(G48),TRUE), 1-_xlfn.NORM.S.DIST(ABS(G48), TRUE))</f>
        <v>1.2971451483956287E-4</v>
      </c>
    </row>
    <row r="49" spans="1:8" ht="15.5" x14ac:dyDescent="0.35">
      <c r="A49" s="18"/>
      <c r="B49" s="3"/>
      <c r="C49" s="4" t="s">
        <v>18</v>
      </c>
      <c r="D49" s="5">
        <v>-2.3E-2</v>
      </c>
      <c r="E49" s="5">
        <v>-8.5999999999999993E-2</v>
      </c>
      <c r="F49" s="5">
        <v>5.7000000000000002E-2</v>
      </c>
      <c r="G49" s="5">
        <v>-1.516</v>
      </c>
      <c r="H49" s="19">
        <f t="shared" si="0"/>
        <v>0.12951935240630918</v>
      </c>
    </row>
    <row r="50" spans="1:8" ht="15.5" x14ac:dyDescent="0.35">
      <c r="A50" s="18"/>
      <c r="B50" s="3"/>
      <c r="C50" s="4" t="s">
        <v>19</v>
      </c>
      <c r="D50" s="5">
        <v>0.47699999999999998</v>
      </c>
      <c r="E50" s="5">
        <v>0.48299999999999998</v>
      </c>
      <c r="F50" s="5">
        <v>1.4999999999999999E-2</v>
      </c>
      <c r="G50" s="5">
        <v>33.295000000000002</v>
      </c>
      <c r="H50" s="19">
        <f xml:space="preserve"> 2*MIN(_xlfn.NORM.S.DIST(ABS(G50),TRUE), 1-_xlfn.NORM.S.DIST(ABS(G50), TRUE))</f>
        <v>0</v>
      </c>
    </row>
    <row r="51" spans="1:8" ht="16" thickBot="1" x14ac:dyDescent="0.4">
      <c r="A51" s="21"/>
      <c r="B51" s="10" t="s">
        <v>21</v>
      </c>
      <c r="C51" s="11"/>
      <c r="D51" s="12">
        <v>0.17499999999999999</v>
      </c>
      <c r="E51" s="12">
        <v>0.30499999999999999</v>
      </c>
      <c r="F51" s="12">
        <v>0.157</v>
      </c>
      <c r="G51" s="12">
        <v>1.94</v>
      </c>
      <c r="H51" s="22">
        <f xml:space="preserve"> 2*MIN(_xlfn.NORM.S.DIST(ABS(G51),TRUE), 1-_xlfn.NORM.S.DIST(ABS(G51), TRUE))</f>
        <v>5.2379689880905467E-2</v>
      </c>
    </row>
    <row r="52" spans="1:8" ht="15.5" x14ac:dyDescent="0.35">
      <c r="A52" s="23" t="s">
        <v>24</v>
      </c>
      <c r="B52" s="13" t="s">
        <v>23</v>
      </c>
      <c r="C52" s="14" t="s">
        <v>10</v>
      </c>
      <c r="D52" s="15">
        <v>-0.67800000000000005</v>
      </c>
      <c r="E52" s="15">
        <v>-0.2</v>
      </c>
      <c r="F52" s="15">
        <v>7.4999999999999997E-2</v>
      </c>
      <c r="G52" s="15">
        <v>-2.673</v>
      </c>
      <c r="H52" s="24">
        <f xml:space="preserve"> 2*MIN(_xlfn.NORM.S.DIST(ABS(G52),TRUE), 1-_xlfn.NORM.S.DIST(ABS(G52), TRUE))</f>
        <v>7.5176250468109718E-3</v>
      </c>
    </row>
    <row r="53" spans="1:8" ht="17.5" x14ac:dyDescent="0.35">
      <c r="A53" s="18"/>
      <c r="B53" s="3"/>
      <c r="C53" s="4" t="s">
        <v>34</v>
      </c>
      <c r="D53" s="5">
        <v>-0.10199999999999999</v>
      </c>
      <c r="E53" s="5">
        <v>-9.5000000000000001E-2</v>
      </c>
      <c r="F53" s="5">
        <v>2.8000000000000001E-2</v>
      </c>
      <c r="G53" s="5">
        <v>-3.3919999999999999</v>
      </c>
      <c r="H53" s="19">
        <f xml:space="preserve"> 2*MIN(_xlfn.NORM.S.DIST(ABS(G53),TRUE), 1-_xlfn.NORM.S.DIST(ABS(G53), TRUE))</f>
        <v>6.9384440198150266E-4</v>
      </c>
    </row>
    <row r="54" spans="1:8" ht="17.5" x14ac:dyDescent="0.35">
      <c r="A54" s="18"/>
      <c r="B54" s="3"/>
      <c r="C54" s="4" t="s">
        <v>36</v>
      </c>
      <c r="D54" s="5">
        <v>-0.04</v>
      </c>
      <c r="E54" s="5">
        <v>-3.7999999999999999E-2</v>
      </c>
      <c r="F54" s="5">
        <v>3.0000000000000001E-3</v>
      </c>
      <c r="G54" s="5">
        <v>-10.948</v>
      </c>
      <c r="H54" s="19">
        <f t="shared" si="0"/>
        <v>0</v>
      </c>
    </row>
    <row r="55" spans="1:8" ht="15.5" x14ac:dyDescent="0.35">
      <c r="A55" s="18"/>
      <c r="B55" s="3"/>
      <c r="C55" s="4" t="s">
        <v>11</v>
      </c>
      <c r="D55" s="5">
        <v>1.9E-2</v>
      </c>
      <c r="E55" s="5">
        <v>1.7000000000000001E-2</v>
      </c>
      <c r="F55" s="5">
        <v>1E-3</v>
      </c>
      <c r="G55" s="5">
        <v>27.331</v>
      </c>
      <c r="H55" s="19">
        <f xml:space="preserve"> 2*MIN(_xlfn.NORM.S.DIST(ABS(G55),TRUE), 1-_xlfn.NORM.S.DIST(ABS(G55), TRUE))</f>
        <v>0</v>
      </c>
    </row>
    <row r="56" spans="1:8" ht="15.5" x14ac:dyDescent="0.35">
      <c r="A56" s="18"/>
      <c r="B56" s="3"/>
      <c r="C56" s="4" t="s">
        <v>12</v>
      </c>
      <c r="D56" s="5">
        <v>0.183</v>
      </c>
      <c r="E56" s="5">
        <v>0.155</v>
      </c>
      <c r="F56" s="5">
        <v>1.9E-2</v>
      </c>
      <c r="G56" s="5">
        <v>8.2249999999999996</v>
      </c>
      <c r="H56" s="19">
        <f xml:space="preserve"> 2*MIN(_xlfn.NORM.S.DIST(ABS(G56),TRUE), 1-_xlfn.NORM.S.DIST(ABS(G56), TRUE))</f>
        <v>2.2204460492503131E-16</v>
      </c>
    </row>
    <row r="57" spans="1:8" ht="15.5" x14ac:dyDescent="0.35">
      <c r="A57" s="18"/>
      <c r="B57" s="3"/>
      <c r="C57" s="4" t="s">
        <v>13</v>
      </c>
      <c r="D57" s="5">
        <v>-3.7999999999999999E-2</v>
      </c>
      <c r="E57" s="5">
        <v>-5.7000000000000002E-2</v>
      </c>
      <c r="F57" s="5">
        <v>0.03</v>
      </c>
      <c r="G57" s="5">
        <v>-1.9059999999999999</v>
      </c>
      <c r="H57" s="19">
        <f xml:space="preserve"> 2*MIN(_xlfn.NORM.S.DIST(ABS(G57),TRUE), 1-_xlfn.NORM.S.DIST(ABS(G57), TRUE))</f>
        <v>5.6650205654175112E-2</v>
      </c>
    </row>
    <row r="58" spans="1:8" ht="15.5" x14ac:dyDescent="0.35">
      <c r="A58" s="18"/>
      <c r="B58" s="3"/>
      <c r="C58" s="4" t="s">
        <v>14</v>
      </c>
      <c r="D58" s="5">
        <v>0.629</v>
      </c>
      <c r="E58" s="5">
        <v>0.59799999999999998</v>
      </c>
      <c r="F58" s="5">
        <v>2.9000000000000001E-2</v>
      </c>
      <c r="G58" s="5">
        <v>20.844999999999999</v>
      </c>
      <c r="H58" s="19">
        <f xml:space="preserve"> 2*MIN(_xlfn.NORM.S.DIST(ABS(G58),TRUE), 1-_xlfn.NORM.S.DIST(ABS(G58), TRUE))</f>
        <v>0</v>
      </c>
    </row>
    <row r="59" spans="1:8" ht="15.5" x14ac:dyDescent="0.35">
      <c r="A59" s="18"/>
      <c r="B59" s="3"/>
      <c r="C59" s="4" t="s">
        <v>15</v>
      </c>
      <c r="D59" s="5">
        <v>-0.109</v>
      </c>
      <c r="E59" s="5">
        <v>-2.4E-2</v>
      </c>
      <c r="F59" s="5">
        <v>3.5999999999999997E-2</v>
      </c>
      <c r="G59" s="5">
        <v>-0.66400000000000003</v>
      </c>
      <c r="H59" s="19">
        <f xml:space="preserve"> 2*MIN(_xlfn.NORM.S.DIST(ABS(G59),TRUE), 1-_xlfn.NORM.S.DIST(ABS(G59), TRUE))</f>
        <v>0.50669031108605345</v>
      </c>
    </row>
    <row r="60" spans="1:8" ht="15.5" x14ac:dyDescent="0.35">
      <c r="A60" s="18"/>
      <c r="B60" s="3"/>
      <c r="C60" s="4" t="s">
        <v>16</v>
      </c>
      <c r="D60" s="5">
        <v>0.17799999999999999</v>
      </c>
      <c r="E60" s="5">
        <v>0.20100000000000001</v>
      </c>
      <c r="F60" s="5">
        <v>0.03</v>
      </c>
      <c r="G60" s="5">
        <v>6.6970000000000001</v>
      </c>
      <c r="H60" s="19">
        <f xml:space="preserve"> 2*MIN(_xlfn.NORM.S.DIST(ABS(G60),TRUE), 1-_xlfn.NORM.S.DIST(ABS(G60), TRUE))</f>
        <v>2.127409359786725E-11</v>
      </c>
    </row>
    <row r="61" spans="1:8" ht="15.5" x14ac:dyDescent="0.35">
      <c r="A61" s="18"/>
      <c r="B61" s="3"/>
      <c r="C61" s="4" t="s">
        <v>17</v>
      </c>
      <c r="D61" s="5">
        <v>-1E-3</v>
      </c>
      <c r="E61" s="5">
        <v>6.0000000000000001E-3</v>
      </c>
      <c r="F61" s="5">
        <v>5.0000000000000001E-3</v>
      </c>
      <c r="G61" s="5">
        <v>1.274</v>
      </c>
      <c r="H61" s="19">
        <f t="shared" si="0"/>
        <v>0.20266341617164252</v>
      </c>
    </row>
    <row r="62" spans="1:8" ht="15.5" x14ac:dyDescent="0.35">
      <c r="A62" s="18"/>
      <c r="B62" s="3"/>
      <c r="C62" s="4" t="s">
        <v>19</v>
      </c>
      <c r="D62" s="5">
        <v>1</v>
      </c>
      <c r="E62" s="33"/>
      <c r="F62" s="34"/>
      <c r="G62" s="34"/>
      <c r="H62" s="35"/>
    </row>
    <row r="63" spans="1:8" ht="15.5" x14ac:dyDescent="0.35">
      <c r="A63" s="18"/>
      <c r="B63" s="3"/>
      <c r="C63" s="4" t="s">
        <v>27</v>
      </c>
      <c r="D63" s="5">
        <v>0</v>
      </c>
      <c r="E63" s="36"/>
      <c r="F63" s="37"/>
      <c r="G63" s="37"/>
      <c r="H63" s="38"/>
    </row>
    <row r="64" spans="1:8" ht="15.5" x14ac:dyDescent="0.35">
      <c r="A64" s="18"/>
      <c r="B64" s="3"/>
      <c r="C64" s="4" t="s">
        <v>28</v>
      </c>
      <c r="D64" s="5">
        <v>9.2999999999999999E-2</v>
      </c>
      <c r="E64" s="5">
        <v>7.5999999999999998E-2</v>
      </c>
      <c r="F64" s="5">
        <v>3.0000000000000001E-3</v>
      </c>
      <c r="G64" s="5">
        <v>22.030999999999999</v>
      </c>
      <c r="H64" s="19">
        <f xml:space="preserve"> 2*MIN(_xlfn.NORM.S.DIST(ABS(G64),TRUE), 1-_xlfn.NORM.S.DIST(ABS(G64), TRUE))</f>
        <v>0</v>
      </c>
    </row>
    <row r="65" spans="1:8" ht="15.5" x14ac:dyDescent="0.35">
      <c r="A65" s="18"/>
      <c r="B65" s="3"/>
      <c r="C65" s="4" t="s">
        <v>29</v>
      </c>
      <c r="D65" s="5">
        <v>2.0390000000000001</v>
      </c>
      <c r="E65" s="5">
        <v>2.4950000000000001</v>
      </c>
      <c r="F65" s="5">
        <v>3.9E-2</v>
      </c>
      <c r="G65" s="5">
        <v>64.022999999999996</v>
      </c>
      <c r="H65" s="19">
        <f xml:space="preserve"> 2*MIN(_xlfn.NORM.S.DIST(ABS(G65),TRUE), 1-_xlfn.NORM.S.DIST(ABS(G65), TRUE))</f>
        <v>0</v>
      </c>
    </row>
    <row r="66" spans="1:8" ht="15.5" x14ac:dyDescent="0.35">
      <c r="A66" s="18"/>
      <c r="B66" s="3" t="s">
        <v>25</v>
      </c>
      <c r="C66" s="4" t="s">
        <v>10</v>
      </c>
      <c r="D66" s="5">
        <v>-0.69399999999999995</v>
      </c>
      <c r="E66" s="5">
        <v>-0.65200000000000002</v>
      </c>
      <c r="F66" s="5">
        <v>1.9E-2</v>
      </c>
      <c r="G66" s="5">
        <v>-33.558999999999997</v>
      </c>
      <c r="H66" s="19">
        <f xml:space="preserve"> 2*MIN(_xlfn.NORM.S.DIST(ABS(G66),TRUE), 1-_xlfn.NORM.S.DIST(ABS(G66), TRUE))</f>
        <v>0</v>
      </c>
    </row>
    <row r="67" spans="1:8" ht="15.5" x14ac:dyDescent="0.35">
      <c r="A67" s="18"/>
      <c r="B67" s="3"/>
      <c r="C67" s="4" t="s">
        <v>19</v>
      </c>
      <c r="D67" s="5">
        <v>0.626</v>
      </c>
      <c r="E67" s="5">
        <v>0.63300000000000001</v>
      </c>
      <c r="F67" s="5">
        <v>1.0999999999999999E-2</v>
      </c>
      <c r="G67" s="5">
        <v>56.213999999999999</v>
      </c>
      <c r="H67" s="19">
        <f t="shared" si="0"/>
        <v>0</v>
      </c>
    </row>
    <row r="68" spans="1:8" ht="15.5" x14ac:dyDescent="0.35">
      <c r="A68" s="18"/>
      <c r="B68" s="3" t="s">
        <v>26</v>
      </c>
      <c r="C68" s="4" t="s">
        <v>10</v>
      </c>
      <c r="D68" s="5">
        <v>-0.44500000000000001</v>
      </c>
      <c r="E68" s="5">
        <v>-0.49099999999999999</v>
      </c>
      <c r="F68" s="5">
        <v>2.8000000000000001E-2</v>
      </c>
      <c r="G68" s="5">
        <v>-17.664000000000001</v>
      </c>
      <c r="H68" s="19">
        <f xml:space="preserve"> 2*MIN(_xlfn.NORM.S.DIST(ABS(G68),TRUE), 1-_xlfn.NORM.S.DIST(ABS(G68), TRUE))</f>
        <v>0</v>
      </c>
    </row>
    <row r="69" spans="1:8" ht="16" thickBot="1" x14ac:dyDescent="0.4">
      <c r="A69" s="21"/>
      <c r="B69" s="16"/>
      <c r="C69" s="11" t="s">
        <v>19</v>
      </c>
      <c r="D69" s="12">
        <v>0.626</v>
      </c>
      <c r="E69" s="12">
        <v>0.63300000000000001</v>
      </c>
      <c r="F69" s="12">
        <v>1.0999999999999999E-2</v>
      </c>
      <c r="G69" s="12">
        <v>56.213999999999999</v>
      </c>
      <c r="H69" s="22">
        <f xml:space="preserve"> 2*MIN(_xlfn.NORM.S.DIST(ABS(G69),TRUE), 1-_xlfn.NORM.S.DIST(ABS(G69), TRUE))</f>
        <v>0</v>
      </c>
    </row>
    <row r="70" spans="1:8" ht="15.5" x14ac:dyDescent="0.35">
      <c r="A70" s="23" t="s">
        <v>30</v>
      </c>
      <c r="B70" s="17" t="s">
        <v>31</v>
      </c>
      <c r="C70" s="14" t="s">
        <v>10</v>
      </c>
      <c r="D70" s="15">
        <v>-1.415</v>
      </c>
      <c r="E70" s="15">
        <v>-1.248</v>
      </c>
      <c r="F70" s="15">
        <v>3.7999999999999999E-2</v>
      </c>
      <c r="G70" s="15">
        <v>-33.082999999999998</v>
      </c>
      <c r="H70" s="24">
        <f xml:space="preserve"> 2*MIN(_xlfn.NORM.S.DIST(ABS(G70),TRUE), 1-_xlfn.NORM.S.DIST(ABS(G70), TRUE))</f>
        <v>0</v>
      </c>
    </row>
    <row r="71" spans="1:8" ht="15.5" x14ac:dyDescent="0.35">
      <c r="A71" s="18"/>
      <c r="B71" s="6" t="s">
        <v>32</v>
      </c>
      <c r="C71" s="4" t="s">
        <v>10</v>
      </c>
      <c r="D71" s="5">
        <v>-1.7370000000000001</v>
      </c>
      <c r="E71" s="5">
        <v>-1.5720000000000001</v>
      </c>
      <c r="F71" s="5">
        <v>3.5000000000000003E-2</v>
      </c>
      <c r="G71" s="5">
        <v>-44.645000000000003</v>
      </c>
      <c r="H71" s="19">
        <f xml:space="preserve"> 2*MIN(_xlfn.NORM.S.DIST(ABS(G71),TRUE), 1-_xlfn.NORM.S.DIST(ABS(G71), TRUE))</f>
        <v>0</v>
      </c>
    </row>
    <row r="72" spans="1:8" ht="17.5" x14ac:dyDescent="0.35">
      <c r="A72" s="18"/>
      <c r="B72" s="3" t="s">
        <v>33</v>
      </c>
      <c r="C72" s="4" t="s">
        <v>34</v>
      </c>
      <c r="D72" s="5">
        <v>0.47099999999999997</v>
      </c>
      <c r="E72" s="5">
        <v>0.49399999999999999</v>
      </c>
      <c r="F72" s="5">
        <v>1.0999999999999999E-2</v>
      </c>
      <c r="G72" s="5">
        <v>44.526000000000003</v>
      </c>
      <c r="H72" s="19">
        <f xml:space="preserve"> 2*MIN(_xlfn.NORM.S.DIST(ABS(G72),TRUE), 1-_xlfn.NORM.S.DIST(ABS(G72), TRUE))</f>
        <v>0</v>
      </c>
    </row>
    <row r="73" spans="1:8" ht="15.5" x14ac:dyDescent="0.35">
      <c r="A73" s="18"/>
      <c r="B73" s="3"/>
      <c r="C73" s="4" t="s">
        <v>11</v>
      </c>
      <c r="D73" s="5">
        <v>-3.0000000000000001E-3</v>
      </c>
      <c r="E73" s="5">
        <v>-4.0000000000000001E-3</v>
      </c>
      <c r="F73" s="5">
        <v>0</v>
      </c>
      <c r="G73" s="5">
        <v>-10.375999999999999</v>
      </c>
      <c r="H73" s="19">
        <f xml:space="preserve"> 2*MIN(_xlfn.NORM.S.DIST(ABS(G73),TRUE), 1-_xlfn.NORM.S.DIST(ABS(G73), TRUE))</f>
        <v>0</v>
      </c>
    </row>
    <row r="74" spans="1:8" ht="15.5" x14ac:dyDescent="0.35">
      <c r="A74" s="18"/>
      <c r="B74" s="3"/>
      <c r="C74" s="4" t="s">
        <v>12</v>
      </c>
      <c r="D74" s="5">
        <v>-2.9000000000000001E-2</v>
      </c>
      <c r="E74" s="5">
        <v>-2.1999999999999999E-2</v>
      </c>
      <c r="F74" s="5">
        <v>8.9999999999999993E-3</v>
      </c>
      <c r="G74" s="5">
        <v>-2.4740000000000002</v>
      </c>
      <c r="H74" s="19">
        <f xml:space="preserve"> 2*MIN(_xlfn.NORM.S.DIST(ABS(G74),TRUE), 1-_xlfn.NORM.S.DIST(ABS(G74), TRUE))</f>
        <v>1.336096967947964E-2</v>
      </c>
    </row>
    <row r="75" spans="1:8" ht="15.5" x14ac:dyDescent="0.35">
      <c r="A75" s="18"/>
      <c r="B75" s="3"/>
      <c r="C75" s="4" t="s">
        <v>13</v>
      </c>
      <c r="D75" s="5">
        <v>-2.8000000000000001E-2</v>
      </c>
      <c r="E75" s="5">
        <v>-4.9000000000000002E-2</v>
      </c>
      <c r="F75" s="5">
        <v>1.4E-2</v>
      </c>
      <c r="G75" s="5">
        <v>-3.3959999999999999</v>
      </c>
      <c r="H75" s="19">
        <f xml:space="preserve"> 2*MIN(_xlfn.NORM.S.DIST(ABS(G75),TRUE), 1-_xlfn.NORM.S.DIST(ABS(G75), TRUE))</f>
        <v>6.8378359578513681E-4</v>
      </c>
    </row>
    <row r="76" spans="1:8" ht="15.5" x14ac:dyDescent="0.35">
      <c r="A76" s="18"/>
      <c r="B76" s="3"/>
      <c r="C76" s="4" t="s">
        <v>14</v>
      </c>
      <c r="D76" s="5">
        <v>0.15</v>
      </c>
      <c r="E76" s="5">
        <v>0.20899999999999999</v>
      </c>
      <c r="F76" s="5">
        <v>1.7000000000000001E-2</v>
      </c>
      <c r="G76" s="5">
        <v>12.528</v>
      </c>
      <c r="H76" s="19">
        <f xml:space="preserve"> 2*MIN(_xlfn.NORM.S.DIST(ABS(G76),TRUE), 1-_xlfn.NORM.S.DIST(ABS(G76), TRUE))</f>
        <v>0</v>
      </c>
    </row>
    <row r="77" spans="1:8" ht="15.5" x14ac:dyDescent="0.35">
      <c r="A77" s="18"/>
      <c r="B77" s="3"/>
      <c r="C77" s="4" t="s">
        <v>15</v>
      </c>
      <c r="D77" s="5">
        <v>-8.9999999999999993E-3</v>
      </c>
      <c r="E77" s="5">
        <v>3.4000000000000002E-2</v>
      </c>
      <c r="F77" s="5">
        <v>1.7000000000000001E-2</v>
      </c>
      <c r="G77" s="5">
        <v>1.958</v>
      </c>
      <c r="H77" s="19">
        <f xml:space="preserve"> 2*MIN(_xlfn.NORM.S.DIST(ABS(G77),TRUE), 1-_xlfn.NORM.S.DIST(ABS(G77), TRUE))</f>
        <v>5.0230012693748716E-2</v>
      </c>
    </row>
    <row r="78" spans="1:8" ht="15.5" x14ac:dyDescent="0.35">
      <c r="A78" s="18"/>
      <c r="B78" s="3"/>
      <c r="C78" s="4" t="s">
        <v>16</v>
      </c>
      <c r="D78" s="5">
        <v>0.11</v>
      </c>
      <c r="E78" s="5">
        <v>0.17799999999999999</v>
      </c>
      <c r="F78" s="5">
        <v>1.6E-2</v>
      </c>
      <c r="G78" s="5">
        <v>11.11</v>
      </c>
      <c r="H78" s="19">
        <f xml:space="preserve"> 2*MIN(_xlfn.NORM.S.DIST(ABS(G78),TRUE), 1-_xlfn.NORM.S.DIST(ABS(G78), TRUE))</f>
        <v>0</v>
      </c>
    </row>
    <row r="79" spans="1:8" ht="16" thickBot="1" x14ac:dyDescent="0.4">
      <c r="A79" s="21"/>
      <c r="B79" s="16"/>
      <c r="C79" s="11" t="s">
        <v>17</v>
      </c>
      <c r="D79" s="12">
        <v>-8.9999999999999993E-3</v>
      </c>
      <c r="E79" s="12">
        <v>-8.0000000000000002E-3</v>
      </c>
      <c r="F79" s="12">
        <v>2E-3</v>
      </c>
      <c r="G79" s="12">
        <v>-4.4749999999999996</v>
      </c>
      <c r="H79" s="22">
        <f t="shared" ref="H79" si="1" xml:space="preserve"> 2*MIN(_xlfn.NORM.S.DIST(ABS(G79),TRUE), 1-_xlfn.NORM.S.DIST(ABS(G79), TRUE))</f>
        <v>7.641131271274304E-6</v>
      </c>
    </row>
  </sheetData>
  <mergeCells count="15">
    <mergeCell ref="E14:H14"/>
    <mergeCell ref="E39:H39"/>
    <mergeCell ref="E62:H63"/>
    <mergeCell ref="B52:B65"/>
    <mergeCell ref="B66:B67"/>
    <mergeCell ref="B68:B69"/>
    <mergeCell ref="A52:A69"/>
    <mergeCell ref="B72:B79"/>
    <mergeCell ref="A70:A79"/>
    <mergeCell ref="B2:B14"/>
    <mergeCell ref="B15:B27"/>
    <mergeCell ref="A2:A28"/>
    <mergeCell ref="B29:B39"/>
    <mergeCell ref="B40:B50"/>
    <mergeCell ref="A29:A5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s12543</dc:creator>
  <cp:lastModifiedBy>Nhat Quang Le</cp:lastModifiedBy>
  <dcterms:created xsi:type="dcterms:W3CDTF">2025-06-21T12:01:51Z</dcterms:created>
  <dcterms:modified xsi:type="dcterms:W3CDTF">2025-06-23T09:13:00Z</dcterms:modified>
</cp:coreProperties>
</file>