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ndre\Desktop\Lyra\app\utilities\"/>
    </mc:Choice>
  </mc:AlternateContent>
  <xr:revisionPtr revIDLastSave="0" documentId="13_ncr:1_{54CCEBEC-E6C5-4EF7-A823-042AD366044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" i="1" l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5" i="1"/>
  <c r="G5" i="1"/>
  <c r="E5" i="1"/>
  <c r="A3" i="1"/>
</calcChain>
</file>

<file path=xl/sharedStrings.xml><?xml version="1.0" encoding="utf-8"?>
<sst xmlns="http://schemas.openxmlformats.org/spreadsheetml/2006/main" count="410" uniqueCount="198">
  <si>
    <t>Matemáticas y emprendimiento</t>
  </si>
  <si>
    <t/>
  </si>
  <si>
    <t>30 sept</t>
  </si>
  <si>
    <t>09 oct</t>
  </si>
  <si>
    <t>10 oct</t>
  </si>
  <si>
    <t>14 oct</t>
  </si>
  <si>
    <t>19 oct</t>
  </si>
  <si>
    <t>26 oct</t>
  </si>
  <si>
    <t>Media de la clase</t>
  </si>
  <si>
    <t>Marquez Rodríguez</t>
  </si>
  <si>
    <t>Alison Lilia</t>
  </si>
  <si>
    <t>marquez.rodriguez.alison.47@cbtis118.edu.mx</t>
  </si>
  <si>
    <t>Altamirano Torres</t>
  </si>
  <si>
    <t>Alma Janet</t>
  </si>
  <si>
    <t>altamirano.torres.alma.47@cbtis118.edu.mx</t>
  </si>
  <si>
    <t>Osuna Avalos</t>
  </si>
  <si>
    <t>Cristina</t>
  </si>
  <si>
    <t>osuna.avalos.cristina.47@cbtis118.edu.mx</t>
  </si>
  <si>
    <t>García Hernández</t>
  </si>
  <si>
    <t>Diana Jocelin</t>
  </si>
  <si>
    <t>garcia.hernandez.diana.47@cbtis118.edu.mx</t>
  </si>
  <si>
    <t>González García</t>
  </si>
  <si>
    <t>Diego Gilberto</t>
  </si>
  <si>
    <t>gonzalez.garcia.diego.47@cbtis118.edu.mx</t>
  </si>
  <si>
    <t>Arcos Arcos</t>
  </si>
  <si>
    <t>Edwin Ramses</t>
  </si>
  <si>
    <t>arcos.arcos.edwin.47@cbtis118.edu.mx</t>
  </si>
  <si>
    <t>Herrera Teran</t>
  </si>
  <si>
    <t>Emiliano</t>
  </si>
  <si>
    <t>herrera.teran.emiliano.47@cbtis118.edu.mx</t>
  </si>
  <si>
    <t>Huerta Sánchez</t>
  </si>
  <si>
    <t>huerta.sanchez.emiliano.47@cbtis118.edu.mx</t>
  </si>
  <si>
    <t>Badillo Moya</t>
  </si>
  <si>
    <t>Estefania</t>
  </si>
  <si>
    <t>badillo.moya.estefania.47@cbtis118.edu.mx</t>
  </si>
  <si>
    <t>Pérez Vega</t>
  </si>
  <si>
    <t>Ivanna Camila</t>
  </si>
  <si>
    <t>perez.vega.ivanna.47@cbtis118.edu.mx</t>
  </si>
  <si>
    <t>Bygoytia González</t>
  </si>
  <si>
    <t>Janaina Nairi</t>
  </si>
  <si>
    <t>bygoytia.gonzalez.janaina.47@cbtis118.edu.mx</t>
  </si>
  <si>
    <t>Guzman Álvarez</t>
  </si>
  <si>
    <t>Josafat</t>
  </si>
  <si>
    <t>guzman.alvarez.josafat.47@cbtis118.edu.mx</t>
  </si>
  <si>
    <t>Ortiz Martínez</t>
  </si>
  <si>
    <t>Joselyn</t>
  </si>
  <si>
    <t>ortiz.martinez.joselyn.47@cbtis118.edu.mx</t>
  </si>
  <si>
    <t>Díaz Juárez</t>
  </si>
  <si>
    <t>Judith</t>
  </si>
  <si>
    <t>diaz.juarez.judith.47@cbtis118.edu.mx</t>
  </si>
  <si>
    <t>Hernández Rojas</t>
  </si>
  <si>
    <t>Kevin Axel</t>
  </si>
  <si>
    <t>hernandez.rojas.kevin.47@cbtis118.edu.mx</t>
  </si>
  <si>
    <t>Alamilla Nuñez</t>
  </si>
  <si>
    <t>Kimberly Marilyn</t>
  </si>
  <si>
    <t>alamilla.nunez.kimberly.47@cbtis118.edu.mx</t>
  </si>
  <si>
    <t>Del sauz Zamora</t>
  </si>
  <si>
    <t>Luis Angel</t>
  </si>
  <si>
    <t>delsauz.zamora.luis.47@cbtis118.edu.mx</t>
  </si>
  <si>
    <t>Olvera Lara</t>
  </si>
  <si>
    <t>Luis Enrique</t>
  </si>
  <si>
    <t>olvera.lara.luis.47@cbtis118.edu.mx</t>
  </si>
  <si>
    <t>Guerrero Montero</t>
  </si>
  <si>
    <t>Maria Ashley</t>
  </si>
  <si>
    <t>guerrero.montero.maria.47@cbtis118.edu.mx</t>
  </si>
  <si>
    <t>Garduno Guerrero</t>
  </si>
  <si>
    <t>Maria Fernanda</t>
  </si>
  <si>
    <t>garduno.guerrero.maria.47@cbtis118.edu.mx</t>
  </si>
  <si>
    <t>Luna Suárez</t>
  </si>
  <si>
    <t>luna.suarez.maria.47@cbtis118.edu.mx</t>
  </si>
  <si>
    <t>Hernández López</t>
  </si>
  <si>
    <t>Mariana</t>
  </si>
  <si>
    <t>hernandez.lopez.mariana.47@cbtis118.edu.mx</t>
  </si>
  <si>
    <t>Hernández Olvera</t>
  </si>
  <si>
    <t>Mateo</t>
  </si>
  <si>
    <t>hernandez.olvera.mateo.47@cbtis118.edu.mx</t>
  </si>
  <si>
    <t>Rojas Bocanegra</t>
  </si>
  <si>
    <t>Nataly Guadalupe</t>
  </si>
  <si>
    <t>rojas.bocanegra.nataly.47@cbtis118.edu.mx</t>
  </si>
  <si>
    <t>Huerta Ortega</t>
  </si>
  <si>
    <t>Regina Dayana</t>
  </si>
  <si>
    <t>huerta.ortega.regina.47@cbtis118.edu.mx</t>
  </si>
  <si>
    <t>García Anguiano</t>
  </si>
  <si>
    <t>Santiago</t>
  </si>
  <si>
    <t>garcia.anguiano.santiago.47@cbtis118.edu.mx</t>
  </si>
  <si>
    <t>Martínez Becerra</t>
  </si>
  <si>
    <t>martinez.becerra.santiago.47@cbtis118.edu.mx</t>
  </si>
  <si>
    <t>López Esquivel</t>
  </si>
  <si>
    <t>Sebastian</t>
  </si>
  <si>
    <t>lopez.esquivel.sebastian.47@cbtis118.edu.mx</t>
  </si>
  <si>
    <t>Guerra Valle</t>
  </si>
  <si>
    <t>Valeria Isabel</t>
  </si>
  <si>
    <t>guerra.valle.valeria.47@cbtis118.edu.mx</t>
  </si>
  <si>
    <t>Barrera Maya</t>
  </si>
  <si>
    <t>Vanesa</t>
  </si>
  <si>
    <t>barrera.maya.vanesa.47@cbtis118.edu.mx</t>
  </si>
  <si>
    <t>Pérez Olvera</t>
  </si>
  <si>
    <t>Victor Tadeo</t>
  </si>
  <si>
    <t>perez.olvera.victor.47@cbtis118.edu.mx</t>
  </si>
  <si>
    <t>Ramírez Martínez</t>
  </si>
  <si>
    <t>Ximena</t>
  </si>
  <si>
    <t>ramirez.martinez.ximena.47@cbtis118.edu.mx</t>
  </si>
  <si>
    <t>García Vargas</t>
  </si>
  <si>
    <t>Zoe</t>
  </si>
  <si>
    <t>garcia.vargas.zoe.47@cbtis118.edu.mx</t>
  </si>
  <si>
    <t>PR-IFI26-010000 Solución de problemas en Física</t>
  </si>
  <si>
    <t>PR-IFI26-010200 Formulación de soluciones</t>
  </si>
  <si>
    <t>PR-IFI26-010201 Identificar los fenómenos físicos.</t>
  </si>
  <si>
    <t>PR-IFI26-010202 Generar estrategias de solución.</t>
  </si>
  <si>
    <t>PR-IFI26-020000 Experimentación en física</t>
  </si>
  <si>
    <t>PR-IFI26-020100 Implementación de experimentos</t>
  </si>
  <si>
    <t>PR-IFI26-020101 Planificar experimentos.</t>
  </si>
  <si>
    <t>PR-IFI26-020102 Experimentar en ingeniería.</t>
  </si>
  <si>
    <t>PR-IFI26-020200 Interpretación de resultados experimentales</t>
  </si>
  <si>
    <t>PR-IFI26-020201 Evaluar la validez de los resultados experimentales.</t>
  </si>
  <si>
    <t>PR-IFI26-020202 Relacionar los resultados experimentales con principios teóricos.</t>
  </si>
  <si>
    <t>PR-IFI26-030000 Diseño de soluciones en ingeniería física</t>
  </si>
  <si>
    <t>PR-IFI26-030100 Planteamiento de soluciones de base tecnológica</t>
  </si>
  <si>
    <t>PR-IFI26-030101 Establecer las variables clave que definen la problemática ingenieril, sus restricciones, requerimientos y soluciones potenciales.</t>
  </si>
  <si>
    <t>PR-IFI26-030102 Resolver problemas de la ingeniería física con enfoque sustentable considerando su viabilidad técnica y económica.</t>
  </si>
  <si>
    <t>PR-IFI26-030103 Usar herramientas de diseño ingenieril</t>
  </si>
  <si>
    <t>PR-IFI26-030200 Validación de pruebas de concepto</t>
  </si>
  <si>
    <t>PR-IFI26-030201 Diseñar pruebas de concepto para la solución de problemas de la ingeniería física.</t>
  </si>
  <si>
    <t>PR-IFI26-030202 Evaluar el cumplimiento de los requerimientos y restricciones específicas del problema.</t>
  </si>
  <si>
    <t>PR-IFI26-040000 Construcción de modelos teóricos y computacionales</t>
  </si>
  <si>
    <t>PR-IFI26-040100 Definición del modelo físico-matemático</t>
  </si>
  <si>
    <t>PR-IFI26-040101 Definir las relaciones matemáticas entre las variables físicas de un sistema.</t>
  </si>
  <si>
    <t>PR-IFI26-040102 Validar el modelo físico</t>
  </si>
  <si>
    <t>PR-IFI26-040200 Desarrollo de programas computacionales</t>
  </si>
  <si>
    <t>PR-IFI26-040201 Programar simulaciones computacionales.</t>
  </si>
  <si>
    <t>PR-IFI26-040202 Validar el comportamiento de un sistema físico a través del análisis de los resultados de una simulación computacional.</t>
  </si>
  <si>
    <t>PR-ING26-100100 Fundamentación de sistemas ingenieriles</t>
  </si>
  <si>
    <t>PR-ING26-100101 Aplicar modelos matemáticos y principios científicos en la descripción de sistemas ingenieriles.</t>
  </si>
  <si>
    <t>PR-ING26-100102 Implementar colaborativamente soluciones a problemas ingenieriles.</t>
  </si>
  <si>
    <t>PR-ING26-100103 Aplicar principios básicos de ciencias para proponer soluciones sustentables.</t>
  </si>
  <si>
    <t>EG26-010000 Ética</t>
  </si>
  <si>
    <t>EG26-010100 Integridad</t>
  </si>
  <si>
    <t>EG26-010101 Integrar en sus ideales de vida, intereses y comportamientos, el respeto a la dignidad y los valores humanos.</t>
  </si>
  <si>
    <t>EG26-010102 Argumentar sus puntos de vista con base en los principios éticos de reconocimiento de la dignidad humana y los derechos humanos.</t>
  </si>
  <si>
    <t>EG26-010103 Respetar la cultura de la legalidad y dar cumplimiento a los acuerdos establecidos.</t>
  </si>
  <si>
    <t>EG26-010200 Ciudadanía</t>
  </si>
  <si>
    <t>EG26-010201 Realizar acciones orientadas a promover el bienestar y la sostenibilidad.</t>
  </si>
  <si>
    <t>EG26-010202 Promover la participación incluyente y la diversidad de pensamiento.</t>
  </si>
  <si>
    <t>EG26-010203 Incorporar los valores de la democracia en acciones de interés ciudadano.</t>
  </si>
  <si>
    <t>EG26-020000 Pensamiento futuro</t>
  </si>
  <si>
    <t>EG26-020100 Prospectiva de futuros sostenibles</t>
  </si>
  <si>
    <t>EG26-020101 Analilzar la problemática presentada, desde distintas perspectivas ambientales, culturales, sociales, políticas, económicas y tecnológicas.</t>
  </si>
  <si>
    <t>EG26-020102 Considerar crítica y creativamente visiones de futuros posibles, probables, plausibles y preferibles.</t>
  </si>
  <si>
    <t>EG26-020103 Considerar inclusivamente las visiones de futuros de los actores implicados en un contexto dado.</t>
  </si>
  <si>
    <t>EG26-020200 Pensamiento anticipatorio</t>
  </si>
  <si>
    <t>EG26-020201 Analizar sistémicamente las problemáticas desde diversos dominios, escalas y disciplinas.</t>
  </si>
  <si>
    <t>EG26-020202 Plantear múltiples escenarios para anticipar las posibilidades de cambio en el contexto analizado.</t>
  </si>
  <si>
    <t>EG26-020203 Realizar propuestas estratégicas de acción para los futuros proyectados.</t>
  </si>
  <si>
    <t>EG26-030000 Innovación</t>
  </si>
  <si>
    <t xml:space="preserve">EG26-030100 Generación creativa de oportunidades </t>
  </si>
  <si>
    <t>EG26-030101 Identificar oportunidades de valor relevantes para el contexto de aplicación.</t>
  </si>
  <si>
    <t>EG26-030102 Explorar alternativas que generan valor, mediante la ideación creativa que reta el pensamiento convencional.</t>
  </si>
  <si>
    <t>EG26-030103 Diseñar soluciones deseables, factibles y viables, basadas en las necesidades del usuario y en la sostenibilidad.</t>
  </si>
  <si>
    <t>EG26-030200 Validación de soluciones emprendedoras</t>
  </si>
  <si>
    <t>EG26-030201 Identificar los suspuestos a través del planteamiendo de hipótesis.</t>
  </si>
  <si>
    <t>EG26-030202 Experimentar de forma iterativa con las alternativas de solución emprendedoras.</t>
  </si>
  <si>
    <t>EG26-040000 Comunicación</t>
  </si>
  <si>
    <t>EG26-040100 Comunicación escrita</t>
  </si>
  <si>
    <t>EG26-040101 Planear la redacción de textos tomando en cuenta el propósito de comunicación y el contexto.</t>
  </si>
  <si>
    <t>EG26-040102 Elaborar escritos cuidando la coherencia, la corrección gramatical y respetando los requisitos y formatos solicitados.</t>
  </si>
  <si>
    <t>EG26-040103 Utilizar de forma responsable tecnologías y medios digitales para la comunicación escrita humana y no humana.</t>
  </si>
  <si>
    <t>EG26-040200 Comunicación oral</t>
  </si>
  <si>
    <t>EG26-040201 Comprender estrategias verbales de comunicación.</t>
  </si>
  <si>
    <t>EG26-040202 Transmitir mensajes de manera clara, elocuente, responsable y contextualizada.</t>
  </si>
  <si>
    <t>EG26-040203 Emplear estrategias verbales y no verbales para dialogar, negociar, persuadir e inspirar.</t>
  </si>
  <si>
    <t>EG26-050000 Pensamiento crítico</t>
  </si>
  <si>
    <t>EG26-050100 Análisis de información</t>
  </si>
  <si>
    <t>EG26-050101 Evaluar las fuentes de información disponibles.</t>
  </si>
  <si>
    <t>EG26-050102 Identificar ideas, afirmaciones y razones en la información.</t>
  </si>
  <si>
    <t>EG26-050103 Interpretar la información a partir de parámetros o procedimientos propios del contexto.</t>
  </si>
  <si>
    <t>EG26-050200 Generación de conclusiones</t>
  </si>
  <si>
    <t>EG26-050201 Valorar la credibilidad de las afirmaciones y argumentos.</t>
  </si>
  <si>
    <t>EG26-050202 Utilizar metodologías en la evaluación de argumentos y evidencias.</t>
  </si>
  <si>
    <t>EG26-050203 Plantear conclusiones fundamentadas en argumentos validados.</t>
  </si>
  <si>
    <t>27 oct</t>
  </si>
  <si>
    <t>28 oct</t>
  </si>
  <si>
    <t>29 oct</t>
  </si>
  <si>
    <t>30 oct</t>
  </si>
  <si>
    <t>31 oct</t>
  </si>
  <si>
    <t>32 oct</t>
  </si>
  <si>
    <t>33 oct</t>
  </si>
  <si>
    <t>34 oct</t>
  </si>
  <si>
    <t>35 oct</t>
  </si>
  <si>
    <t>36 oct</t>
  </si>
  <si>
    <t>37 oct</t>
  </si>
  <si>
    <t>38 oct</t>
  </si>
  <si>
    <t>39 oct</t>
  </si>
  <si>
    <t>40 oct</t>
  </si>
  <si>
    <t>41 oct</t>
  </si>
  <si>
    <t>42 oct</t>
  </si>
  <si>
    <t>43 oct</t>
  </si>
  <si>
    <t>44 oct</t>
  </si>
  <si>
    <t>45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</si>
</sst>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#%"/>
    <numFmt numFmtId="165" formatCode="0.0#"/>
  </numFmts>
  <fonts count="10" x14ac:knownFonts="1">
    <font>
      <sz val="11"/>
      <color rgb="FF000000"/>
      <name val="Calibri"/>
      <scheme val="minor"/>
    </font>
    <font>
      <b/>
      <sz val="14"/>
      <color rgb="FFFFFFFF"/>
      <name val="Roboto"/>
    </font>
    <font>
      <sz val="10"/>
      <color rgb="FFFFFFFF"/>
      <name val="Roboto"/>
    </font>
    <font>
      <sz val="14"/>
      <color rgb="FFFFFFFF"/>
      <name val="Roboto"/>
    </font>
    <font>
      <u/>
      <sz val="10"/>
      <color rgb="FFFFFFFF"/>
      <name val="Arial"/>
    </font>
    <font>
      <sz val="10"/>
      <color rgb="FFFFFFFF"/>
      <name val="Arial"/>
    </font>
    <font>
      <b/>
      <sz val="10"/>
      <color theme="1"/>
      <name val="Roboto"/>
    </font>
    <font>
      <sz val="10"/>
      <color rgb="FF808080"/>
      <name val="Roboto"/>
    </font>
    <font>
      <sz val="10"/>
      <color theme="1"/>
      <name val="Roboto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8710A"/>
        <bgColor rgb="FFE8710A"/>
      </patternFill>
    </fill>
    <fill>
      <patternFill patternType="solid">
        <fgColor rgb="FF434343"/>
        <bgColor rgb="FF434343"/>
      </patternFill>
    </fill>
    <fill>
      <patternFill patternType="solid">
        <fgColor rgb="FFEEEEEE"/>
        <bgColor rgb="FFEEEEEE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E8710A"/>
      </left>
      <right style="thin">
        <color rgb="FFE8710A"/>
      </right>
      <top style="thin">
        <color rgb="FFE8710A"/>
      </top>
      <bottom style="thin">
        <color rgb="FFE8710A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164" fontId="7" fillId="4" borderId="2" xfId="0" applyNumberFormat="1" applyFont="1" applyFill="1" applyBorder="1" applyAlignment="1">
      <alignment horizontal="left" vertical="center"/>
    </xf>
    <xf numFmtId="165" fontId="8" fillId="4" borderId="2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0" fontId="0" fillId="5" borderId="3" xfId="0" applyFill="1" applyBorder="1"/>
    <xf numFmtId="1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1000"/>
  <sheetViews>
    <sheetView tabSelected="1" zoomScale="63" zoomScaleNormal="83" workbookViewId="0">
      <selection activeCell="P12" sqref="P12"/>
    </sheetView>
  </sheetViews>
  <sheetFormatPr defaultColWidth="14.453125" defaultRowHeight="15" customHeight="1" x14ac:dyDescent="0.35"/>
  <cols>
    <col min="1" max="3" width="16" customWidth="1"/>
    <col min="4" max="4" width="8" customWidth="1"/>
    <col min="5" max="10" width="16" customWidth="1"/>
    <col min="11" max="26" width="8.7265625" customWidth="1"/>
  </cols>
  <sheetData>
    <row r="1" spans="1:83" ht="24" customHeight="1" x14ac:dyDescent="0.35">
      <c r="A1" s="1" t="s">
        <v>0</v>
      </c>
      <c r="B1" s="1" t="s">
        <v>1</v>
      </c>
      <c r="C1" s="1" t="s">
        <v>1</v>
      </c>
      <c r="D1" s="1" t="s">
        <v>1</v>
      </c>
      <c r="E1" s="12" t="s">
        <v>105</v>
      </c>
      <c r="F1" s="12" t="s">
        <v>106</v>
      </c>
      <c r="G1" s="12" t="s">
        <v>107</v>
      </c>
      <c r="H1" s="12" t="s">
        <v>108</v>
      </c>
      <c r="I1" s="12" t="s">
        <v>109</v>
      </c>
      <c r="J1" s="12" t="s">
        <v>110</v>
      </c>
      <c r="K1" s="12" t="s">
        <v>111</v>
      </c>
      <c r="L1" s="12" t="s">
        <v>112</v>
      </c>
      <c r="M1" s="12" t="s">
        <v>113</v>
      </c>
      <c r="N1" s="12" t="s">
        <v>114</v>
      </c>
      <c r="O1" s="12" t="s">
        <v>115</v>
      </c>
      <c r="P1" s="12" t="s">
        <v>116</v>
      </c>
      <c r="Q1" s="12" t="s">
        <v>117</v>
      </c>
      <c r="R1" s="12" t="s">
        <v>118</v>
      </c>
      <c r="S1" s="12" t="s">
        <v>119</v>
      </c>
      <c r="T1" s="12" t="s">
        <v>120</v>
      </c>
      <c r="U1" s="12" t="s">
        <v>121</v>
      </c>
      <c r="V1" s="12" t="s">
        <v>122</v>
      </c>
      <c r="W1" s="12" t="s">
        <v>123</v>
      </c>
      <c r="X1" s="12" t="s">
        <v>124</v>
      </c>
      <c r="Y1" s="12" t="s">
        <v>125</v>
      </c>
      <c r="Z1" s="12" t="s">
        <v>126</v>
      </c>
      <c r="AA1" s="12" t="s">
        <v>127</v>
      </c>
      <c r="AB1" s="12" t="s">
        <v>128</v>
      </c>
      <c r="AC1" s="12" t="s">
        <v>129</v>
      </c>
      <c r="AD1" s="12" t="s">
        <v>130</v>
      </c>
      <c r="AE1" s="12" t="s">
        <v>131</v>
      </c>
      <c r="AF1" s="12" t="s">
        <v>131</v>
      </c>
      <c r="AG1" s="12" t="s">
        <v>132</v>
      </c>
      <c r="AH1" s="12" t="s">
        <v>132</v>
      </c>
      <c r="AI1" s="12" t="s">
        <v>133</v>
      </c>
      <c r="AJ1" s="12" t="s">
        <v>133</v>
      </c>
      <c r="AK1" s="12" t="s">
        <v>134</v>
      </c>
      <c r="AL1" s="12" t="s">
        <v>134</v>
      </c>
      <c r="AM1" s="12" t="s">
        <v>135</v>
      </c>
      <c r="AN1" s="12" t="s">
        <v>136</v>
      </c>
      <c r="AO1" s="12" t="s">
        <v>137</v>
      </c>
      <c r="AP1" s="12" t="s">
        <v>138</v>
      </c>
      <c r="AQ1" s="12" t="s">
        <v>139</v>
      </c>
      <c r="AR1" s="12" t="s">
        <v>140</v>
      </c>
      <c r="AS1" s="12" t="s">
        <v>141</v>
      </c>
      <c r="AT1" s="12" t="s">
        <v>142</v>
      </c>
      <c r="AU1" s="12" t="s">
        <v>143</v>
      </c>
      <c r="AV1" s="12" t="s">
        <v>144</v>
      </c>
      <c r="AW1" s="12" t="s">
        <v>145</v>
      </c>
      <c r="AX1" s="12" t="s">
        <v>146</v>
      </c>
      <c r="AY1" s="12" t="s">
        <v>147</v>
      </c>
      <c r="AZ1" s="12" t="s">
        <v>148</v>
      </c>
      <c r="BA1" s="12" t="s">
        <v>149</v>
      </c>
      <c r="BB1" s="12" t="s">
        <v>150</v>
      </c>
      <c r="BC1" s="12" t="s">
        <v>151</v>
      </c>
      <c r="BD1" s="12" t="s">
        <v>152</v>
      </c>
      <c r="BE1" s="12" t="s">
        <v>153</v>
      </c>
      <c r="BF1" s="12" t="s">
        <v>154</v>
      </c>
      <c r="BG1" s="12" t="s">
        <v>155</v>
      </c>
      <c r="BH1" s="12" t="s">
        <v>156</v>
      </c>
      <c r="BI1" s="12" t="s">
        <v>157</v>
      </c>
      <c r="BJ1" s="12" t="s">
        <v>158</v>
      </c>
      <c r="BK1" s="12" t="s">
        <v>159</v>
      </c>
      <c r="BL1" s="12" t="s">
        <v>160</v>
      </c>
      <c r="BM1" s="12" t="s">
        <v>161</v>
      </c>
      <c r="BN1" s="12" t="s">
        <v>162</v>
      </c>
      <c r="BO1" s="12" t="s">
        <v>163</v>
      </c>
      <c r="BP1" s="12" t="s">
        <v>164</v>
      </c>
      <c r="BQ1" s="12" t="s">
        <v>165</v>
      </c>
      <c r="BR1" s="12" t="s">
        <v>166</v>
      </c>
      <c r="BS1" s="12" t="s">
        <v>167</v>
      </c>
      <c r="BT1" s="12" t="s">
        <v>168</v>
      </c>
      <c r="BU1" s="12" t="s">
        <v>169</v>
      </c>
      <c r="BV1" s="12" t="s">
        <v>170</v>
      </c>
      <c r="BW1" s="12" t="s">
        <v>171</v>
      </c>
      <c r="BX1" s="12" t="s">
        <v>172</v>
      </c>
      <c r="BY1" s="12" t="s">
        <v>173</v>
      </c>
      <c r="BZ1" s="12" t="s">
        <v>174</v>
      </c>
      <c r="CA1" s="12" t="s">
        <v>175</v>
      </c>
      <c r="CB1" s="12" t="s">
        <v>176</v>
      </c>
      <c r="CC1" s="12" t="s">
        <v>177</v>
      </c>
      <c r="CD1" s="12" t="s">
        <v>178</v>
      </c>
      <c r="CE1" s="12" t="s">
        <v>105</v>
      </c>
    </row>
    <row r="2" spans="1:83" ht="24" customHeight="1" x14ac:dyDescent="0.35">
      <c r="A2" s="3" t="s">
        <v>1</v>
      </c>
      <c r="B2" s="3" t="s">
        <v>1</v>
      </c>
      <c r="C2" s="3" t="s">
        <v>1</v>
      </c>
      <c r="D2" s="3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2" t="s">
        <v>2</v>
      </c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2</v>
      </c>
      <c r="X2" s="2" t="s">
        <v>3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  <c r="AH2" s="2" t="s">
        <v>7</v>
      </c>
      <c r="AI2" s="2" t="s">
        <v>3</v>
      </c>
      <c r="AJ2" s="2" t="s">
        <v>4</v>
      </c>
      <c r="AK2" s="2" t="s">
        <v>5</v>
      </c>
      <c r="AL2" s="2" t="s">
        <v>6</v>
      </c>
      <c r="AM2" s="2" t="s">
        <v>7</v>
      </c>
      <c r="AN2" s="2" t="s">
        <v>3</v>
      </c>
      <c r="AO2" s="2" t="s">
        <v>4</v>
      </c>
      <c r="AP2" s="2" t="s">
        <v>5</v>
      </c>
      <c r="AQ2" s="2" t="s">
        <v>6</v>
      </c>
      <c r="AR2" s="2" t="s">
        <v>7</v>
      </c>
      <c r="AS2" s="13">
        <v>45592</v>
      </c>
      <c r="AT2" s="2" t="s">
        <v>179</v>
      </c>
      <c r="AU2" s="13">
        <v>45593</v>
      </c>
      <c r="AV2" s="2" t="s">
        <v>180</v>
      </c>
      <c r="AW2" s="13">
        <v>45594</v>
      </c>
      <c r="AX2" s="2" t="s">
        <v>181</v>
      </c>
      <c r="AY2" s="13">
        <v>45595</v>
      </c>
      <c r="AZ2" s="2" t="s">
        <v>182</v>
      </c>
      <c r="BA2" s="13">
        <v>45596</v>
      </c>
      <c r="BB2" s="2" t="s">
        <v>183</v>
      </c>
      <c r="BC2" s="13">
        <v>45597</v>
      </c>
      <c r="BD2" s="2" t="s">
        <v>184</v>
      </c>
      <c r="BE2" s="13">
        <v>45598</v>
      </c>
      <c r="BF2" s="2" t="s">
        <v>185</v>
      </c>
      <c r="BG2" s="13">
        <v>45599</v>
      </c>
      <c r="BH2" s="2" t="s">
        <v>186</v>
      </c>
      <c r="BI2" s="13">
        <v>45600</v>
      </c>
      <c r="BJ2" s="2" t="s">
        <v>187</v>
      </c>
      <c r="BK2" s="13">
        <v>45601</v>
      </c>
      <c r="BL2" s="2" t="s">
        <v>188</v>
      </c>
      <c r="BM2" s="13">
        <v>45602</v>
      </c>
      <c r="BN2" s="2" t="s">
        <v>189</v>
      </c>
      <c r="BO2" s="13">
        <v>45603</v>
      </c>
      <c r="BP2" s="2" t="s">
        <v>190</v>
      </c>
      <c r="BQ2" s="13">
        <v>45604</v>
      </c>
      <c r="BR2" s="2" t="s">
        <v>191</v>
      </c>
      <c r="BS2" s="13">
        <v>45605</v>
      </c>
      <c r="BT2" s="2" t="s">
        <v>192</v>
      </c>
      <c r="BU2" s="13">
        <v>45606</v>
      </c>
      <c r="BV2" s="2" t="s">
        <v>193</v>
      </c>
      <c r="BW2" s="13">
        <v>45607</v>
      </c>
      <c r="BX2" s="2" t="s">
        <v>194</v>
      </c>
      <c r="BY2" s="13">
        <v>45608</v>
      </c>
      <c r="BZ2" s="2" t="s">
        <v>195</v>
      </c>
      <c r="CA2" s="13">
        <v>45609</v>
      </c>
      <c r="CB2" s="2" t="s">
        <v>196</v>
      </c>
      <c r="CC2" s="13">
        <v>45610</v>
      </c>
      <c r="CD2" s="2" t="s">
        <v>197</v>
      </c>
      <c r="CE2" s="12" t="s">
        <v>106</v>
      </c>
    </row>
    <row r="3" spans="1:83" ht="24" customHeight="1" x14ac:dyDescent="0.35">
      <c r="A3" s="4" t="str">
        <f>HYPERLINK("https://classroom.google.com/c/NzE5NDMyNzExMjE5", UPPER("Abrir Classroom"))</f>
        <v>ABRIR CLASSROOM</v>
      </c>
      <c r="B3" s="5" t="s">
        <v>1</v>
      </c>
      <c r="C3" s="5" t="s">
        <v>1</v>
      </c>
      <c r="D3" s="5" t="s">
        <v>1</v>
      </c>
      <c r="E3" s="2">
        <v>100</v>
      </c>
      <c r="F3" s="2">
        <v>100</v>
      </c>
      <c r="G3" s="2"/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/>
      <c r="N3" s="2">
        <v>100</v>
      </c>
      <c r="O3" s="2">
        <v>100</v>
      </c>
      <c r="P3" s="2">
        <v>100</v>
      </c>
      <c r="Q3" s="2">
        <v>100</v>
      </c>
      <c r="R3" s="2">
        <v>100</v>
      </c>
      <c r="S3" s="2"/>
      <c r="T3" s="2">
        <v>100</v>
      </c>
      <c r="U3" s="2">
        <v>100</v>
      </c>
      <c r="V3" s="2">
        <v>100</v>
      </c>
      <c r="W3" s="2">
        <v>100</v>
      </c>
      <c r="X3" s="2">
        <v>100</v>
      </c>
      <c r="Y3" s="2"/>
      <c r="Z3" s="2">
        <v>100</v>
      </c>
      <c r="AA3" s="2">
        <v>100</v>
      </c>
      <c r="AB3" s="2">
        <v>100</v>
      </c>
      <c r="AC3" s="2">
        <v>100</v>
      </c>
      <c r="AD3" s="2">
        <v>100</v>
      </c>
      <c r="AE3" s="2"/>
      <c r="AF3" s="2">
        <v>100</v>
      </c>
      <c r="AG3" s="2">
        <v>100</v>
      </c>
      <c r="AH3" s="2">
        <v>100</v>
      </c>
      <c r="AI3" s="2">
        <v>100</v>
      </c>
      <c r="AJ3" s="2"/>
      <c r="AK3" s="2">
        <v>100</v>
      </c>
      <c r="AL3" s="2">
        <v>100</v>
      </c>
      <c r="AM3" s="2">
        <v>100</v>
      </c>
      <c r="AN3" s="2">
        <v>100</v>
      </c>
      <c r="AO3" s="2"/>
      <c r="AP3" s="2">
        <v>100</v>
      </c>
      <c r="AQ3" s="2">
        <v>100</v>
      </c>
      <c r="AR3" s="2">
        <v>100</v>
      </c>
      <c r="AS3" s="2">
        <v>100</v>
      </c>
      <c r="AT3" s="2">
        <v>100</v>
      </c>
      <c r="AU3" s="2"/>
      <c r="AV3" s="2">
        <v>100</v>
      </c>
      <c r="AW3" s="2">
        <v>100</v>
      </c>
      <c r="AX3" s="2">
        <v>100</v>
      </c>
      <c r="AY3" s="2">
        <v>100</v>
      </c>
      <c r="AZ3" s="2">
        <v>100</v>
      </c>
      <c r="BA3" s="2"/>
      <c r="BB3" s="2">
        <v>100</v>
      </c>
      <c r="BC3" s="2">
        <v>100</v>
      </c>
      <c r="BD3" s="2">
        <v>100</v>
      </c>
      <c r="BE3" s="2">
        <v>100</v>
      </c>
      <c r="BF3" s="2">
        <v>100</v>
      </c>
      <c r="BG3" s="2"/>
      <c r="BH3" s="2">
        <v>100</v>
      </c>
      <c r="BI3" s="2">
        <v>100</v>
      </c>
      <c r="BJ3" s="2">
        <v>100</v>
      </c>
      <c r="BK3" s="2">
        <v>100</v>
      </c>
      <c r="BL3" s="2">
        <v>100</v>
      </c>
      <c r="BM3" s="2"/>
      <c r="BN3" s="2">
        <v>100</v>
      </c>
      <c r="BO3" s="2">
        <v>100</v>
      </c>
      <c r="BP3" s="2">
        <v>100</v>
      </c>
      <c r="BQ3" s="2"/>
      <c r="BR3" s="2">
        <v>100</v>
      </c>
      <c r="BS3" s="2">
        <v>100</v>
      </c>
      <c r="BT3" s="2">
        <v>100</v>
      </c>
      <c r="BU3" s="2">
        <v>100</v>
      </c>
      <c r="BV3" s="2">
        <v>100</v>
      </c>
      <c r="BW3" s="2"/>
      <c r="BX3" s="2">
        <v>100</v>
      </c>
      <c r="BY3" s="2">
        <v>100</v>
      </c>
      <c r="BZ3" s="2">
        <v>100</v>
      </c>
      <c r="CA3" s="2">
        <v>100</v>
      </c>
      <c r="CB3" s="2">
        <v>100</v>
      </c>
      <c r="CC3" s="2"/>
      <c r="CD3" s="2">
        <v>100</v>
      </c>
      <c r="CE3" s="12" t="s">
        <v>107</v>
      </c>
    </row>
    <row r="4" spans="1:83" ht="24" customHeight="1" x14ac:dyDescent="0.35">
      <c r="A4" s="6" t="s">
        <v>1</v>
      </c>
      <c r="B4" s="6" t="s">
        <v>1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6" t="s">
        <v>1</v>
      </c>
      <c r="Q4" s="6" t="s">
        <v>1</v>
      </c>
      <c r="R4" s="6" t="s">
        <v>1</v>
      </c>
      <c r="S4" s="6" t="s">
        <v>1</v>
      </c>
      <c r="T4" s="6" t="s">
        <v>1</v>
      </c>
      <c r="U4" s="6" t="s">
        <v>1</v>
      </c>
      <c r="V4" s="6" t="s">
        <v>1</v>
      </c>
      <c r="W4" s="6" t="s">
        <v>1</v>
      </c>
      <c r="X4" s="6" t="s">
        <v>1</v>
      </c>
      <c r="Y4" s="6" t="s">
        <v>1</v>
      </c>
      <c r="Z4" s="6" t="s">
        <v>1</v>
      </c>
      <c r="AA4" s="6" t="s">
        <v>1</v>
      </c>
      <c r="AB4" s="6" t="s">
        <v>1</v>
      </c>
      <c r="AC4" s="6" t="s">
        <v>1</v>
      </c>
      <c r="AD4" s="6" t="s">
        <v>1</v>
      </c>
      <c r="AE4" s="6" t="s">
        <v>1</v>
      </c>
      <c r="AF4" s="6" t="s">
        <v>1</v>
      </c>
      <c r="AG4" s="6" t="s">
        <v>1</v>
      </c>
      <c r="AH4" s="6" t="s">
        <v>1</v>
      </c>
      <c r="AI4" s="6" t="s">
        <v>1</v>
      </c>
      <c r="AJ4" s="6" t="s">
        <v>1</v>
      </c>
      <c r="AK4" s="6" t="s">
        <v>1</v>
      </c>
      <c r="AL4" s="6" t="s">
        <v>1</v>
      </c>
      <c r="AM4" s="6" t="s">
        <v>1</v>
      </c>
      <c r="AN4" s="6" t="s">
        <v>1</v>
      </c>
      <c r="AO4" s="6" t="s">
        <v>1</v>
      </c>
      <c r="AP4" s="6" t="s">
        <v>1</v>
      </c>
      <c r="AQ4" s="6" t="s">
        <v>1</v>
      </c>
      <c r="AR4" s="6" t="s">
        <v>1</v>
      </c>
      <c r="AS4" s="6" t="s">
        <v>1</v>
      </c>
      <c r="AT4" s="6" t="s">
        <v>1</v>
      </c>
      <c r="AU4" s="6" t="s">
        <v>1</v>
      </c>
      <c r="AV4" s="6" t="s">
        <v>1</v>
      </c>
      <c r="AW4" s="6" t="s">
        <v>1</v>
      </c>
      <c r="AX4" s="6" t="s">
        <v>1</v>
      </c>
      <c r="AY4" s="6" t="s">
        <v>1</v>
      </c>
      <c r="AZ4" s="6" t="s">
        <v>1</v>
      </c>
      <c r="BA4" s="6" t="s">
        <v>1</v>
      </c>
      <c r="BB4" s="6" t="s">
        <v>1</v>
      </c>
      <c r="BC4" s="6" t="s">
        <v>1</v>
      </c>
      <c r="BD4" s="6" t="s">
        <v>1</v>
      </c>
      <c r="BE4" s="6" t="s">
        <v>1</v>
      </c>
      <c r="BF4" s="6" t="s">
        <v>1</v>
      </c>
      <c r="BG4" s="6" t="s">
        <v>1</v>
      </c>
      <c r="BH4" s="6" t="s">
        <v>1</v>
      </c>
      <c r="BI4" s="6" t="s">
        <v>1</v>
      </c>
      <c r="BJ4" s="6" t="s">
        <v>1</v>
      </c>
      <c r="BK4" s="6" t="s">
        <v>1</v>
      </c>
      <c r="BL4" s="6" t="s">
        <v>1</v>
      </c>
      <c r="BM4" s="6" t="s">
        <v>1</v>
      </c>
      <c r="BN4" s="6" t="s">
        <v>1</v>
      </c>
      <c r="BO4" s="6" t="s">
        <v>1</v>
      </c>
      <c r="BP4" s="6" t="s">
        <v>1</v>
      </c>
      <c r="BQ4" s="6" t="s">
        <v>1</v>
      </c>
      <c r="BR4" s="6" t="s">
        <v>1</v>
      </c>
      <c r="BS4" s="6" t="s">
        <v>1</v>
      </c>
      <c r="BT4" s="6" t="s">
        <v>1</v>
      </c>
      <c r="BU4" s="6" t="s">
        <v>1</v>
      </c>
      <c r="BV4" s="6" t="s">
        <v>1</v>
      </c>
      <c r="BW4" s="6" t="s">
        <v>1</v>
      </c>
      <c r="BX4" s="6" t="s">
        <v>1</v>
      </c>
      <c r="BY4" s="6" t="s">
        <v>1</v>
      </c>
      <c r="BZ4" s="6" t="s">
        <v>1</v>
      </c>
      <c r="CA4" s="6" t="s">
        <v>1</v>
      </c>
      <c r="CB4" s="6" t="s">
        <v>1</v>
      </c>
      <c r="CC4" s="6" t="s">
        <v>1</v>
      </c>
      <c r="CD4" s="6" t="s">
        <v>1</v>
      </c>
      <c r="CE4" s="12" t="s">
        <v>108</v>
      </c>
    </row>
    <row r="5" spans="1:83" ht="24" customHeight="1" x14ac:dyDescent="0.35">
      <c r="A5" s="7" t="s">
        <v>8</v>
      </c>
      <c r="B5" s="7" t="s">
        <v>1</v>
      </c>
      <c r="C5" s="7" t="s">
        <v>1</v>
      </c>
      <c r="D5" s="8">
        <v>0.55249999999999999</v>
      </c>
      <c r="E5" s="9">
        <f>AVERAGE(E6:E38)</f>
        <v>61.424242424242422</v>
      </c>
      <c r="F5" s="9">
        <f t="shared" ref="F5:G5" si="0">AVERAGE(F6:F38)</f>
        <v>55.363636363636367</v>
      </c>
      <c r="G5" s="9">
        <f t="shared" si="0"/>
        <v>50.757575757575758</v>
      </c>
      <c r="H5" s="9">
        <f t="shared" ref="H5" si="1">AVERAGE(H6:H38)</f>
        <v>55.060606060606062</v>
      </c>
      <c r="I5" s="9">
        <f t="shared" ref="I5" si="2">AVERAGE(I6:I38)</f>
        <v>55.363636363636367</v>
      </c>
      <c r="J5" s="9">
        <f t="shared" ref="J5" si="3">AVERAGE(J6:J38)</f>
        <v>49.151515151515149</v>
      </c>
      <c r="K5" s="9">
        <f t="shared" ref="K5" si="4">AVERAGE(K6:K38)</f>
        <v>61.424242424242422</v>
      </c>
      <c r="L5" s="9">
        <f t="shared" ref="L5" si="5">AVERAGE(L6:L38)</f>
        <v>55.363636363636367</v>
      </c>
      <c r="M5" s="9">
        <f t="shared" ref="M5" si="6">AVERAGE(M6:M38)</f>
        <v>55.363636363636367</v>
      </c>
      <c r="N5" s="9">
        <f t="shared" ref="N5" si="7">AVERAGE(N6:N38)</f>
        <v>55.060606060606062</v>
      </c>
      <c r="O5" s="9">
        <f t="shared" ref="O5" si="8">AVERAGE(O6:O38)</f>
        <v>55.363636363636367</v>
      </c>
      <c r="P5" s="9">
        <f t="shared" ref="P5" si="9">AVERAGE(P6:P38)</f>
        <v>49.151515151515149</v>
      </c>
      <c r="Q5" s="9">
        <f t="shared" ref="Q5" si="10">AVERAGE(Q6:Q38)</f>
        <v>61.424242424242422</v>
      </c>
      <c r="R5" s="9">
        <f t="shared" ref="R5" si="11">AVERAGE(R6:R38)</f>
        <v>55.363636363636367</v>
      </c>
      <c r="S5" s="9">
        <f t="shared" ref="S5" si="12">AVERAGE(S6:S38)</f>
        <v>55.363636363636367</v>
      </c>
      <c r="T5" s="9">
        <f t="shared" ref="T5" si="13">AVERAGE(T6:T38)</f>
        <v>55.060606060606062</v>
      </c>
      <c r="U5" s="9">
        <f t="shared" ref="U5" si="14">AVERAGE(U6:U38)</f>
        <v>55.363636363636367</v>
      </c>
      <c r="V5" s="9">
        <f t="shared" ref="V5" si="15">AVERAGE(V6:V38)</f>
        <v>49.151515151515149</v>
      </c>
      <c r="W5" s="9">
        <f t="shared" ref="W5" si="16">AVERAGE(W6:W38)</f>
        <v>61.424242424242422</v>
      </c>
      <c r="X5" s="9">
        <f t="shared" ref="X5" si="17">AVERAGE(X6:X38)</f>
        <v>55.363636363636367</v>
      </c>
      <c r="Y5" s="9">
        <f t="shared" ref="Y5" si="18">AVERAGE(Y6:Y38)</f>
        <v>55.363636363636367</v>
      </c>
      <c r="Z5" s="9">
        <f t="shared" ref="Z5" si="19">AVERAGE(Z6:Z38)</f>
        <v>55.060606060606062</v>
      </c>
      <c r="AA5" s="9">
        <f t="shared" ref="AA5" si="20">AVERAGE(AA6:AA38)</f>
        <v>55.363636363636367</v>
      </c>
      <c r="AB5" s="9">
        <f t="shared" ref="AB5" si="21">AVERAGE(AB6:AB38)</f>
        <v>49.151515151515149</v>
      </c>
      <c r="AC5" s="9">
        <f t="shared" ref="AC5" si="22">AVERAGE(AC6:AC38)</f>
        <v>61.424242424242422</v>
      </c>
      <c r="AD5" s="9">
        <f t="shared" ref="AD5" si="23">AVERAGE(AD6:AD38)</f>
        <v>55.363636363636367</v>
      </c>
      <c r="AE5" s="9">
        <f t="shared" ref="AE5" si="24">AVERAGE(AE6:AE38)</f>
        <v>55.363636363636367</v>
      </c>
      <c r="AF5" s="9">
        <f t="shared" ref="AF5" si="25">AVERAGE(AF6:AF38)</f>
        <v>55.060606060606062</v>
      </c>
      <c r="AG5" s="9">
        <f t="shared" ref="AG5" si="26">AVERAGE(AG6:AG38)</f>
        <v>55.363636363636367</v>
      </c>
      <c r="AH5" s="9">
        <f t="shared" ref="AH5" si="27">AVERAGE(AH6:AH38)</f>
        <v>49.151515151515149</v>
      </c>
      <c r="AI5" s="9">
        <f t="shared" ref="AI5" si="28">AVERAGE(AI6:AI38)</f>
        <v>61.424242424242422</v>
      </c>
      <c r="AJ5" s="9">
        <f t="shared" ref="AJ5" si="29">AVERAGE(AJ6:AJ38)</f>
        <v>55.363636363636367</v>
      </c>
      <c r="AK5" s="9">
        <f t="shared" ref="AK5" si="30">AVERAGE(AK6:AK38)</f>
        <v>55.363636363636367</v>
      </c>
      <c r="AL5" s="9">
        <f t="shared" ref="AL5" si="31">AVERAGE(AL6:AL38)</f>
        <v>55.060606060606062</v>
      </c>
      <c r="AM5" s="9">
        <f t="shared" ref="AM5" si="32">AVERAGE(AM6:AM38)</f>
        <v>55.363636363636367</v>
      </c>
      <c r="AN5" s="9">
        <f t="shared" ref="AN5" si="33">AVERAGE(AN6:AN38)</f>
        <v>49.151515151515149</v>
      </c>
      <c r="AO5" s="9">
        <f t="shared" ref="AO5" si="34">AVERAGE(AO6:AO38)</f>
        <v>61.424242424242422</v>
      </c>
      <c r="AP5" s="9">
        <f t="shared" ref="AP5" si="35">AVERAGE(AP6:AP38)</f>
        <v>55.363636363636367</v>
      </c>
      <c r="AQ5" s="9">
        <f t="shared" ref="AQ5" si="36">AVERAGE(AQ6:AQ38)</f>
        <v>55.363636363636367</v>
      </c>
      <c r="AR5" s="9">
        <f t="shared" ref="AR5" si="37">AVERAGE(AR6:AR38)</f>
        <v>55.060606060606062</v>
      </c>
      <c r="AS5" s="9">
        <f t="shared" ref="AS5" si="38">AVERAGE(AS6:AS38)</f>
        <v>55.363636363636367</v>
      </c>
      <c r="AT5" s="9">
        <f t="shared" ref="AT5" si="39">AVERAGE(AT6:AT38)</f>
        <v>49.151515151515149</v>
      </c>
      <c r="AU5" s="9">
        <f t="shared" ref="AU5" si="40">AVERAGE(AU6:AU38)</f>
        <v>61.424242424242422</v>
      </c>
      <c r="AV5" s="9">
        <f t="shared" ref="AV5" si="41">AVERAGE(AV6:AV38)</f>
        <v>55.363636363636367</v>
      </c>
      <c r="AW5" s="9">
        <f t="shared" ref="AW5" si="42">AVERAGE(AW6:AW38)</f>
        <v>55.363636363636367</v>
      </c>
      <c r="AX5" s="9">
        <f t="shared" ref="AX5" si="43">AVERAGE(AX6:AX38)</f>
        <v>55.060606060606062</v>
      </c>
      <c r="AY5" s="9">
        <f t="shared" ref="AY5" si="44">AVERAGE(AY6:AY38)</f>
        <v>55.363636363636367</v>
      </c>
      <c r="AZ5" s="9">
        <f t="shared" ref="AZ5" si="45">AVERAGE(AZ6:AZ38)</f>
        <v>49.151515151515149</v>
      </c>
      <c r="BA5" s="9">
        <f t="shared" ref="BA5" si="46">AVERAGE(BA6:BA38)</f>
        <v>61.424242424242422</v>
      </c>
      <c r="BB5" s="9">
        <f t="shared" ref="BB5" si="47">AVERAGE(BB6:BB38)</f>
        <v>55.363636363636367</v>
      </c>
      <c r="BC5" s="9">
        <f t="shared" ref="BC5" si="48">AVERAGE(BC6:BC38)</f>
        <v>55.363636363636367</v>
      </c>
      <c r="BD5" s="9">
        <f t="shared" ref="BD5" si="49">AVERAGE(BD6:BD38)</f>
        <v>55.060606060606062</v>
      </c>
      <c r="BE5" s="9">
        <f t="shared" ref="BE5" si="50">AVERAGE(BE6:BE38)</f>
        <v>55.363636363636367</v>
      </c>
      <c r="BF5" s="9">
        <f t="shared" ref="BF5" si="51">AVERAGE(BF6:BF38)</f>
        <v>49.151515151515149</v>
      </c>
      <c r="BG5" s="9">
        <f t="shared" ref="BG5" si="52">AVERAGE(BG6:BG38)</f>
        <v>61.424242424242422</v>
      </c>
      <c r="BH5" s="9">
        <f t="shared" ref="BH5" si="53">AVERAGE(BH6:BH38)</f>
        <v>55.363636363636367</v>
      </c>
      <c r="BI5" s="9">
        <f t="shared" ref="BI5" si="54">AVERAGE(BI6:BI38)</f>
        <v>55.363636363636367</v>
      </c>
      <c r="BJ5" s="9">
        <f t="shared" ref="BJ5" si="55">AVERAGE(BJ6:BJ38)</f>
        <v>55.060606060606062</v>
      </c>
      <c r="BK5" s="9">
        <f t="shared" ref="BK5" si="56">AVERAGE(BK6:BK38)</f>
        <v>55.363636363636367</v>
      </c>
      <c r="BL5" s="9">
        <f t="shared" ref="BL5" si="57">AVERAGE(BL6:BL38)</f>
        <v>49.151515151515149</v>
      </c>
      <c r="BM5" s="9">
        <f t="shared" ref="BM5" si="58">AVERAGE(BM6:BM38)</f>
        <v>61.424242424242422</v>
      </c>
      <c r="BN5" s="9">
        <f t="shared" ref="BN5" si="59">AVERAGE(BN6:BN38)</f>
        <v>55.363636363636367</v>
      </c>
      <c r="BO5" s="9">
        <f t="shared" ref="BO5" si="60">AVERAGE(BO6:BO38)</f>
        <v>55.363636363636367</v>
      </c>
      <c r="BP5" s="9">
        <f t="shared" ref="BP5" si="61">AVERAGE(BP6:BP38)</f>
        <v>55.060606060606062</v>
      </c>
      <c r="BQ5" s="9">
        <f t="shared" ref="BQ5" si="62">AVERAGE(BQ6:BQ38)</f>
        <v>55.363636363636367</v>
      </c>
      <c r="BR5" s="9">
        <f t="shared" ref="BR5" si="63">AVERAGE(BR6:BR38)</f>
        <v>49.151515151515149</v>
      </c>
      <c r="BS5" s="9">
        <f t="shared" ref="BS5" si="64">AVERAGE(BS6:BS38)</f>
        <v>61.424242424242422</v>
      </c>
      <c r="BT5" s="9">
        <f t="shared" ref="BT5" si="65">AVERAGE(BT6:BT38)</f>
        <v>55.363636363636367</v>
      </c>
      <c r="BU5" s="9">
        <f t="shared" ref="BU5" si="66">AVERAGE(BU6:BU38)</f>
        <v>55.363636363636367</v>
      </c>
      <c r="BV5" s="9">
        <f t="shared" ref="BV5" si="67">AVERAGE(BV6:BV38)</f>
        <v>55.060606060606062</v>
      </c>
      <c r="BW5" s="9">
        <f t="shared" ref="BW5" si="68">AVERAGE(BW6:BW38)</f>
        <v>55.363636363636367</v>
      </c>
      <c r="BX5" s="9">
        <f t="shared" ref="BX5" si="69">AVERAGE(BX6:BX38)</f>
        <v>49.151515151515149</v>
      </c>
      <c r="BY5" s="9">
        <f t="shared" ref="BY5" si="70">AVERAGE(BY6:BY38)</f>
        <v>61.424242424242422</v>
      </c>
      <c r="BZ5" s="9">
        <f t="shared" ref="BZ5" si="71">AVERAGE(BZ6:BZ38)</f>
        <v>55.363636363636367</v>
      </c>
      <c r="CA5" s="9">
        <f t="shared" ref="CA5" si="72">AVERAGE(CA6:CA38)</f>
        <v>55.363636363636367</v>
      </c>
      <c r="CB5" s="9">
        <f t="shared" ref="CB5" si="73">AVERAGE(CB6:CB38)</f>
        <v>55.060606060606062</v>
      </c>
      <c r="CC5" s="9">
        <f t="shared" ref="CC5" si="74">AVERAGE(CC6:CC38)</f>
        <v>55.363636363636367</v>
      </c>
      <c r="CD5" s="9">
        <f t="shared" ref="CD5" si="75">AVERAGE(CD6:CD38)</f>
        <v>49.151515151515149</v>
      </c>
      <c r="CE5" s="12" t="s">
        <v>109</v>
      </c>
    </row>
    <row r="6" spans="1:83" ht="24" customHeight="1" x14ac:dyDescent="0.35">
      <c r="A6" s="10" t="s">
        <v>9</v>
      </c>
      <c r="B6" s="10" t="s">
        <v>10</v>
      </c>
      <c r="C6" s="10" t="s">
        <v>11</v>
      </c>
      <c r="D6" s="11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  <c r="AT6" s="10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  <c r="BG6" s="10">
        <v>0</v>
      </c>
      <c r="BH6" s="10">
        <v>0</v>
      </c>
      <c r="BI6" s="10">
        <v>0</v>
      </c>
      <c r="BJ6" s="10">
        <v>0</v>
      </c>
      <c r="BK6" s="10">
        <v>0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0</v>
      </c>
      <c r="BT6" s="10">
        <v>0</v>
      </c>
      <c r="BU6" s="10">
        <v>0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0</v>
      </c>
      <c r="CD6" s="10">
        <v>0</v>
      </c>
      <c r="CE6" s="12" t="s">
        <v>110</v>
      </c>
    </row>
    <row r="7" spans="1:83" ht="24" customHeight="1" x14ac:dyDescent="0.35">
      <c r="A7" s="10" t="s">
        <v>12</v>
      </c>
      <c r="B7" s="10" t="s">
        <v>13</v>
      </c>
      <c r="C7" s="10" t="s">
        <v>14</v>
      </c>
      <c r="D7" s="11">
        <v>0</v>
      </c>
      <c r="E7" s="10">
        <v>0</v>
      </c>
      <c r="F7" s="10">
        <v>0</v>
      </c>
      <c r="G7" s="10">
        <v>100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  <c r="AT7" s="10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  <c r="BG7" s="10">
        <v>0</v>
      </c>
      <c r="BH7" s="10">
        <v>0</v>
      </c>
      <c r="BI7" s="10">
        <v>0</v>
      </c>
      <c r="BJ7" s="10">
        <v>0</v>
      </c>
      <c r="BK7" s="10">
        <v>0</v>
      </c>
      <c r="BL7" s="10">
        <v>0</v>
      </c>
      <c r="BM7" s="10">
        <v>0</v>
      </c>
      <c r="BN7" s="10">
        <v>0</v>
      </c>
      <c r="BO7" s="10">
        <v>0</v>
      </c>
      <c r="BP7" s="10">
        <v>0</v>
      </c>
      <c r="BQ7" s="10">
        <v>0</v>
      </c>
      <c r="BR7" s="10">
        <v>0</v>
      </c>
      <c r="BS7" s="10">
        <v>0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0</v>
      </c>
      <c r="CC7" s="10">
        <v>0</v>
      </c>
      <c r="CD7" s="10">
        <v>0</v>
      </c>
      <c r="CE7" s="12" t="s">
        <v>111</v>
      </c>
    </row>
    <row r="8" spans="1:83" ht="24" customHeight="1" x14ac:dyDescent="0.35">
      <c r="A8" s="10" t="s">
        <v>15</v>
      </c>
      <c r="B8" s="10" t="s">
        <v>16</v>
      </c>
      <c r="C8" s="10" t="s">
        <v>17</v>
      </c>
      <c r="D8" s="11">
        <v>0.75</v>
      </c>
      <c r="E8" s="10">
        <v>0</v>
      </c>
      <c r="F8" s="10">
        <v>100</v>
      </c>
      <c r="G8" s="10">
        <v>85</v>
      </c>
      <c r="H8" s="10">
        <v>100</v>
      </c>
      <c r="I8" s="10">
        <v>100</v>
      </c>
      <c r="J8" s="10">
        <v>100</v>
      </c>
      <c r="K8" s="10">
        <v>0</v>
      </c>
      <c r="L8" s="10">
        <v>100</v>
      </c>
      <c r="M8" s="10">
        <v>100</v>
      </c>
      <c r="N8" s="10">
        <v>100</v>
      </c>
      <c r="O8" s="10">
        <v>100</v>
      </c>
      <c r="P8" s="10">
        <v>100</v>
      </c>
      <c r="Q8" s="10">
        <v>0</v>
      </c>
      <c r="R8" s="10">
        <v>100</v>
      </c>
      <c r="S8" s="10">
        <v>100</v>
      </c>
      <c r="T8" s="10">
        <v>100</v>
      </c>
      <c r="U8" s="10">
        <v>100</v>
      </c>
      <c r="V8" s="10">
        <v>100</v>
      </c>
      <c r="W8" s="10">
        <v>0</v>
      </c>
      <c r="X8" s="10">
        <v>100</v>
      </c>
      <c r="Y8" s="10">
        <v>100</v>
      </c>
      <c r="Z8" s="10">
        <v>100</v>
      </c>
      <c r="AA8" s="10">
        <v>100</v>
      </c>
      <c r="AB8" s="10">
        <v>100</v>
      </c>
      <c r="AC8" s="10">
        <v>0</v>
      </c>
      <c r="AD8" s="10">
        <v>100</v>
      </c>
      <c r="AE8" s="10">
        <v>100</v>
      </c>
      <c r="AF8" s="10">
        <v>100</v>
      </c>
      <c r="AG8" s="10">
        <v>100</v>
      </c>
      <c r="AH8" s="10">
        <v>100</v>
      </c>
      <c r="AI8" s="10">
        <v>0</v>
      </c>
      <c r="AJ8" s="10">
        <v>100</v>
      </c>
      <c r="AK8" s="10">
        <v>100</v>
      </c>
      <c r="AL8" s="10">
        <v>100</v>
      </c>
      <c r="AM8" s="10">
        <v>100</v>
      </c>
      <c r="AN8" s="10">
        <v>100</v>
      </c>
      <c r="AO8" s="10">
        <v>0</v>
      </c>
      <c r="AP8" s="10">
        <v>100</v>
      </c>
      <c r="AQ8" s="10">
        <v>100</v>
      </c>
      <c r="AR8" s="10">
        <v>100</v>
      </c>
      <c r="AS8" s="10">
        <v>100</v>
      </c>
      <c r="AT8" s="10">
        <v>100</v>
      </c>
      <c r="AU8" s="10">
        <v>0</v>
      </c>
      <c r="AV8" s="10">
        <v>100</v>
      </c>
      <c r="AW8" s="10">
        <v>100</v>
      </c>
      <c r="AX8" s="10">
        <v>100</v>
      </c>
      <c r="AY8" s="10">
        <v>100</v>
      </c>
      <c r="AZ8" s="10">
        <v>100</v>
      </c>
      <c r="BA8" s="10">
        <v>0</v>
      </c>
      <c r="BB8" s="10">
        <v>100</v>
      </c>
      <c r="BC8" s="10">
        <v>100</v>
      </c>
      <c r="BD8" s="10">
        <v>100</v>
      </c>
      <c r="BE8" s="10">
        <v>100</v>
      </c>
      <c r="BF8" s="10">
        <v>100</v>
      </c>
      <c r="BG8" s="10">
        <v>0</v>
      </c>
      <c r="BH8" s="10">
        <v>100</v>
      </c>
      <c r="BI8" s="10">
        <v>100</v>
      </c>
      <c r="BJ8" s="10">
        <v>100</v>
      </c>
      <c r="BK8" s="10">
        <v>100</v>
      </c>
      <c r="BL8" s="10">
        <v>100</v>
      </c>
      <c r="BM8" s="10">
        <v>0</v>
      </c>
      <c r="BN8" s="10">
        <v>100</v>
      </c>
      <c r="BO8" s="10">
        <v>100</v>
      </c>
      <c r="BP8" s="10">
        <v>100</v>
      </c>
      <c r="BQ8" s="10">
        <v>100</v>
      </c>
      <c r="BR8" s="10">
        <v>100</v>
      </c>
      <c r="BS8" s="10">
        <v>0</v>
      </c>
      <c r="BT8" s="10">
        <v>100</v>
      </c>
      <c r="BU8" s="10">
        <v>100</v>
      </c>
      <c r="BV8" s="10">
        <v>100</v>
      </c>
      <c r="BW8" s="10">
        <v>100</v>
      </c>
      <c r="BX8" s="10">
        <v>100</v>
      </c>
      <c r="BY8" s="10">
        <v>0</v>
      </c>
      <c r="BZ8" s="10">
        <v>100</v>
      </c>
      <c r="CA8" s="10">
        <v>100</v>
      </c>
      <c r="CB8" s="10">
        <v>100</v>
      </c>
      <c r="CC8" s="10">
        <v>100</v>
      </c>
      <c r="CD8" s="10">
        <v>100</v>
      </c>
      <c r="CE8" s="12" t="s">
        <v>112</v>
      </c>
    </row>
    <row r="9" spans="1:83" ht="24" customHeight="1" x14ac:dyDescent="0.35">
      <c r="A9" s="10" t="s">
        <v>18</v>
      </c>
      <c r="B9" s="10" t="s">
        <v>19</v>
      </c>
      <c r="C9" s="10" t="s">
        <v>20</v>
      </c>
      <c r="D9" s="11">
        <v>0.71250000000000002</v>
      </c>
      <c r="E9" s="10">
        <v>90</v>
      </c>
      <c r="F9" s="10">
        <v>95</v>
      </c>
      <c r="G9" s="10">
        <v>0</v>
      </c>
      <c r="H9" s="10">
        <v>100</v>
      </c>
      <c r="I9" s="10">
        <v>95</v>
      </c>
      <c r="J9" s="10">
        <v>0</v>
      </c>
      <c r="K9" s="10">
        <v>90</v>
      </c>
      <c r="L9" s="10">
        <v>95</v>
      </c>
      <c r="M9" s="10">
        <v>95</v>
      </c>
      <c r="N9" s="10">
        <v>100</v>
      </c>
      <c r="O9" s="10">
        <v>95</v>
      </c>
      <c r="P9" s="10">
        <v>0</v>
      </c>
      <c r="Q9" s="10">
        <v>90</v>
      </c>
      <c r="R9" s="10">
        <v>95</v>
      </c>
      <c r="S9" s="10">
        <v>95</v>
      </c>
      <c r="T9" s="10">
        <v>100</v>
      </c>
      <c r="U9" s="10">
        <v>95</v>
      </c>
      <c r="V9" s="10">
        <v>0</v>
      </c>
      <c r="W9" s="10">
        <v>90</v>
      </c>
      <c r="X9" s="10">
        <v>95</v>
      </c>
      <c r="Y9" s="10">
        <v>95</v>
      </c>
      <c r="Z9" s="10">
        <v>100</v>
      </c>
      <c r="AA9" s="10">
        <v>95</v>
      </c>
      <c r="AB9" s="10">
        <v>0</v>
      </c>
      <c r="AC9" s="10">
        <v>90</v>
      </c>
      <c r="AD9" s="10">
        <v>95</v>
      </c>
      <c r="AE9" s="10">
        <v>95</v>
      </c>
      <c r="AF9" s="10">
        <v>100</v>
      </c>
      <c r="AG9" s="10">
        <v>95</v>
      </c>
      <c r="AH9" s="10">
        <v>0</v>
      </c>
      <c r="AI9" s="10">
        <v>90</v>
      </c>
      <c r="AJ9" s="10">
        <v>95</v>
      </c>
      <c r="AK9" s="10">
        <v>95</v>
      </c>
      <c r="AL9" s="10">
        <v>100</v>
      </c>
      <c r="AM9" s="10">
        <v>95</v>
      </c>
      <c r="AN9" s="10">
        <v>0</v>
      </c>
      <c r="AO9" s="10">
        <v>90</v>
      </c>
      <c r="AP9" s="10">
        <v>95</v>
      </c>
      <c r="AQ9" s="10">
        <v>95</v>
      </c>
      <c r="AR9" s="10">
        <v>100</v>
      </c>
      <c r="AS9" s="10">
        <v>95</v>
      </c>
      <c r="AT9" s="10">
        <v>0</v>
      </c>
      <c r="AU9" s="10">
        <v>90</v>
      </c>
      <c r="AV9" s="10">
        <v>95</v>
      </c>
      <c r="AW9" s="10">
        <v>95</v>
      </c>
      <c r="AX9" s="10">
        <v>100</v>
      </c>
      <c r="AY9" s="10">
        <v>95</v>
      </c>
      <c r="AZ9" s="10">
        <v>0</v>
      </c>
      <c r="BA9" s="10">
        <v>90</v>
      </c>
      <c r="BB9" s="10">
        <v>95</v>
      </c>
      <c r="BC9" s="10">
        <v>95</v>
      </c>
      <c r="BD9" s="10">
        <v>100</v>
      </c>
      <c r="BE9" s="10">
        <v>95</v>
      </c>
      <c r="BF9" s="10">
        <v>0</v>
      </c>
      <c r="BG9" s="10">
        <v>90</v>
      </c>
      <c r="BH9" s="10">
        <v>95</v>
      </c>
      <c r="BI9" s="10">
        <v>95</v>
      </c>
      <c r="BJ9" s="10">
        <v>100</v>
      </c>
      <c r="BK9" s="10">
        <v>95</v>
      </c>
      <c r="BL9" s="10">
        <v>0</v>
      </c>
      <c r="BM9" s="10">
        <v>90</v>
      </c>
      <c r="BN9" s="10">
        <v>95</v>
      </c>
      <c r="BO9" s="10">
        <v>95</v>
      </c>
      <c r="BP9" s="10">
        <v>100</v>
      </c>
      <c r="BQ9" s="10">
        <v>95</v>
      </c>
      <c r="BR9" s="10">
        <v>0</v>
      </c>
      <c r="BS9" s="10">
        <v>90</v>
      </c>
      <c r="BT9" s="10">
        <v>95</v>
      </c>
      <c r="BU9" s="10">
        <v>95</v>
      </c>
      <c r="BV9" s="10">
        <v>100</v>
      </c>
      <c r="BW9" s="10">
        <v>95</v>
      </c>
      <c r="BX9" s="10">
        <v>0</v>
      </c>
      <c r="BY9" s="10">
        <v>90</v>
      </c>
      <c r="BZ9" s="10">
        <v>95</v>
      </c>
      <c r="CA9" s="10">
        <v>95</v>
      </c>
      <c r="CB9" s="10">
        <v>100</v>
      </c>
      <c r="CC9" s="10">
        <v>95</v>
      </c>
      <c r="CD9" s="10">
        <v>0</v>
      </c>
      <c r="CE9" s="12" t="s">
        <v>113</v>
      </c>
    </row>
    <row r="10" spans="1:83" ht="24" customHeight="1" x14ac:dyDescent="0.35">
      <c r="A10" s="10" t="s">
        <v>21</v>
      </c>
      <c r="B10" s="10" t="s">
        <v>22</v>
      </c>
      <c r="C10" s="10" t="s">
        <v>23</v>
      </c>
      <c r="D10" s="11">
        <v>0.97499999999999998</v>
      </c>
      <c r="E10" s="10">
        <v>90</v>
      </c>
      <c r="F10" s="10">
        <v>100</v>
      </c>
      <c r="G10" s="10">
        <v>0</v>
      </c>
      <c r="H10" s="10">
        <v>100</v>
      </c>
      <c r="I10" s="10">
        <v>100</v>
      </c>
      <c r="J10" s="10">
        <v>100</v>
      </c>
      <c r="K10" s="10">
        <v>90</v>
      </c>
      <c r="L10" s="10">
        <v>100</v>
      </c>
      <c r="M10" s="10">
        <v>100</v>
      </c>
      <c r="N10" s="10">
        <v>100</v>
      </c>
      <c r="O10" s="10">
        <v>100</v>
      </c>
      <c r="P10" s="10">
        <v>100</v>
      </c>
      <c r="Q10" s="10">
        <v>90</v>
      </c>
      <c r="R10" s="10">
        <v>100</v>
      </c>
      <c r="S10" s="10">
        <v>100</v>
      </c>
      <c r="T10" s="10">
        <v>100</v>
      </c>
      <c r="U10" s="10">
        <v>100</v>
      </c>
      <c r="V10" s="10">
        <v>100</v>
      </c>
      <c r="W10" s="10">
        <v>90</v>
      </c>
      <c r="X10" s="10">
        <v>100</v>
      </c>
      <c r="Y10" s="10">
        <v>100</v>
      </c>
      <c r="Z10" s="10">
        <v>100</v>
      </c>
      <c r="AA10" s="10">
        <v>100</v>
      </c>
      <c r="AB10" s="10">
        <v>100</v>
      </c>
      <c r="AC10" s="10">
        <v>90</v>
      </c>
      <c r="AD10" s="10">
        <v>100</v>
      </c>
      <c r="AE10" s="10">
        <v>100</v>
      </c>
      <c r="AF10" s="10">
        <v>100</v>
      </c>
      <c r="AG10" s="10">
        <v>100</v>
      </c>
      <c r="AH10" s="10">
        <v>100</v>
      </c>
      <c r="AI10" s="10">
        <v>90</v>
      </c>
      <c r="AJ10" s="10">
        <v>100</v>
      </c>
      <c r="AK10" s="10">
        <v>100</v>
      </c>
      <c r="AL10" s="10">
        <v>100</v>
      </c>
      <c r="AM10" s="10">
        <v>100</v>
      </c>
      <c r="AN10" s="10">
        <v>100</v>
      </c>
      <c r="AO10" s="10">
        <v>90</v>
      </c>
      <c r="AP10" s="10">
        <v>100</v>
      </c>
      <c r="AQ10" s="10">
        <v>100</v>
      </c>
      <c r="AR10" s="10">
        <v>100</v>
      </c>
      <c r="AS10" s="10">
        <v>100</v>
      </c>
      <c r="AT10" s="10">
        <v>100</v>
      </c>
      <c r="AU10" s="10">
        <v>90</v>
      </c>
      <c r="AV10" s="10">
        <v>100</v>
      </c>
      <c r="AW10" s="10">
        <v>100</v>
      </c>
      <c r="AX10" s="10">
        <v>100</v>
      </c>
      <c r="AY10" s="10">
        <v>100</v>
      </c>
      <c r="AZ10" s="10">
        <v>100</v>
      </c>
      <c r="BA10" s="10">
        <v>90</v>
      </c>
      <c r="BB10" s="10">
        <v>100</v>
      </c>
      <c r="BC10" s="10">
        <v>100</v>
      </c>
      <c r="BD10" s="10">
        <v>100</v>
      </c>
      <c r="BE10" s="10">
        <v>100</v>
      </c>
      <c r="BF10" s="10">
        <v>100</v>
      </c>
      <c r="BG10" s="10">
        <v>90</v>
      </c>
      <c r="BH10" s="10">
        <v>100</v>
      </c>
      <c r="BI10" s="10">
        <v>100</v>
      </c>
      <c r="BJ10" s="10">
        <v>100</v>
      </c>
      <c r="BK10" s="10">
        <v>100</v>
      </c>
      <c r="BL10" s="10">
        <v>100</v>
      </c>
      <c r="BM10" s="10">
        <v>90</v>
      </c>
      <c r="BN10" s="10">
        <v>100</v>
      </c>
      <c r="BO10" s="10">
        <v>100</v>
      </c>
      <c r="BP10" s="10">
        <v>100</v>
      </c>
      <c r="BQ10" s="10">
        <v>100</v>
      </c>
      <c r="BR10" s="10">
        <v>100</v>
      </c>
      <c r="BS10" s="10">
        <v>90</v>
      </c>
      <c r="BT10" s="10">
        <v>100</v>
      </c>
      <c r="BU10" s="10">
        <v>100</v>
      </c>
      <c r="BV10" s="10">
        <v>100</v>
      </c>
      <c r="BW10" s="10">
        <v>100</v>
      </c>
      <c r="BX10" s="10">
        <v>100</v>
      </c>
      <c r="BY10" s="10">
        <v>90</v>
      </c>
      <c r="BZ10" s="10">
        <v>100</v>
      </c>
      <c r="CA10" s="10">
        <v>100</v>
      </c>
      <c r="CB10" s="10">
        <v>100</v>
      </c>
      <c r="CC10" s="10">
        <v>100</v>
      </c>
      <c r="CD10" s="10">
        <v>100</v>
      </c>
      <c r="CE10" s="12" t="s">
        <v>114</v>
      </c>
    </row>
    <row r="11" spans="1:83" ht="24" customHeight="1" x14ac:dyDescent="0.35">
      <c r="A11" s="10" t="s">
        <v>24</v>
      </c>
      <c r="B11" s="10" t="s">
        <v>25</v>
      </c>
      <c r="C11" s="10" t="s">
        <v>26</v>
      </c>
      <c r="D11" s="11">
        <v>0.41249999999999998</v>
      </c>
      <c r="E11" s="10">
        <v>0</v>
      </c>
      <c r="F11" s="10">
        <v>80</v>
      </c>
      <c r="G11" s="10">
        <v>40</v>
      </c>
      <c r="H11" s="10">
        <v>0</v>
      </c>
      <c r="I11" s="10">
        <v>80</v>
      </c>
      <c r="J11" s="10">
        <v>85</v>
      </c>
      <c r="K11" s="10">
        <v>0</v>
      </c>
      <c r="L11" s="10">
        <v>80</v>
      </c>
      <c r="M11" s="10">
        <v>80</v>
      </c>
      <c r="N11" s="10">
        <v>0</v>
      </c>
      <c r="O11" s="10">
        <v>80</v>
      </c>
      <c r="P11" s="10">
        <v>85</v>
      </c>
      <c r="Q11" s="10">
        <v>0</v>
      </c>
      <c r="R11" s="10">
        <v>80</v>
      </c>
      <c r="S11" s="10">
        <v>80</v>
      </c>
      <c r="T11" s="10">
        <v>0</v>
      </c>
      <c r="U11" s="10">
        <v>80</v>
      </c>
      <c r="V11" s="10">
        <v>85</v>
      </c>
      <c r="W11" s="10">
        <v>0</v>
      </c>
      <c r="X11" s="10">
        <v>80</v>
      </c>
      <c r="Y11" s="10">
        <v>80</v>
      </c>
      <c r="Z11" s="10">
        <v>0</v>
      </c>
      <c r="AA11" s="10">
        <v>80</v>
      </c>
      <c r="AB11" s="10">
        <v>85</v>
      </c>
      <c r="AC11" s="10">
        <v>0</v>
      </c>
      <c r="AD11" s="10">
        <v>80</v>
      </c>
      <c r="AE11" s="10">
        <v>80</v>
      </c>
      <c r="AF11" s="10">
        <v>0</v>
      </c>
      <c r="AG11" s="10">
        <v>80</v>
      </c>
      <c r="AH11" s="10">
        <v>85</v>
      </c>
      <c r="AI11" s="10">
        <v>0</v>
      </c>
      <c r="AJ11" s="10">
        <v>80</v>
      </c>
      <c r="AK11" s="10">
        <v>80</v>
      </c>
      <c r="AL11" s="10">
        <v>0</v>
      </c>
      <c r="AM11" s="10">
        <v>80</v>
      </c>
      <c r="AN11" s="10">
        <v>85</v>
      </c>
      <c r="AO11" s="10">
        <v>0</v>
      </c>
      <c r="AP11" s="10">
        <v>80</v>
      </c>
      <c r="AQ11" s="10">
        <v>80</v>
      </c>
      <c r="AR11" s="10">
        <v>0</v>
      </c>
      <c r="AS11" s="10">
        <v>80</v>
      </c>
      <c r="AT11" s="10">
        <v>85</v>
      </c>
      <c r="AU11" s="10">
        <v>0</v>
      </c>
      <c r="AV11" s="10">
        <v>80</v>
      </c>
      <c r="AW11" s="10">
        <v>80</v>
      </c>
      <c r="AX11" s="10">
        <v>0</v>
      </c>
      <c r="AY11" s="10">
        <v>80</v>
      </c>
      <c r="AZ11" s="10">
        <v>85</v>
      </c>
      <c r="BA11" s="10">
        <v>0</v>
      </c>
      <c r="BB11" s="10">
        <v>80</v>
      </c>
      <c r="BC11" s="10">
        <v>80</v>
      </c>
      <c r="BD11" s="10">
        <v>0</v>
      </c>
      <c r="BE11" s="10">
        <v>80</v>
      </c>
      <c r="BF11" s="10">
        <v>85</v>
      </c>
      <c r="BG11" s="10">
        <v>0</v>
      </c>
      <c r="BH11" s="10">
        <v>80</v>
      </c>
      <c r="BI11" s="10">
        <v>80</v>
      </c>
      <c r="BJ11" s="10">
        <v>0</v>
      </c>
      <c r="BK11" s="10">
        <v>80</v>
      </c>
      <c r="BL11" s="10">
        <v>85</v>
      </c>
      <c r="BM11" s="10">
        <v>0</v>
      </c>
      <c r="BN11" s="10">
        <v>80</v>
      </c>
      <c r="BO11" s="10">
        <v>80</v>
      </c>
      <c r="BP11" s="10">
        <v>0</v>
      </c>
      <c r="BQ11" s="10">
        <v>80</v>
      </c>
      <c r="BR11" s="10">
        <v>85</v>
      </c>
      <c r="BS11" s="10">
        <v>0</v>
      </c>
      <c r="BT11" s="10">
        <v>80</v>
      </c>
      <c r="BU11" s="10">
        <v>80</v>
      </c>
      <c r="BV11" s="10">
        <v>0</v>
      </c>
      <c r="BW11" s="10">
        <v>80</v>
      </c>
      <c r="BX11" s="10">
        <v>85</v>
      </c>
      <c r="BY11" s="10">
        <v>0</v>
      </c>
      <c r="BZ11" s="10">
        <v>80</v>
      </c>
      <c r="CA11" s="10">
        <v>80</v>
      </c>
      <c r="CB11" s="10">
        <v>0</v>
      </c>
      <c r="CC11" s="10">
        <v>80</v>
      </c>
      <c r="CD11" s="10">
        <v>85</v>
      </c>
      <c r="CE11" s="12" t="s">
        <v>115</v>
      </c>
    </row>
    <row r="12" spans="1:83" ht="24" customHeight="1" x14ac:dyDescent="0.35">
      <c r="A12" s="10" t="s">
        <v>27</v>
      </c>
      <c r="B12" s="10" t="s">
        <v>28</v>
      </c>
      <c r="C12" s="10" t="s">
        <v>29</v>
      </c>
      <c r="D12" s="11">
        <v>0.41</v>
      </c>
      <c r="E12" s="10">
        <v>79</v>
      </c>
      <c r="F12" s="10">
        <v>85</v>
      </c>
      <c r="G12" s="10">
        <v>100</v>
      </c>
      <c r="H12" s="10">
        <v>0</v>
      </c>
      <c r="I12" s="10">
        <v>85</v>
      </c>
      <c r="J12" s="10">
        <v>0</v>
      </c>
      <c r="K12" s="10">
        <v>79</v>
      </c>
      <c r="L12" s="10">
        <v>85</v>
      </c>
      <c r="M12" s="10">
        <v>85</v>
      </c>
      <c r="N12" s="10">
        <v>0</v>
      </c>
      <c r="O12" s="10">
        <v>85</v>
      </c>
      <c r="P12" s="10">
        <v>0</v>
      </c>
      <c r="Q12" s="10">
        <v>79</v>
      </c>
      <c r="R12" s="10">
        <v>85</v>
      </c>
      <c r="S12" s="10">
        <v>85</v>
      </c>
      <c r="T12" s="10">
        <v>0</v>
      </c>
      <c r="U12" s="10">
        <v>85</v>
      </c>
      <c r="V12" s="10">
        <v>0</v>
      </c>
      <c r="W12" s="10">
        <v>79</v>
      </c>
      <c r="X12" s="10">
        <v>85</v>
      </c>
      <c r="Y12" s="10">
        <v>85</v>
      </c>
      <c r="Z12" s="10">
        <v>0</v>
      </c>
      <c r="AA12" s="10">
        <v>85</v>
      </c>
      <c r="AB12" s="10">
        <v>0</v>
      </c>
      <c r="AC12" s="10">
        <v>79</v>
      </c>
      <c r="AD12" s="10">
        <v>85</v>
      </c>
      <c r="AE12" s="10">
        <v>85</v>
      </c>
      <c r="AF12" s="10">
        <v>0</v>
      </c>
      <c r="AG12" s="10">
        <v>85</v>
      </c>
      <c r="AH12" s="10">
        <v>0</v>
      </c>
      <c r="AI12" s="10">
        <v>79</v>
      </c>
      <c r="AJ12" s="10">
        <v>85</v>
      </c>
      <c r="AK12" s="10">
        <v>85</v>
      </c>
      <c r="AL12" s="10">
        <v>0</v>
      </c>
      <c r="AM12" s="10">
        <v>85</v>
      </c>
      <c r="AN12" s="10">
        <v>0</v>
      </c>
      <c r="AO12" s="10">
        <v>79</v>
      </c>
      <c r="AP12" s="10">
        <v>85</v>
      </c>
      <c r="AQ12" s="10">
        <v>85</v>
      </c>
      <c r="AR12" s="10">
        <v>0</v>
      </c>
      <c r="AS12" s="10">
        <v>85</v>
      </c>
      <c r="AT12" s="10">
        <v>0</v>
      </c>
      <c r="AU12" s="10">
        <v>79</v>
      </c>
      <c r="AV12" s="10">
        <v>85</v>
      </c>
      <c r="AW12" s="10">
        <v>85</v>
      </c>
      <c r="AX12" s="10">
        <v>0</v>
      </c>
      <c r="AY12" s="10">
        <v>85</v>
      </c>
      <c r="AZ12" s="10">
        <v>0</v>
      </c>
      <c r="BA12" s="10">
        <v>79</v>
      </c>
      <c r="BB12" s="10">
        <v>85</v>
      </c>
      <c r="BC12" s="10">
        <v>85</v>
      </c>
      <c r="BD12" s="10">
        <v>0</v>
      </c>
      <c r="BE12" s="10">
        <v>85</v>
      </c>
      <c r="BF12" s="10">
        <v>0</v>
      </c>
      <c r="BG12" s="10">
        <v>79</v>
      </c>
      <c r="BH12" s="10">
        <v>85</v>
      </c>
      <c r="BI12" s="10">
        <v>85</v>
      </c>
      <c r="BJ12" s="10">
        <v>0</v>
      </c>
      <c r="BK12" s="10">
        <v>85</v>
      </c>
      <c r="BL12" s="10">
        <v>0</v>
      </c>
      <c r="BM12" s="10">
        <v>79</v>
      </c>
      <c r="BN12" s="10">
        <v>85</v>
      </c>
      <c r="BO12" s="10">
        <v>85</v>
      </c>
      <c r="BP12" s="10">
        <v>0</v>
      </c>
      <c r="BQ12" s="10">
        <v>85</v>
      </c>
      <c r="BR12" s="10">
        <v>0</v>
      </c>
      <c r="BS12" s="10">
        <v>79</v>
      </c>
      <c r="BT12" s="10">
        <v>85</v>
      </c>
      <c r="BU12" s="10">
        <v>85</v>
      </c>
      <c r="BV12" s="10">
        <v>0</v>
      </c>
      <c r="BW12" s="10">
        <v>85</v>
      </c>
      <c r="BX12" s="10">
        <v>0</v>
      </c>
      <c r="BY12" s="10">
        <v>79</v>
      </c>
      <c r="BZ12" s="10">
        <v>85</v>
      </c>
      <c r="CA12" s="10">
        <v>85</v>
      </c>
      <c r="CB12" s="10">
        <v>0</v>
      </c>
      <c r="CC12" s="10">
        <v>85</v>
      </c>
      <c r="CD12" s="10">
        <v>0</v>
      </c>
      <c r="CE12" s="12" t="s">
        <v>116</v>
      </c>
    </row>
    <row r="13" spans="1:83" ht="24" customHeight="1" x14ac:dyDescent="0.35">
      <c r="A13" s="10" t="s">
        <v>30</v>
      </c>
      <c r="B13" s="10" t="s">
        <v>28</v>
      </c>
      <c r="C13" s="10" t="s">
        <v>31</v>
      </c>
      <c r="D13" s="11">
        <v>0.22500000000000001</v>
      </c>
      <c r="E13" s="10">
        <v>90</v>
      </c>
      <c r="F13" s="10">
        <v>0</v>
      </c>
      <c r="G13" s="10">
        <v>60</v>
      </c>
      <c r="H13" s="10">
        <v>0</v>
      </c>
      <c r="I13" s="10">
        <v>0</v>
      </c>
      <c r="J13" s="10">
        <v>0</v>
      </c>
      <c r="K13" s="10">
        <v>90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90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90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90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90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90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0">
        <v>90</v>
      </c>
      <c r="AV13" s="10">
        <v>0</v>
      </c>
      <c r="AW13" s="10">
        <v>0</v>
      </c>
      <c r="AX13" s="10">
        <v>0</v>
      </c>
      <c r="AY13" s="10">
        <v>0</v>
      </c>
      <c r="AZ13" s="10">
        <v>0</v>
      </c>
      <c r="BA13" s="10">
        <v>90</v>
      </c>
      <c r="BB13" s="10">
        <v>0</v>
      </c>
      <c r="BC13" s="10">
        <v>0</v>
      </c>
      <c r="BD13" s="10">
        <v>0</v>
      </c>
      <c r="BE13" s="10">
        <v>0</v>
      </c>
      <c r="BF13" s="10">
        <v>0</v>
      </c>
      <c r="BG13" s="10">
        <v>90</v>
      </c>
      <c r="BH13" s="10">
        <v>0</v>
      </c>
      <c r="BI13" s="10">
        <v>0</v>
      </c>
      <c r="BJ13" s="10">
        <v>0</v>
      </c>
      <c r="BK13" s="10">
        <v>0</v>
      </c>
      <c r="BL13" s="10">
        <v>0</v>
      </c>
      <c r="BM13" s="10">
        <v>90</v>
      </c>
      <c r="BN13" s="10">
        <v>0</v>
      </c>
      <c r="BO13" s="10">
        <v>0</v>
      </c>
      <c r="BP13" s="10">
        <v>0</v>
      </c>
      <c r="BQ13" s="10">
        <v>0</v>
      </c>
      <c r="BR13" s="10">
        <v>0</v>
      </c>
      <c r="BS13" s="10">
        <v>90</v>
      </c>
      <c r="BT13" s="10">
        <v>0</v>
      </c>
      <c r="BU13" s="10">
        <v>0</v>
      </c>
      <c r="BV13" s="10">
        <v>0</v>
      </c>
      <c r="BW13" s="10">
        <v>0</v>
      </c>
      <c r="BX13" s="10">
        <v>0</v>
      </c>
      <c r="BY13" s="10">
        <v>90</v>
      </c>
      <c r="BZ13" s="10">
        <v>0</v>
      </c>
      <c r="CA13" s="10">
        <v>0</v>
      </c>
      <c r="CB13" s="10">
        <v>0</v>
      </c>
      <c r="CC13" s="10">
        <v>0</v>
      </c>
      <c r="CD13" s="10">
        <v>0</v>
      </c>
      <c r="CE13" s="12" t="s">
        <v>117</v>
      </c>
    </row>
    <row r="14" spans="1:83" ht="24" customHeight="1" x14ac:dyDescent="0.35">
      <c r="A14" s="10" t="s">
        <v>32</v>
      </c>
      <c r="B14" s="10" t="s">
        <v>33</v>
      </c>
      <c r="C14" s="10" t="s">
        <v>34</v>
      </c>
      <c r="D14" s="11">
        <v>0.5</v>
      </c>
      <c r="E14" s="10">
        <v>90</v>
      </c>
      <c r="F14" s="10">
        <v>70</v>
      </c>
      <c r="G14" s="10">
        <v>100</v>
      </c>
      <c r="H14" s="10">
        <v>0</v>
      </c>
      <c r="I14" s="10">
        <v>70</v>
      </c>
      <c r="J14" s="10">
        <v>40</v>
      </c>
      <c r="K14" s="10">
        <v>90</v>
      </c>
      <c r="L14" s="10">
        <v>70</v>
      </c>
      <c r="M14" s="10">
        <v>70</v>
      </c>
      <c r="N14" s="10">
        <v>0</v>
      </c>
      <c r="O14" s="10">
        <v>70</v>
      </c>
      <c r="P14" s="10">
        <v>40</v>
      </c>
      <c r="Q14" s="10">
        <v>90</v>
      </c>
      <c r="R14" s="10">
        <v>70</v>
      </c>
      <c r="S14" s="10">
        <v>70</v>
      </c>
      <c r="T14" s="10">
        <v>0</v>
      </c>
      <c r="U14" s="10">
        <v>70</v>
      </c>
      <c r="V14" s="10">
        <v>40</v>
      </c>
      <c r="W14" s="10">
        <v>90</v>
      </c>
      <c r="X14" s="10">
        <v>70</v>
      </c>
      <c r="Y14" s="10">
        <v>70</v>
      </c>
      <c r="Z14" s="10">
        <v>0</v>
      </c>
      <c r="AA14" s="10">
        <v>70</v>
      </c>
      <c r="AB14" s="10">
        <v>40</v>
      </c>
      <c r="AC14" s="10">
        <v>90</v>
      </c>
      <c r="AD14" s="10">
        <v>70</v>
      </c>
      <c r="AE14" s="10">
        <v>70</v>
      </c>
      <c r="AF14" s="10">
        <v>0</v>
      </c>
      <c r="AG14" s="10">
        <v>70</v>
      </c>
      <c r="AH14" s="10">
        <v>40</v>
      </c>
      <c r="AI14" s="10">
        <v>90</v>
      </c>
      <c r="AJ14" s="10">
        <v>70</v>
      </c>
      <c r="AK14" s="10">
        <v>70</v>
      </c>
      <c r="AL14" s="10">
        <v>0</v>
      </c>
      <c r="AM14" s="10">
        <v>70</v>
      </c>
      <c r="AN14" s="10">
        <v>40</v>
      </c>
      <c r="AO14" s="10">
        <v>90</v>
      </c>
      <c r="AP14" s="10">
        <v>70</v>
      </c>
      <c r="AQ14" s="10">
        <v>70</v>
      </c>
      <c r="AR14" s="10">
        <v>0</v>
      </c>
      <c r="AS14" s="10">
        <v>70</v>
      </c>
      <c r="AT14" s="10">
        <v>40</v>
      </c>
      <c r="AU14" s="10">
        <v>90</v>
      </c>
      <c r="AV14" s="10">
        <v>70</v>
      </c>
      <c r="AW14" s="10">
        <v>70</v>
      </c>
      <c r="AX14" s="10">
        <v>0</v>
      </c>
      <c r="AY14" s="10">
        <v>70</v>
      </c>
      <c r="AZ14" s="10">
        <v>40</v>
      </c>
      <c r="BA14" s="10">
        <v>90</v>
      </c>
      <c r="BB14" s="10">
        <v>70</v>
      </c>
      <c r="BC14" s="10">
        <v>70</v>
      </c>
      <c r="BD14" s="10">
        <v>0</v>
      </c>
      <c r="BE14" s="10">
        <v>70</v>
      </c>
      <c r="BF14" s="10">
        <v>40</v>
      </c>
      <c r="BG14" s="10">
        <v>90</v>
      </c>
      <c r="BH14" s="10">
        <v>70</v>
      </c>
      <c r="BI14" s="10">
        <v>70</v>
      </c>
      <c r="BJ14" s="10">
        <v>0</v>
      </c>
      <c r="BK14" s="10">
        <v>70</v>
      </c>
      <c r="BL14" s="10">
        <v>40</v>
      </c>
      <c r="BM14" s="10">
        <v>90</v>
      </c>
      <c r="BN14" s="10">
        <v>70</v>
      </c>
      <c r="BO14" s="10">
        <v>70</v>
      </c>
      <c r="BP14" s="10">
        <v>0</v>
      </c>
      <c r="BQ14" s="10">
        <v>70</v>
      </c>
      <c r="BR14" s="10">
        <v>40</v>
      </c>
      <c r="BS14" s="10">
        <v>90</v>
      </c>
      <c r="BT14" s="10">
        <v>70</v>
      </c>
      <c r="BU14" s="10">
        <v>70</v>
      </c>
      <c r="BV14" s="10">
        <v>0</v>
      </c>
      <c r="BW14" s="10">
        <v>70</v>
      </c>
      <c r="BX14" s="10">
        <v>40</v>
      </c>
      <c r="BY14" s="10">
        <v>90</v>
      </c>
      <c r="BZ14" s="10">
        <v>70</v>
      </c>
      <c r="CA14" s="10">
        <v>70</v>
      </c>
      <c r="CB14" s="10">
        <v>0</v>
      </c>
      <c r="CC14" s="10">
        <v>70</v>
      </c>
      <c r="CD14" s="10">
        <v>40</v>
      </c>
      <c r="CE14" s="12" t="s">
        <v>118</v>
      </c>
    </row>
    <row r="15" spans="1:83" ht="24" customHeight="1" x14ac:dyDescent="0.35">
      <c r="A15" s="10" t="s">
        <v>35</v>
      </c>
      <c r="B15" s="10" t="s">
        <v>36</v>
      </c>
      <c r="C15" s="10" t="s">
        <v>37</v>
      </c>
      <c r="D15" s="11">
        <v>0.99250000000000005</v>
      </c>
      <c r="E15" s="10">
        <v>97</v>
      </c>
      <c r="F15" s="10">
        <v>100</v>
      </c>
      <c r="G15" s="10">
        <v>0</v>
      </c>
      <c r="H15" s="10">
        <v>100</v>
      </c>
      <c r="I15" s="10">
        <v>100</v>
      </c>
      <c r="J15" s="10">
        <v>100</v>
      </c>
      <c r="K15" s="10">
        <v>97</v>
      </c>
      <c r="L15" s="10">
        <v>100</v>
      </c>
      <c r="M15" s="10">
        <v>100</v>
      </c>
      <c r="N15" s="10">
        <v>100</v>
      </c>
      <c r="O15" s="10">
        <v>100</v>
      </c>
      <c r="P15" s="10">
        <v>100</v>
      </c>
      <c r="Q15" s="10">
        <v>97</v>
      </c>
      <c r="R15" s="10">
        <v>100</v>
      </c>
      <c r="S15" s="10">
        <v>100</v>
      </c>
      <c r="T15" s="10">
        <v>100</v>
      </c>
      <c r="U15" s="10">
        <v>100</v>
      </c>
      <c r="V15" s="10">
        <v>100</v>
      </c>
      <c r="W15" s="10">
        <v>97</v>
      </c>
      <c r="X15" s="10">
        <v>100</v>
      </c>
      <c r="Y15" s="10">
        <v>100</v>
      </c>
      <c r="Z15" s="10">
        <v>100</v>
      </c>
      <c r="AA15" s="10">
        <v>100</v>
      </c>
      <c r="AB15" s="10">
        <v>100</v>
      </c>
      <c r="AC15" s="10">
        <v>97</v>
      </c>
      <c r="AD15" s="10">
        <v>100</v>
      </c>
      <c r="AE15" s="10">
        <v>100</v>
      </c>
      <c r="AF15" s="10">
        <v>100</v>
      </c>
      <c r="AG15" s="10">
        <v>100</v>
      </c>
      <c r="AH15" s="10">
        <v>100</v>
      </c>
      <c r="AI15" s="10">
        <v>97</v>
      </c>
      <c r="AJ15" s="10">
        <v>100</v>
      </c>
      <c r="AK15" s="10">
        <v>100</v>
      </c>
      <c r="AL15" s="10">
        <v>100</v>
      </c>
      <c r="AM15" s="10">
        <v>100</v>
      </c>
      <c r="AN15" s="10">
        <v>100</v>
      </c>
      <c r="AO15" s="10">
        <v>97</v>
      </c>
      <c r="AP15" s="10">
        <v>100</v>
      </c>
      <c r="AQ15" s="10">
        <v>100</v>
      </c>
      <c r="AR15" s="10">
        <v>100</v>
      </c>
      <c r="AS15" s="10">
        <v>100</v>
      </c>
      <c r="AT15" s="10">
        <v>100</v>
      </c>
      <c r="AU15" s="10">
        <v>97</v>
      </c>
      <c r="AV15" s="10">
        <v>100</v>
      </c>
      <c r="AW15" s="10">
        <v>100</v>
      </c>
      <c r="AX15" s="10">
        <v>100</v>
      </c>
      <c r="AY15" s="10">
        <v>100</v>
      </c>
      <c r="AZ15" s="10">
        <v>100</v>
      </c>
      <c r="BA15" s="10">
        <v>97</v>
      </c>
      <c r="BB15" s="10">
        <v>100</v>
      </c>
      <c r="BC15" s="10">
        <v>100</v>
      </c>
      <c r="BD15" s="10">
        <v>100</v>
      </c>
      <c r="BE15" s="10">
        <v>100</v>
      </c>
      <c r="BF15" s="10">
        <v>100</v>
      </c>
      <c r="BG15" s="10">
        <v>97</v>
      </c>
      <c r="BH15" s="10">
        <v>100</v>
      </c>
      <c r="BI15" s="10">
        <v>100</v>
      </c>
      <c r="BJ15" s="10">
        <v>100</v>
      </c>
      <c r="BK15" s="10">
        <v>100</v>
      </c>
      <c r="BL15" s="10">
        <v>100</v>
      </c>
      <c r="BM15" s="10">
        <v>97</v>
      </c>
      <c r="BN15" s="10">
        <v>100</v>
      </c>
      <c r="BO15" s="10">
        <v>100</v>
      </c>
      <c r="BP15" s="10">
        <v>100</v>
      </c>
      <c r="BQ15" s="10">
        <v>100</v>
      </c>
      <c r="BR15" s="10">
        <v>100</v>
      </c>
      <c r="BS15" s="10">
        <v>97</v>
      </c>
      <c r="BT15" s="10">
        <v>100</v>
      </c>
      <c r="BU15" s="10">
        <v>100</v>
      </c>
      <c r="BV15" s="10">
        <v>100</v>
      </c>
      <c r="BW15" s="10">
        <v>100</v>
      </c>
      <c r="BX15" s="10">
        <v>100</v>
      </c>
      <c r="BY15" s="10">
        <v>97</v>
      </c>
      <c r="BZ15" s="10">
        <v>100</v>
      </c>
      <c r="CA15" s="10">
        <v>100</v>
      </c>
      <c r="CB15" s="10">
        <v>100</v>
      </c>
      <c r="CC15" s="10">
        <v>100</v>
      </c>
      <c r="CD15" s="10">
        <v>100</v>
      </c>
      <c r="CE15" s="12" t="s">
        <v>119</v>
      </c>
    </row>
    <row r="16" spans="1:83" ht="24" customHeight="1" x14ac:dyDescent="0.35">
      <c r="A16" s="10" t="s">
        <v>38</v>
      </c>
      <c r="B16" s="10" t="s">
        <v>39</v>
      </c>
      <c r="C16" s="10" t="s">
        <v>40</v>
      </c>
      <c r="D16" s="11">
        <v>0.54249999999999998</v>
      </c>
      <c r="E16" s="10">
        <v>60</v>
      </c>
      <c r="F16" s="10">
        <v>0</v>
      </c>
      <c r="G16" s="10">
        <v>80</v>
      </c>
      <c r="H16" s="10">
        <v>97</v>
      </c>
      <c r="I16" s="10">
        <v>0</v>
      </c>
      <c r="J16" s="10">
        <v>60</v>
      </c>
      <c r="K16" s="10">
        <v>60</v>
      </c>
      <c r="L16" s="10">
        <v>0</v>
      </c>
      <c r="M16" s="10">
        <v>0</v>
      </c>
      <c r="N16" s="10">
        <v>97</v>
      </c>
      <c r="O16" s="10">
        <v>0</v>
      </c>
      <c r="P16" s="10">
        <v>60</v>
      </c>
      <c r="Q16" s="10">
        <v>60</v>
      </c>
      <c r="R16" s="10">
        <v>0</v>
      </c>
      <c r="S16" s="10">
        <v>0</v>
      </c>
      <c r="T16" s="10">
        <v>97</v>
      </c>
      <c r="U16" s="10">
        <v>0</v>
      </c>
      <c r="V16" s="10">
        <v>60</v>
      </c>
      <c r="W16" s="10">
        <v>60</v>
      </c>
      <c r="X16" s="10">
        <v>0</v>
      </c>
      <c r="Y16" s="10">
        <v>0</v>
      </c>
      <c r="Z16" s="10">
        <v>97</v>
      </c>
      <c r="AA16" s="10">
        <v>0</v>
      </c>
      <c r="AB16" s="10">
        <v>60</v>
      </c>
      <c r="AC16" s="10">
        <v>60</v>
      </c>
      <c r="AD16" s="10">
        <v>0</v>
      </c>
      <c r="AE16" s="10">
        <v>0</v>
      </c>
      <c r="AF16" s="10">
        <v>97</v>
      </c>
      <c r="AG16" s="10">
        <v>0</v>
      </c>
      <c r="AH16" s="10">
        <v>60</v>
      </c>
      <c r="AI16" s="10">
        <v>60</v>
      </c>
      <c r="AJ16" s="10">
        <v>0</v>
      </c>
      <c r="AK16" s="10">
        <v>0</v>
      </c>
      <c r="AL16" s="10">
        <v>97</v>
      </c>
      <c r="AM16" s="10">
        <v>0</v>
      </c>
      <c r="AN16" s="10">
        <v>60</v>
      </c>
      <c r="AO16" s="10">
        <v>60</v>
      </c>
      <c r="AP16" s="10">
        <v>0</v>
      </c>
      <c r="AQ16" s="10">
        <v>0</v>
      </c>
      <c r="AR16" s="10">
        <v>97</v>
      </c>
      <c r="AS16" s="10">
        <v>0</v>
      </c>
      <c r="AT16" s="10">
        <v>60</v>
      </c>
      <c r="AU16" s="10">
        <v>60</v>
      </c>
      <c r="AV16" s="10">
        <v>0</v>
      </c>
      <c r="AW16" s="10">
        <v>0</v>
      </c>
      <c r="AX16" s="10">
        <v>97</v>
      </c>
      <c r="AY16" s="10">
        <v>0</v>
      </c>
      <c r="AZ16" s="10">
        <v>60</v>
      </c>
      <c r="BA16" s="10">
        <v>60</v>
      </c>
      <c r="BB16" s="10">
        <v>0</v>
      </c>
      <c r="BC16" s="10">
        <v>0</v>
      </c>
      <c r="BD16" s="10">
        <v>97</v>
      </c>
      <c r="BE16" s="10">
        <v>0</v>
      </c>
      <c r="BF16" s="10">
        <v>60</v>
      </c>
      <c r="BG16" s="10">
        <v>60</v>
      </c>
      <c r="BH16" s="10">
        <v>0</v>
      </c>
      <c r="BI16" s="10">
        <v>0</v>
      </c>
      <c r="BJ16" s="10">
        <v>97</v>
      </c>
      <c r="BK16" s="10">
        <v>0</v>
      </c>
      <c r="BL16" s="10">
        <v>60</v>
      </c>
      <c r="BM16" s="10">
        <v>60</v>
      </c>
      <c r="BN16" s="10">
        <v>0</v>
      </c>
      <c r="BO16" s="10">
        <v>0</v>
      </c>
      <c r="BP16" s="10">
        <v>97</v>
      </c>
      <c r="BQ16" s="10">
        <v>0</v>
      </c>
      <c r="BR16" s="10">
        <v>60</v>
      </c>
      <c r="BS16" s="10">
        <v>60</v>
      </c>
      <c r="BT16" s="10">
        <v>0</v>
      </c>
      <c r="BU16" s="10">
        <v>0</v>
      </c>
      <c r="BV16" s="10">
        <v>97</v>
      </c>
      <c r="BW16" s="10">
        <v>0</v>
      </c>
      <c r="BX16" s="10">
        <v>60</v>
      </c>
      <c r="BY16" s="10">
        <v>60</v>
      </c>
      <c r="BZ16" s="10">
        <v>0</v>
      </c>
      <c r="CA16" s="10">
        <v>0</v>
      </c>
      <c r="CB16" s="10">
        <v>97</v>
      </c>
      <c r="CC16" s="10">
        <v>0</v>
      </c>
      <c r="CD16" s="10">
        <v>60</v>
      </c>
      <c r="CE16" s="12" t="s">
        <v>120</v>
      </c>
    </row>
    <row r="17" spans="1:83" ht="24" customHeight="1" x14ac:dyDescent="0.35">
      <c r="A17" s="10" t="s">
        <v>41</v>
      </c>
      <c r="B17" s="10" t="s">
        <v>42</v>
      </c>
      <c r="C17" s="10" t="s">
        <v>43</v>
      </c>
      <c r="D17" s="11">
        <v>0.96250000000000002</v>
      </c>
      <c r="E17" s="10">
        <v>85</v>
      </c>
      <c r="F17" s="10">
        <v>100</v>
      </c>
      <c r="G17" s="10">
        <v>0</v>
      </c>
      <c r="H17" s="10">
        <v>100</v>
      </c>
      <c r="I17" s="10">
        <v>100</v>
      </c>
      <c r="J17" s="10">
        <v>100</v>
      </c>
      <c r="K17" s="10">
        <v>85</v>
      </c>
      <c r="L17" s="10">
        <v>100</v>
      </c>
      <c r="M17" s="10">
        <v>100</v>
      </c>
      <c r="N17" s="10">
        <v>100</v>
      </c>
      <c r="O17" s="10">
        <v>100</v>
      </c>
      <c r="P17" s="10">
        <v>100</v>
      </c>
      <c r="Q17" s="10">
        <v>85</v>
      </c>
      <c r="R17" s="10">
        <v>100</v>
      </c>
      <c r="S17" s="10">
        <v>100</v>
      </c>
      <c r="T17" s="10">
        <v>100</v>
      </c>
      <c r="U17" s="10">
        <v>100</v>
      </c>
      <c r="V17" s="10">
        <v>100</v>
      </c>
      <c r="W17" s="10">
        <v>85</v>
      </c>
      <c r="X17" s="10">
        <v>100</v>
      </c>
      <c r="Y17" s="10">
        <v>100</v>
      </c>
      <c r="Z17" s="10">
        <v>100</v>
      </c>
      <c r="AA17" s="10">
        <v>100</v>
      </c>
      <c r="AB17" s="10">
        <v>100</v>
      </c>
      <c r="AC17" s="10">
        <v>85</v>
      </c>
      <c r="AD17" s="10">
        <v>100</v>
      </c>
      <c r="AE17" s="10">
        <v>100</v>
      </c>
      <c r="AF17" s="10">
        <v>100</v>
      </c>
      <c r="AG17" s="10">
        <v>100</v>
      </c>
      <c r="AH17" s="10">
        <v>100</v>
      </c>
      <c r="AI17" s="10">
        <v>85</v>
      </c>
      <c r="AJ17" s="10">
        <v>100</v>
      </c>
      <c r="AK17" s="10">
        <v>100</v>
      </c>
      <c r="AL17" s="10">
        <v>100</v>
      </c>
      <c r="AM17" s="10">
        <v>100</v>
      </c>
      <c r="AN17" s="10">
        <v>100</v>
      </c>
      <c r="AO17" s="10">
        <v>85</v>
      </c>
      <c r="AP17" s="10">
        <v>100</v>
      </c>
      <c r="AQ17" s="10">
        <v>100</v>
      </c>
      <c r="AR17" s="10">
        <v>100</v>
      </c>
      <c r="AS17" s="10">
        <v>100</v>
      </c>
      <c r="AT17" s="10">
        <v>100</v>
      </c>
      <c r="AU17" s="10">
        <v>85</v>
      </c>
      <c r="AV17" s="10">
        <v>100</v>
      </c>
      <c r="AW17" s="10">
        <v>100</v>
      </c>
      <c r="AX17" s="10">
        <v>100</v>
      </c>
      <c r="AY17" s="10">
        <v>100</v>
      </c>
      <c r="AZ17" s="10">
        <v>100</v>
      </c>
      <c r="BA17" s="10">
        <v>85</v>
      </c>
      <c r="BB17" s="10">
        <v>100</v>
      </c>
      <c r="BC17" s="10">
        <v>100</v>
      </c>
      <c r="BD17" s="10">
        <v>100</v>
      </c>
      <c r="BE17" s="10">
        <v>100</v>
      </c>
      <c r="BF17" s="10">
        <v>100</v>
      </c>
      <c r="BG17" s="10">
        <v>85</v>
      </c>
      <c r="BH17" s="10">
        <v>100</v>
      </c>
      <c r="BI17" s="10">
        <v>100</v>
      </c>
      <c r="BJ17" s="10">
        <v>100</v>
      </c>
      <c r="BK17" s="10">
        <v>100</v>
      </c>
      <c r="BL17" s="10">
        <v>100</v>
      </c>
      <c r="BM17" s="10">
        <v>85</v>
      </c>
      <c r="BN17" s="10">
        <v>100</v>
      </c>
      <c r="BO17" s="10">
        <v>100</v>
      </c>
      <c r="BP17" s="10">
        <v>100</v>
      </c>
      <c r="BQ17" s="10">
        <v>100</v>
      </c>
      <c r="BR17" s="10">
        <v>100</v>
      </c>
      <c r="BS17" s="10">
        <v>85</v>
      </c>
      <c r="BT17" s="10">
        <v>100</v>
      </c>
      <c r="BU17" s="10">
        <v>100</v>
      </c>
      <c r="BV17" s="10">
        <v>100</v>
      </c>
      <c r="BW17" s="10">
        <v>100</v>
      </c>
      <c r="BX17" s="10">
        <v>100</v>
      </c>
      <c r="BY17" s="10">
        <v>85</v>
      </c>
      <c r="BZ17" s="10">
        <v>100</v>
      </c>
      <c r="CA17" s="10">
        <v>100</v>
      </c>
      <c r="CB17" s="10">
        <v>100</v>
      </c>
      <c r="CC17" s="10">
        <v>100</v>
      </c>
      <c r="CD17" s="10">
        <v>100</v>
      </c>
      <c r="CE17" s="12" t="s">
        <v>121</v>
      </c>
    </row>
    <row r="18" spans="1:83" ht="24" customHeight="1" x14ac:dyDescent="0.35">
      <c r="A18" s="10" t="s">
        <v>44</v>
      </c>
      <c r="B18" s="10" t="s">
        <v>45</v>
      </c>
      <c r="C18" s="10" t="s">
        <v>46</v>
      </c>
      <c r="D18" s="11">
        <v>0</v>
      </c>
      <c r="E18" s="10">
        <v>0</v>
      </c>
      <c r="F18" s="10">
        <v>0</v>
      </c>
      <c r="G18" s="10">
        <v>90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">
        <v>0</v>
      </c>
      <c r="AP18" s="10">
        <v>0</v>
      </c>
      <c r="AQ18" s="10">
        <v>0</v>
      </c>
      <c r="AR18" s="10">
        <v>0</v>
      </c>
      <c r="AS18" s="10">
        <v>0</v>
      </c>
      <c r="AT18" s="10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0</v>
      </c>
      <c r="BF18" s="10">
        <v>0</v>
      </c>
      <c r="BG18" s="10">
        <v>0</v>
      </c>
      <c r="BH18" s="10">
        <v>0</v>
      </c>
      <c r="BI18" s="10">
        <v>0</v>
      </c>
      <c r="BJ18" s="10">
        <v>0</v>
      </c>
      <c r="BK18" s="10">
        <v>0</v>
      </c>
      <c r="BL18" s="10">
        <v>0</v>
      </c>
      <c r="BM18" s="10">
        <v>0</v>
      </c>
      <c r="BN18" s="10">
        <v>0</v>
      </c>
      <c r="BO18" s="10">
        <v>0</v>
      </c>
      <c r="BP18" s="10">
        <v>0</v>
      </c>
      <c r="BQ18" s="10">
        <v>0</v>
      </c>
      <c r="BR18" s="10">
        <v>0</v>
      </c>
      <c r="BS18" s="10">
        <v>0</v>
      </c>
      <c r="BT18" s="10">
        <v>0</v>
      </c>
      <c r="BU18" s="10">
        <v>0</v>
      </c>
      <c r="BV18" s="10">
        <v>0</v>
      </c>
      <c r="BW18" s="10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2" t="s">
        <v>122</v>
      </c>
    </row>
    <row r="19" spans="1:83" ht="24" customHeight="1" x14ac:dyDescent="0.35">
      <c r="A19" s="10" t="s">
        <v>47</v>
      </c>
      <c r="B19" s="10" t="s">
        <v>48</v>
      </c>
      <c r="C19" s="10" t="s">
        <v>49</v>
      </c>
      <c r="D19" s="11">
        <v>0.91749999999999998</v>
      </c>
      <c r="E19" s="10">
        <v>92</v>
      </c>
      <c r="F19" s="10">
        <v>95</v>
      </c>
      <c r="G19" s="10">
        <v>90</v>
      </c>
      <c r="H19" s="10">
        <v>100</v>
      </c>
      <c r="I19" s="10">
        <v>95</v>
      </c>
      <c r="J19" s="10">
        <v>80</v>
      </c>
      <c r="K19" s="10">
        <v>92</v>
      </c>
      <c r="L19" s="10">
        <v>95</v>
      </c>
      <c r="M19" s="10">
        <v>95</v>
      </c>
      <c r="N19" s="10">
        <v>100</v>
      </c>
      <c r="O19" s="10">
        <v>95</v>
      </c>
      <c r="P19" s="10">
        <v>80</v>
      </c>
      <c r="Q19" s="10">
        <v>92</v>
      </c>
      <c r="R19" s="10">
        <v>95</v>
      </c>
      <c r="S19" s="10">
        <v>95</v>
      </c>
      <c r="T19" s="10">
        <v>100</v>
      </c>
      <c r="U19" s="10">
        <v>95</v>
      </c>
      <c r="V19" s="10">
        <v>80</v>
      </c>
      <c r="W19" s="10">
        <v>92</v>
      </c>
      <c r="X19" s="10">
        <v>95</v>
      </c>
      <c r="Y19" s="10">
        <v>95</v>
      </c>
      <c r="Z19" s="10">
        <v>100</v>
      </c>
      <c r="AA19" s="10">
        <v>95</v>
      </c>
      <c r="AB19" s="10">
        <v>80</v>
      </c>
      <c r="AC19" s="10">
        <v>92</v>
      </c>
      <c r="AD19" s="10">
        <v>95</v>
      </c>
      <c r="AE19" s="10">
        <v>95</v>
      </c>
      <c r="AF19" s="10">
        <v>100</v>
      </c>
      <c r="AG19" s="10">
        <v>95</v>
      </c>
      <c r="AH19" s="10">
        <v>80</v>
      </c>
      <c r="AI19" s="10">
        <v>92</v>
      </c>
      <c r="AJ19" s="10">
        <v>95</v>
      </c>
      <c r="AK19" s="10">
        <v>95</v>
      </c>
      <c r="AL19" s="10">
        <v>100</v>
      </c>
      <c r="AM19" s="10">
        <v>95</v>
      </c>
      <c r="AN19" s="10">
        <v>80</v>
      </c>
      <c r="AO19" s="10">
        <v>92</v>
      </c>
      <c r="AP19" s="10">
        <v>95</v>
      </c>
      <c r="AQ19" s="10">
        <v>95</v>
      </c>
      <c r="AR19" s="10">
        <v>100</v>
      </c>
      <c r="AS19" s="10">
        <v>95</v>
      </c>
      <c r="AT19" s="10">
        <v>80</v>
      </c>
      <c r="AU19" s="10">
        <v>92</v>
      </c>
      <c r="AV19" s="10">
        <v>95</v>
      </c>
      <c r="AW19" s="10">
        <v>95</v>
      </c>
      <c r="AX19" s="10">
        <v>100</v>
      </c>
      <c r="AY19" s="10">
        <v>95</v>
      </c>
      <c r="AZ19" s="10">
        <v>80</v>
      </c>
      <c r="BA19" s="10">
        <v>92</v>
      </c>
      <c r="BB19" s="10">
        <v>95</v>
      </c>
      <c r="BC19" s="10">
        <v>95</v>
      </c>
      <c r="BD19" s="10">
        <v>100</v>
      </c>
      <c r="BE19" s="10">
        <v>95</v>
      </c>
      <c r="BF19" s="10">
        <v>80</v>
      </c>
      <c r="BG19" s="10">
        <v>92</v>
      </c>
      <c r="BH19" s="10">
        <v>95</v>
      </c>
      <c r="BI19" s="10">
        <v>95</v>
      </c>
      <c r="BJ19" s="10">
        <v>100</v>
      </c>
      <c r="BK19" s="10">
        <v>95</v>
      </c>
      <c r="BL19" s="10">
        <v>80</v>
      </c>
      <c r="BM19" s="10">
        <v>92</v>
      </c>
      <c r="BN19" s="10">
        <v>95</v>
      </c>
      <c r="BO19" s="10">
        <v>95</v>
      </c>
      <c r="BP19" s="10">
        <v>100</v>
      </c>
      <c r="BQ19" s="10">
        <v>95</v>
      </c>
      <c r="BR19" s="10">
        <v>80</v>
      </c>
      <c r="BS19" s="10">
        <v>92</v>
      </c>
      <c r="BT19" s="10">
        <v>95</v>
      </c>
      <c r="BU19" s="10">
        <v>95</v>
      </c>
      <c r="BV19" s="10">
        <v>100</v>
      </c>
      <c r="BW19" s="10">
        <v>95</v>
      </c>
      <c r="BX19" s="10">
        <v>80</v>
      </c>
      <c r="BY19" s="10">
        <v>92</v>
      </c>
      <c r="BZ19" s="10">
        <v>95</v>
      </c>
      <c r="CA19" s="10">
        <v>95</v>
      </c>
      <c r="CB19" s="10">
        <v>100</v>
      </c>
      <c r="CC19" s="10">
        <v>95</v>
      </c>
      <c r="CD19" s="10">
        <v>80</v>
      </c>
      <c r="CE19" s="12" t="s">
        <v>123</v>
      </c>
    </row>
    <row r="20" spans="1:83" ht="24" customHeight="1" x14ac:dyDescent="0.35">
      <c r="A20" s="10" t="s">
        <v>50</v>
      </c>
      <c r="B20" s="10" t="s">
        <v>51</v>
      </c>
      <c r="C20" s="10" t="s">
        <v>52</v>
      </c>
      <c r="D20" s="11">
        <v>0.46750000000000003</v>
      </c>
      <c r="E20" s="10">
        <v>92</v>
      </c>
      <c r="F20" s="10">
        <v>0</v>
      </c>
      <c r="G20" s="10">
        <v>0</v>
      </c>
      <c r="H20" s="10">
        <v>95</v>
      </c>
      <c r="I20" s="10">
        <v>0</v>
      </c>
      <c r="J20" s="10">
        <v>0</v>
      </c>
      <c r="K20" s="10">
        <v>92</v>
      </c>
      <c r="L20" s="10">
        <v>0</v>
      </c>
      <c r="M20" s="10">
        <v>0</v>
      </c>
      <c r="N20" s="10">
        <v>95</v>
      </c>
      <c r="O20" s="10">
        <v>0</v>
      </c>
      <c r="P20" s="10">
        <v>0</v>
      </c>
      <c r="Q20" s="10">
        <v>92</v>
      </c>
      <c r="R20" s="10">
        <v>0</v>
      </c>
      <c r="S20" s="10">
        <v>0</v>
      </c>
      <c r="T20" s="10">
        <v>95</v>
      </c>
      <c r="U20" s="10">
        <v>0</v>
      </c>
      <c r="V20" s="10">
        <v>0</v>
      </c>
      <c r="W20" s="10">
        <v>92</v>
      </c>
      <c r="X20" s="10">
        <v>0</v>
      </c>
      <c r="Y20" s="10">
        <v>0</v>
      </c>
      <c r="Z20" s="10">
        <v>95</v>
      </c>
      <c r="AA20" s="10">
        <v>0</v>
      </c>
      <c r="AB20" s="10">
        <v>0</v>
      </c>
      <c r="AC20" s="10">
        <v>92</v>
      </c>
      <c r="AD20" s="10">
        <v>0</v>
      </c>
      <c r="AE20" s="10">
        <v>0</v>
      </c>
      <c r="AF20" s="10">
        <v>95</v>
      </c>
      <c r="AG20" s="10">
        <v>0</v>
      </c>
      <c r="AH20" s="10">
        <v>0</v>
      </c>
      <c r="AI20" s="10">
        <v>92</v>
      </c>
      <c r="AJ20" s="10">
        <v>0</v>
      </c>
      <c r="AK20" s="10">
        <v>0</v>
      </c>
      <c r="AL20" s="10">
        <v>95</v>
      </c>
      <c r="AM20" s="10">
        <v>0</v>
      </c>
      <c r="AN20" s="10">
        <v>0</v>
      </c>
      <c r="AO20" s="10">
        <v>92</v>
      </c>
      <c r="AP20" s="10">
        <v>0</v>
      </c>
      <c r="AQ20" s="10">
        <v>0</v>
      </c>
      <c r="AR20" s="10">
        <v>95</v>
      </c>
      <c r="AS20" s="10">
        <v>0</v>
      </c>
      <c r="AT20" s="10">
        <v>0</v>
      </c>
      <c r="AU20" s="10">
        <v>92</v>
      </c>
      <c r="AV20" s="10">
        <v>0</v>
      </c>
      <c r="AW20" s="10">
        <v>0</v>
      </c>
      <c r="AX20" s="10">
        <v>95</v>
      </c>
      <c r="AY20" s="10">
        <v>0</v>
      </c>
      <c r="AZ20" s="10">
        <v>0</v>
      </c>
      <c r="BA20" s="10">
        <v>92</v>
      </c>
      <c r="BB20" s="10">
        <v>0</v>
      </c>
      <c r="BC20" s="10">
        <v>0</v>
      </c>
      <c r="BD20" s="10">
        <v>95</v>
      </c>
      <c r="BE20" s="10">
        <v>0</v>
      </c>
      <c r="BF20" s="10">
        <v>0</v>
      </c>
      <c r="BG20" s="10">
        <v>92</v>
      </c>
      <c r="BH20" s="10">
        <v>0</v>
      </c>
      <c r="BI20" s="10">
        <v>0</v>
      </c>
      <c r="BJ20" s="10">
        <v>95</v>
      </c>
      <c r="BK20" s="10">
        <v>0</v>
      </c>
      <c r="BL20" s="10">
        <v>0</v>
      </c>
      <c r="BM20" s="10">
        <v>92</v>
      </c>
      <c r="BN20" s="10">
        <v>0</v>
      </c>
      <c r="BO20" s="10">
        <v>0</v>
      </c>
      <c r="BP20" s="10">
        <v>95</v>
      </c>
      <c r="BQ20" s="10">
        <v>0</v>
      </c>
      <c r="BR20" s="10">
        <v>0</v>
      </c>
      <c r="BS20" s="10">
        <v>92</v>
      </c>
      <c r="BT20" s="10">
        <v>0</v>
      </c>
      <c r="BU20" s="10">
        <v>0</v>
      </c>
      <c r="BV20" s="10">
        <v>95</v>
      </c>
      <c r="BW20" s="10">
        <v>0</v>
      </c>
      <c r="BX20" s="10">
        <v>0</v>
      </c>
      <c r="BY20" s="10">
        <v>92</v>
      </c>
      <c r="BZ20" s="10">
        <v>0</v>
      </c>
      <c r="CA20" s="10">
        <v>0</v>
      </c>
      <c r="CB20" s="10">
        <v>95</v>
      </c>
      <c r="CC20" s="10">
        <v>0</v>
      </c>
      <c r="CD20" s="10">
        <v>0</v>
      </c>
      <c r="CE20" s="12" t="s">
        <v>124</v>
      </c>
    </row>
    <row r="21" spans="1:83" ht="24" customHeight="1" x14ac:dyDescent="0.35">
      <c r="A21" s="10" t="s">
        <v>53</v>
      </c>
      <c r="B21" s="10" t="s">
        <v>54</v>
      </c>
      <c r="C21" s="10" t="s">
        <v>55</v>
      </c>
      <c r="D21" s="11">
        <v>0.97</v>
      </c>
      <c r="E21" s="10">
        <v>98</v>
      </c>
      <c r="F21" s="10">
        <v>100</v>
      </c>
      <c r="G21" s="10">
        <v>100</v>
      </c>
      <c r="H21" s="10">
        <v>100</v>
      </c>
      <c r="I21" s="10">
        <v>100</v>
      </c>
      <c r="J21" s="10">
        <v>90</v>
      </c>
      <c r="K21" s="10">
        <v>98</v>
      </c>
      <c r="L21" s="10">
        <v>100</v>
      </c>
      <c r="M21" s="10">
        <v>100</v>
      </c>
      <c r="N21" s="10">
        <v>100</v>
      </c>
      <c r="O21" s="10">
        <v>100</v>
      </c>
      <c r="P21" s="10">
        <v>90</v>
      </c>
      <c r="Q21" s="10">
        <v>98</v>
      </c>
      <c r="R21" s="10">
        <v>100</v>
      </c>
      <c r="S21" s="10">
        <v>100</v>
      </c>
      <c r="T21" s="10">
        <v>100</v>
      </c>
      <c r="U21" s="10">
        <v>100</v>
      </c>
      <c r="V21" s="10">
        <v>90</v>
      </c>
      <c r="W21" s="10">
        <v>98</v>
      </c>
      <c r="X21" s="10">
        <v>100</v>
      </c>
      <c r="Y21" s="10">
        <v>100</v>
      </c>
      <c r="Z21" s="10">
        <v>100</v>
      </c>
      <c r="AA21" s="10">
        <v>100</v>
      </c>
      <c r="AB21" s="10">
        <v>90</v>
      </c>
      <c r="AC21" s="10">
        <v>98</v>
      </c>
      <c r="AD21" s="10">
        <v>100</v>
      </c>
      <c r="AE21" s="10">
        <v>100</v>
      </c>
      <c r="AF21" s="10">
        <v>100</v>
      </c>
      <c r="AG21" s="10">
        <v>100</v>
      </c>
      <c r="AH21" s="10">
        <v>90</v>
      </c>
      <c r="AI21" s="10">
        <v>98</v>
      </c>
      <c r="AJ21" s="10">
        <v>100</v>
      </c>
      <c r="AK21" s="10">
        <v>100</v>
      </c>
      <c r="AL21" s="10">
        <v>100</v>
      </c>
      <c r="AM21" s="10">
        <v>100</v>
      </c>
      <c r="AN21" s="10">
        <v>90</v>
      </c>
      <c r="AO21" s="10">
        <v>98</v>
      </c>
      <c r="AP21" s="10">
        <v>100</v>
      </c>
      <c r="AQ21" s="10">
        <v>100</v>
      </c>
      <c r="AR21" s="10">
        <v>100</v>
      </c>
      <c r="AS21" s="10">
        <v>100</v>
      </c>
      <c r="AT21" s="10">
        <v>90</v>
      </c>
      <c r="AU21" s="10">
        <v>98</v>
      </c>
      <c r="AV21" s="10">
        <v>100</v>
      </c>
      <c r="AW21" s="10">
        <v>100</v>
      </c>
      <c r="AX21" s="10">
        <v>100</v>
      </c>
      <c r="AY21" s="10">
        <v>100</v>
      </c>
      <c r="AZ21" s="10">
        <v>90</v>
      </c>
      <c r="BA21" s="10">
        <v>98</v>
      </c>
      <c r="BB21" s="10">
        <v>100</v>
      </c>
      <c r="BC21" s="10">
        <v>100</v>
      </c>
      <c r="BD21" s="10">
        <v>100</v>
      </c>
      <c r="BE21" s="10">
        <v>100</v>
      </c>
      <c r="BF21" s="10">
        <v>90</v>
      </c>
      <c r="BG21" s="10">
        <v>98</v>
      </c>
      <c r="BH21" s="10">
        <v>100</v>
      </c>
      <c r="BI21" s="10">
        <v>100</v>
      </c>
      <c r="BJ21" s="10">
        <v>100</v>
      </c>
      <c r="BK21" s="10">
        <v>100</v>
      </c>
      <c r="BL21" s="10">
        <v>90</v>
      </c>
      <c r="BM21" s="10">
        <v>98</v>
      </c>
      <c r="BN21" s="10">
        <v>100</v>
      </c>
      <c r="BO21" s="10">
        <v>100</v>
      </c>
      <c r="BP21" s="10">
        <v>100</v>
      </c>
      <c r="BQ21" s="10">
        <v>100</v>
      </c>
      <c r="BR21" s="10">
        <v>90</v>
      </c>
      <c r="BS21" s="10">
        <v>98</v>
      </c>
      <c r="BT21" s="10">
        <v>100</v>
      </c>
      <c r="BU21" s="10">
        <v>100</v>
      </c>
      <c r="BV21" s="10">
        <v>100</v>
      </c>
      <c r="BW21" s="10">
        <v>100</v>
      </c>
      <c r="BX21" s="10">
        <v>90</v>
      </c>
      <c r="BY21" s="10">
        <v>98</v>
      </c>
      <c r="BZ21" s="10">
        <v>100</v>
      </c>
      <c r="CA21" s="10">
        <v>100</v>
      </c>
      <c r="CB21" s="10">
        <v>100</v>
      </c>
      <c r="CC21" s="10">
        <v>100</v>
      </c>
      <c r="CD21" s="10">
        <v>90</v>
      </c>
      <c r="CE21" s="12" t="s">
        <v>125</v>
      </c>
    </row>
    <row r="22" spans="1:83" ht="24" customHeight="1" x14ac:dyDescent="0.35">
      <c r="A22" s="10" t="s">
        <v>56</v>
      </c>
      <c r="B22" s="10" t="s">
        <v>57</v>
      </c>
      <c r="C22" s="10" t="s">
        <v>58</v>
      </c>
      <c r="D22" s="11">
        <v>0.22500000000000001</v>
      </c>
      <c r="E22" s="10">
        <v>0</v>
      </c>
      <c r="F22" s="10">
        <v>0</v>
      </c>
      <c r="G22" s="10">
        <v>85</v>
      </c>
      <c r="H22" s="10">
        <v>0</v>
      </c>
      <c r="I22" s="10">
        <v>0</v>
      </c>
      <c r="J22" s="10">
        <v>90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90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90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90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90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90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  <c r="AT22" s="10">
        <v>90</v>
      </c>
      <c r="AU22" s="10">
        <v>0</v>
      </c>
      <c r="AV22" s="10">
        <v>0</v>
      </c>
      <c r="AW22" s="10">
        <v>0</v>
      </c>
      <c r="AX22" s="10">
        <v>0</v>
      </c>
      <c r="AY22" s="10">
        <v>0</v>
      </c>
      <c r="AZ22" s="10">
        <v>90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90</v>
      </c>
      <c r="BG22" s="10">
        <v>0</v>
      </c>
      <c r="BH22" s="10">
        <v>0</v>
      </c>
      <c r="BI22" s="10">
        <v>0</v>
      </c>
      <c r="BJ22" s="10">
        <v>0</v>
      </c>
      <c r="BK22" s="10">
        <v>0</v>
      </c>
      <c r="BL22" s="10">
        <v>90</v>
      </c>
      <c r="BM22" s="10">
        <v>0</v>
      </c>
      <c r="BN22" s="10">
        <v>0</v>
      </c>
      <c r="BO22" s="10">
        <v>0</v>
      </c>
      <c r="BP22" s="10">
        <v>0</v>
      </c>
      <c r="BQ22" s="10">
        <v>0</v>
      </c>
      <c r="BR22" s="10">
        <v>90</v>
      </c>
      <c r="BS22" s="10">
        <v>0</v>
      </c>
      <c r="BT22" s="10">
        <v>0</v>
      </c>
      <c r="BU22" s="10">
        <v>0</v>
      </c>
      <c r="BV22" s="10">
        <v>0</v>
      </c>
      <c r="BW22" s="10">
        <v>0</v>
      </c>
      <c r="BX22" s="10">
        <v>90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90</v>
      </c>
      <c r="CE22" s="12" t="s">
        <v>126</v>
      </c>
    </row>
    <row r="23" spans="1:83" ht="24" customHeight="1" x14ac:dyDescent="0.35">
      <c r="A23" s="10" t="s">
        <v>59</v>
      </c>
      <c r="B23" s="10" t="s">
        <v>60</v>
      </c>
      <c r="C23" s="10" t="s">
        <v>61</v>
      </c>
      <c r="D23" s="11">
        <v>0.9425</v>
      </c>
      <c r="E23" s="10">
        <v>90</v>
      </c>
      <c r="F23" s="10">
        <v>97</v>
      </c>
      <c r="G23" s="10">
        <v>0</v>
      </c>
      <c r="H23" s="10">
        <v>100</v>
      </c>
      <c r="I23" s="10">
        <v>97</v>
      </c>
      <c r="J23" s="10">
        <v>90</v>
      </c>
      <c r="K23" s="10">
        <v>90</v>
      </c>
      <c r="L23" s="10">
        <v>97</v>
      </c>
      <c r="M23" s="10">
        <v>97</v>
      </c>
      <c r="N23" s="10">
        <v>100</v>
      </c>
      <c r="O23" s="10">
        <v>97</v>
      </c>
      <c r="P23" s="10">
        <v>90</v>
      </c>
      <c r="Q23" s="10">
        <v>90</v>
      </c>
      <c r="R23" s="10">
        <v>97</v>
      </c>
      <c r="S23" s="10">
        <v>97</v>
      </c>
      <c r="T23" s="10">
        <v>100</v>
      </c>
      <c r="U23" s="10">
        <v>97</v>
      </c>
      <c r="V23" s="10">
        <v>90</v>
      </c>
      <c r="W23" s="10">
        <v>90</v>
      </c>
      <c r="X23" s="10">
        <v>97</v>
      </c>
      <c r="Y23" s="10">
        <v>97</v>
      </c>
      <c r="Z23" s="10">
        <v>100</v>
      </c>
      <c r="AA23" s="10">
        <v>97</v>
      </c>
      <c r="AB23" s="10">
        <v>90</v>
      </c>
      <c r="AC23" s="10">
        <v>90</v>
      </c>
      <c r="AD23" s="10">
        <v>97</v>
      </c>
      <c r="AE23" s="10">
        <v>97</v>
      </c>
      <c r="AF23" s="10">
        <v>100</v>
      </c>
      <c r="AG23" s="10">
        <v>97</v>
      </c>
      <c r="AH23" s="10">
        <v>90</v>
      </c>
      <c r="AI23" s="10">
        <v>90</v>
      </c>
      <c r="AJ23" s="10">
        <v>97</v>
      </c>
      <c r="AK23" s="10">
        <v>97</v>
      </c>
      <c r="AL23" s="10">
        <v>100</v>
      </c>
      <c r="AM23" s="10">
        <v>97</v>
      </c>
      <c r="AN23" s="10">
        <v>90</v>
      </c>
      <c r="AO23" s="10">
        <v>90</v>
      </c>
      <c r="AP23" s="10">
        <v>97</v>
      </c>
      <c r="AQ23" s="10">
        <v>97</v>
      </c>
      <c r="AR23" s="10">
        <v>100</v>
      </c>
      <c r="AS23" s="10">
        <v>97</v>
      </c>
      <c r="AT23" s="10">
        <v>90</v>
      </c>
      <c r="AU23" s="10">
        <v>90</v>
      </c>
      <c r="AV23" s="10">
        <v>97</v>
      </c>
      <c r="AW23" s="10">
        <v>97</v>
      </c>
      <c r="AX23" s="10">
        <v>100</v>
      </c>
      <c r="AY23" s="10">
        <v>97</v>
      </c>
      <c r="AZ23" s="10">
        <v>90</v>
      </c>
      <c r="BA23" s="10">
        <v>90</v>
      </c>
      <c r="BB23" s="10">
        <v>97</v>
      </c>
      <c r="BC23" s="10">
        <v>97</v>
      </c>
      <c r="BD23" s="10">
        <v>100</v>
      </c>
      <c r="BE23" s="10">
        <v>97</v>
      </c>
      <c r="BF23" s="10">
        <v>90</v>
      </c>
      <c r="BG23" s="10">
        <v>90</v>
      </c>
      <c r="BH23" s="10">
        <v>97</v>
      </c>
      <c r="BI23" s="10">
        <v>97</v>
      </c>
      <c r="BJ23" s="10">
        <v>100</v>
      </c>
      <c r="BK23" s="10">
        <v>97</v>
      </c>
      <c r="BL23" s="10">
        <v>90</v>
      </c>
      <c r="BM23" s="10">
        <v>90</v>
      </c>
      <c r="BN23" s="10">
        <v>97</v>
      </c>
      <c r="BO23" s="10">
        <v>97</v>
      </c>
      <c r="BP23" s="10">
        <v>100</v>
      </c>
      <c r="BQ23" s="10">
        <v>97</v>
      </c>
      <c r="BR23" s="10">
        <v>90</v>
      </c>
      <c r="BS23" s="10">
        <v>90</v>
      </c>
      <c r="BT23" s="10">
        <v>97</v>
      </c>
      <c r="BU23" s="10">
        <v>97</v>
      </c>
      <c r="BV23" s="10">
        <v>100</v>
      </c>
      <c r="BW23" s="10">
        <v>97</v>
      </c>
      <c r="BX23" s="10">
        <v>90</v>
      </c>
      <c r="BY23" s="10">
        <v>90</v>
      </c>
      <c r="BZ23" s="10">
        <v>97</v>
      </c>
      <c r="CA23" s="10">
        <v>97</v>
      </c>
      <c r="CB23" s="10">
        <v>100</v>
      </c>
      <c r="CC23" s="10">
        <v>97</v>
      </c>
      <c r="CD23" s="10">
        <v>90</v>
      </c>
      <c r="CE23" s="12" t="s">
        <v>127</v>
      </c>
    </row>
    <row r="24" spans="1:83" ht="24" customHeight="1" x14ac:dyDescent="0.35">
      <c r="A24" s="10" t="s">
        <v>62</v>
      </c>
      <c r="B24" s="10" t="s">
        <v>63</v>
      </c>
      <c r="C24" s="10" t="s">
        <v>64</v>
      </c>
      <c r="D24" s="11">
        <v>0.57499999999999996</v>
      </c>
      <c r="E24" s="10">
        <v>60</v>
      </c>
      <c r="F24" s="10">
        <v>0</v>
      </c>
      <c r="G24" s="10">
        <v>0</v>
      </c>
      <c r="H24" s="10">
        <v>100</v>
      </c>
      <c r="I24" s="10">
        <v>0</v>
      </c>
      <c r="J24" s="10">
        <v>70</v>
      </c>
      <c r="K24" s="10">
        <v>60</v>
      </c>
      <c r="L24" s="10">
        <v>0</v>
      </c>
      <c r="M24" s="10">
        <v>0</v>
      </c>
      <c r="N24" s="10">
        <v>100</v>
      </c>
      <c r="O24" s="10">
        <v>0</v>
      </c>
      <c r="P24" s="10">
        <v>70</v>
      </c>
      <c r="Q24" s="10">
        <v>60</v>
      </c>
      <c r="R24" s="10">
        <v>0</v>
      </c>
      <c r="S24" s="10">
        <v>0</v>
      </c>
      <c r="T24" s="10">
        <v>100</v>
      </c>
      <c r="U24" s="10">
        <v>0</v>
      </c>
      <c r="V24" s="10">
        <v>70</v>
      </c>
      <c r="W24" s="10">
        <v>60</v>
      </c>
      <c r="X24" s="10">
        <v>0</v>
      </c>
      <c r="Y24" s="10">
        <v>0</v>
      </c>
      <c r="Z24" s="10">
        <v>100</v>
      </c>
      <c r="AA24" s="10">
        <v>0</v>
      </c>
      <c r="AB24" s="10">
        <v>70</v>
      </c>
      <c r="AC24" s="10">
        <v>60</v>
      </c>
      <c r="AD24" s="10">
        <v>0</v>
      </c>
      <c r="AE24" s="10">
        <v>0</v>
      </c>
      <c r="AF24" s="10">
        <v>100</v>
      </c>
      <c r="AG24" s="10">
        <v>0</v>
      </c>
      <c r="AH24" s="10">
        <v>70</v>
      </c>
      <c r="AI24" s="10">
        <v>60</v>
      </c>
      <c r="AJ24" s="10">
        <v>0</v>
      </c>
      <c r="AK24" s="10">
        <v>0</v>
      </c>
      <c r="AL24" s="10">
        <v>100</v>
      </c>
      <c r="AM24" s="10">
        <v>0</v>
      </c>
      <c r="AN24" s="10">
        <v>70</v>
      </c>
      <c r="AO24" s="10">
        <v>60</v>
      </c>
      <c r="AP24" s="10">
        <v>0</v>
      </c>
      <c r="AQ24" s="10">
        <v>0</v>
      </c>
      <c r="AR24" s="10">
        <v>100</v>
      </c>
      <c r="AS24" s="10">
        <v>0</v>
      </c>
      <c r="AT24" s="10">
        <v>70</v>
      </c>
      <c r="AU24" s="10">
        <v>60</v>
      </c>
      <c r="AV24" s="10">
        <v>0</v>
      </c>
      <c r="AW24" s="10">
        <v>0</v>
      </c>
      <c r="AX24" s="10">
        <v>100</v>
      </c>
      <c r="AY24" s="10">
        <v>0</v>
      </c>
      <c r="AZ24" s="10">
        <v>70</v>
      </c>
      <c r="BA24" s="10">
        <v>60</v>
      </c>
      <c r="BB24" s="10">
        <v>0</v>
      </c>
      <c r="BC24" s="10">
        <v>0</v>
      </c>
      <c r="BD24" s="10">
        <v>100</v>
      </c>
      <c r="BE24" s="10">
        <v>0</v>
      </c>
      <c r="BF24" s="10">
        <v>70</v>
      </c>
      <c r="BG24" s="10">
        <v>60</v>
      </c>
      <c r="BH24" s="10">
        <v>0</v>
      </c>
      <c r="BI24" s="10">
        <v>0</v>
      </c>
      <c r="BJ24" s="10">
        <v>100</v>
      </c>
      <c r="BK24" s="10">
        <v>0</v>
      </c>
      <c r="BL24" s="10">
        <v>70</v>
      </c>
      <c r="BM24" s="10">
        <v>60</v>
      </c>
      <c r="BN24" s="10">
        <v>0</v>
      </c>
      <c r="BO24" s="10">
        <v>0</v>
      </c>
      <c r="BP24" s="10">
        <v>100</v>
      </c>
      <c r="BQ24" s="10">
        <v>0</v>
      </c>
      <c r="BR24" s="10">
        <v>70</v>
      </c>
      <c r="BS24" s="10">
        <v>60</v>
      </c>
      <c r="BT24" s="10">
        <v>0</v>
      </c>
      <c r="BU24" s="10">
        <v>0</v>
      </c>
      <c r="BV24" s="10">
        <v>100</v>
      </c>
      <c r="BW24" s="10">
        <v>0</v>
      </c>
      <c r="BX24" s="10">
        <v>70</v>
      </c>
      <c r="BY24" s="10">
        <v>60</v>
      </c>
      <c r="BZ24" s="10">
        <v>0</v>
      </c>
      <c r="CA24" s="10">
        <v>0</v>
      </c>
      <c r="CB24" s="10">
        <v>100</v>
      </c>
      <c r="CC24" s="10">
        <v>0</v>
      </c>
      <c r="CD24" s="10">
        <v>70</v>
      </c>
      <c r="CE24" s="12" t="s">
        <v>128</v>
      </c>
    </row>
    <row r="25" spans="1:83" ht="24" customHeight="1" x14ac:dyDescent="0.35">
      <c r="A25" s="10" t="s">
        <v>65</v>
      </c>
      <c r="B25" s="10" t="s">
        <v>66</v>
      </c>
      <c r="C25" s="10" t="s">
        <v>67</v>
      </c>
      <c r="D25" s="11">
        <v>0.71250000000000002</v>
      </c>
      <c r="E25" s="10">
        <v>95</v>
      </c>
      <c r="F25" s="10">
        <v>90</v>
      </c>
      <c r="G25" s="10">
        <v>40</v>
      </c>
      <c r="H25" s="10">
        <v>100</v>
      </c>
      <c r="I25" s="10">
        <v>90</v>
      </c>
      <c r="J25" s="10">
        <v>0</v>
      </c>
      <c r="K25" s="10">
        <v>95</v>
      </c>
      <c r="L25" s="10">
        <v>90</v>
      </c>
      <c r="M25" s="10">
        <v>90</v>
      </c>
      <c r="N25" s="10">
        <v>100</v>
      </c>
      <c r="O25" s="10">
        <v>90</v>
      </c>
      <c r="P25" s="10">
        <v>0</v>
      </c>
      <c r="Q25" s="10">
        <v>95</v>
      </c>
      <c r="R25" s="10">
        <v>90</v>
      </c>
      <c r="S25" s="10">
        <v>90</v>
      </c>
      <c r="T25" s="10">
        <v>100</v>
      </c>
      <c r="U25" s="10">
        <v>90</v>
      </c>
      <c r="V25" s="10">
        <v>0</v>
      </c>
      <c r="W25" s="10">
        <v>95</v>
      </c>
      <c r="X25" s="10">
        <v>90</v>
      </c>
      <c r="Y25" s="10">
        <v>90</v>
      </c>
      <c r="Z25" s="10">
        <v>100</v>
      </c>
      <c r="AA25" s="10">
        <v>90</v>
      </c>
      <c r="AB25" s="10">
        <v>0</v>
      </c>
      <c r="AC25" s="10">
        <v>95</v>
      </c>
      <c r="AD25" s="10">
        <v>90</v>
      </c>
      <c r="AE25" s="10">
        <v>90</v>
      </c>
      <c r="AF25" s="10">
        <v>100</v>
      </c>
      <c r="AG25" s="10">
        <v>90</v>
      </c>
      <c r="AH25" s="10">
        <v>0</v>
      </c>
      <c r="AI25" s="10">
        <v>95</v>
      </c>
      <c r="AJ25" s="10">
        <v>90</v>
      </c>
      <c r="AK25" s="10">
        <v>90</v>
      </c>
      <c r="AL25" s="10">
        <v>100</v>
      </c>
      <c r="AM25" s="10">
        <v>90</v>
      </c>
      <c r="AN25" s="10">
        <v>0</v>
      </c>
      <c r="AO25" s="10">
        <v>95</v>
      </c>
      <c r="AP25" s="10">
        <v>90</v>
      </c>
      <c r="AQ25" s="10">
        <v>90</v>
      </c>
      <c r="AR25" s="10">
        <v>100</v>
      </c>
      <c r="AS25" s="10">
        <v>90</v>
      </c>
      <c r="AT25" s="10">
        <v>0</v>
      </c>
      <c r="AU25" s="10">
        <v>95</v>
      </c>
      <c r="AV25" s="10">
        <v>90</v>
      </c>
      <c r="AW25" s="10">
        <v>90</v>
      </c>
      <c r="AX25" s="10">
        <v>100</v>
      </c>
      <c r="AY25" s="10">
        <v>90</v>
      </c>
      <c r="AZ25" s="10">
        <v>0</v>
      </c>
      <c r="BA25" s="10">
        <v>95</v>
      </c>
      <c r="BB25" s="10">
        <v>90</v>
      </c>
      <c r="BC25" s="10">
        <v>90</v>
      </c>
      <c r="BD25" s="10">
        <v>100</v>
      </c>
      <c r="BE25" s="10">
        <v>90</v>
      </c>
      <c r="BF25" s="10">
        <v>0</v>
      </c>
      <c r="BG25" s="10">
        <v>95</v>
      </c>
      <c r="BH25" s="10">
        <v>90</v>
      </c>
      <c r="BI25" s="10">
        <v>90</v>
      </c>
      <c r="BJ25" s="10">
        <v>100</v>
      </c>
      <c r="BK25" s="10">
        <v>90</v>
      </c>
      <c r="BL25" s="10">
        <v>0</v>
      </c>
      <c r="BM25" s="10">
        <v>95</v>
      </c>
      <c r="BN25" s="10">
        <v>90</v>
      </c>
      <c r="BO25" s="10">
        <v>90</v>
      </c>
      <c r="BP25" s="10">
        <v>100</v>
      </c>
      <c r="BQ25" s="10">
        <v>90</v>
      </c>
      <c r="BR25" s="10">
        <v>0</v>
      </c>
      <c r="BS25" s="10">
        <v>95</v>
      </c>
      <c r="BT25" s="10">
        <v>90</v>
      </c>
      <c r="BU25" s="10">
        <v>90</v>
      </c>
      <c r="BV25" s="10">
        <v>100</v>
      </c>
      <c r="BW25" s="10">
        <v>90</v>
      </c>
      <c r="BX25" s="10">
        <v>0</v>
      </c>
      <c r="BY25" s="10">
        <v>95</v>
      </c>
      <c r="BZ25" s="10">
        <v>90</v>
      </c>
      <c r="CA25" s="10">
        <v>90</v>
      </c>
      <c r="CB25" s="10">
        <v>100</v>
      </c>
      <c r="CC25" s="10">
        <v>90</v>
      </c>
      <c r="CD25" s="10">
        <v>0</v>
      </c>
      <c r="CE25" s="12" t="s">
        <v>129</v>
      </c>
    </row>
    <row r="26" spans="1:83" ht="24" customHeight="1" x14ac:dyDescent="0.35">
      <c r="A26" s="10" t="s">
        <v>68</v>
      </c>
      <c r="B26" s="10" t="s">
        <v>66</v>
      </c>
      <c r="C26" s="10" t="s">
        <v>69</v>
      </c>
      <c r="D26" s="11">
        <v>0.91249999999999998</v>
      </c>
      <c r="E26" s="10">
        <v>90</v>
      </c>
      <c r="F26" s="10">
        <v>90</v>
      </c>
      <c r="G26" s="10">
        <v>100</v>
      </c>
      <c r="H26" s="10">
        <v>85</v>
      </c>
      <c r="I26" s="10">
        <v>90</v>
      </c>
      <c r="J26" s="10">
        <v>100</v>
      </c>
      <c r="K26" s="10">
        <v>90</v>
      </c>
      <c r="L26" s="10">
        <v>90</v>
      </c>
      <c r="M26" s="10">
        <v>90</v>
      </c>
      <c r="N26" s="10">
        <v>85</v>
      </c>
      <c r="O26" s="10">
        <v>90</v>
      </c>
      <c r="P26" s="10">
        <v>100</v>
      </c>
      <c r="Q26" s="10">
        <v>90</v>
      </c>
      <c r="R26" s="10">
        <v>90</v>
      </c>
      <c r="S26" s="10">
        <v>90</v>
      </c>
      <c r="T26" s="10">
        <v>85</v>
      </c>
      <c r="U26" s="10">
        <v>90</v>
      </c>
      <c r="V26" s="10">
        <v>100</v>
      </c>
      <c r="W26" s="10">
        <v>90</v>
      </c>
      <c r="X26" s="10">
        <v>90</v>
      </c>
      <c r="Y26" s="10">
        <v>90</v>
      </c>
      <c r="Z26" s="10">
        <v>85</v>
      </c>
      <c r="AA26" s="10">
        <v>90</v>
      </c>
      <c r="AB26" s="10">
        <v>100</v>
      </c>
      <c r="AC26" s="10">
        <v>90</v>
      </c>
      <c r="AD26" s="10">
        <v>90</v>
      </c>
      <c r="AE26" s="10">
        <v>90</v>
      </c>
      <c r="AF26" s="10">
        <v>85</v>
      </c>
      <c r="AG26" s="10">
        <v>90</v>
      </c>
      <c r="AH26" s="10">
        <v>100</v>
      </c>
      <c r="AI26" s="10">
        <v>90</v>
      </c>
      <c r="AJ26" s="10">
        <v>90</v>
      </c>
      <c r="AK26" s="10">
        <v>90</v>
      </c>
      <c r="AL26" s="10">
        <v>85</v>
      </c>
      <c r="AM26" s="10">
        <v>90</v>
      </c>
      <c r="AN26" s="10">
        <v>100</v>
      </c>
      <c r="AO26" s="10">
        <v>90</v>
      </c>
      <c r="AP26" s="10">
        <v>90</v>
      </c>
      <c r="AQ26" s="10">
        <v>90</v>
      </c>
      <c r="AR26" s="10">
        <v>85</v>
      </c>
      <c r="AS26" s="10">
        <v>90</v>
      </c>
      <c r="AT26" s="10">
        <v>100</v>
      </c>
      <c r="AU26" s="10">
        <v>90</v>
      </c>
      <c r="AV26" s="10">
        <v>90</v>
      </c>
      <c r="AW26" s="10">
        <v>90</v>
      </c>
      <c r="AX26" s="10">
        <v>85</v>
      </c>
      <c r="AY26" s="10">
        <v>90</v>
      </c>
      <c r="AZ26" s="10">
        <v>100</v>
      </c>
      <c r="BA26" s="10">
        <v>90</v>
      </c>
      <c r="BB26" s="10">
        <v>90</v>
      </c>
      <c r="BC26" s="10">
        <v>90</v>
      </c>
      <c r="BD26" s="10">
        <v>85</v>
      </c>
      <c r="BE26" s="10">
        <v>90</v>
      </c>
      <c r="BF26" s="10">
        <v>100</v>
      </c>
      <c r="BG26" s="10">
        <v>90</v>
      </c>
      <c r="BH26" s="10">
        <v>90</v>
      </c>
      <c r="BI26" s="10">
        <v>90</v>
      </c>
      <c r="BJ26" s="10">
        <v>85</v>
      </c>
      <c r="BK26" s="10">
        <v>90</v>
      </c>
      <c r="BL26" s="10">
        <v>100</v>
      </c>
      <c r="BM26" s="10">
        <v>90</v>
      </c>
      <c r="BN26" s="10">
        <v>90</v>
      </c>
      <c r="BO26" s="10">
        <v>90</v>
      </c>
      <c r="BP26" s="10">
        <v>85</v>
      </c>
      <c r="BQ26" s="10">
        <v>90</v>
      </c>
      <c r="BR26" s="10">
        <v>100</v>
      </c>
      <c r="BS26" s="10">
        <v>90</v>
      </c>
      <c r="BT26" s="10">
        <v>90</v>
      </c>
      <c r="BU26" s="10">
        <v>90</v>
      </c>
      <c r="BV26" s="10">
        <v>85</v>
      </c>
      <c r="BW26" s="10">
        <v>90</v>
      </c>
      <c r="BX26" s="10">
        <v>100</v>
      </c>
      <c r="BY26" s="10">
        <v>90</v>
      </c>
      <c r="BZ26" s="10">
        <v>90</v>
      </c>
      <c r="CA26" s="10">
        <v>90</v>
      </c>
      <c r="CB26" s="10">
        <v>85</v>
      </c>
      <c r="CC26" s="10">
        <v>90</v>
      </c>
      <c r="CD26" s="10">
        <v>100</v>
      </c>
      <c r="CE26" s="12" t="s">
        <v>130</v>
      </c>
    </row>
    <row r="27" spans="1:83" ht="24" customHeight="1" x14ac:dyDescent="0.35">
      <c r="A27" s="10" t="s">
        <v>70</v>
      </c>
      <c r="B27" s="10" t="s">
        <v>71</v>
      </c>
      <c r="C27" s="10" t="s">
        <v>72</v>
      </c>
      <c r="D27" s="11">
        <v>0.27500000000000002</v>
      </c>
      <c r="E27" s="10">
        <v>0</v>
      </c>
      <c r="F27" s="10">
        <v>0</v>
      </c>
      <c r="G27" s="10">
        <v>60</v>
      </c>
      <c r="H27" s="10">
        <v>40</v>
      </c>
      <c r="I27" s="10">
        <v>0</v>
      </c>
      <c r="J27" s="10">
        <v>70</v>
      </c>
      <c r="K27" s="10">
        <v>0</v>
      </c>
      <c r="L27" s="10">
        <v>0</v>
      </c>
      <c r="M27" s="10">
        <v>0</v>
      </c>
      <c r="N27" s="10">
        <v>40</v>
      </c>
      <c r="O27" s="10">
        <v>0</v>
      </c>
      <c r="P27" s="10">
        <v>70</v>
      </c>
      <c r="Q27" s="10">
        <v>0</v>
      </c>
      <c r="R27" s="10">
        <v>0</v>
      </c>
      <c r="S27" s="10">
        <v>0</v>
      </c>
      <c r="T27" s="10">
        <v>40</v>
      </c>
      <c r="U27" s="10">
        <v>0</v>
      </c>
      <c r="V27" s="10">
        <v>70</v>
      </c>
      <c r="W27" s="10">
        <v>0</v>
      </c>
      <c r="X27" s="10">
        <v>0</v>
      </c>
      <c r="Y27" s="10">
        <v>0</v>
      </c>
      <c r="Z27" s="10">
        <v>40</v>
      </c>
      <c r="AA27" s="10">
        <v>0</v>
      </c>
      <c r="AB27" s="10">
        <v>70</v>
      </c>
      <c r="AC27" s="10">
        <v>0</v>
      </c>
      <c r="AD27" s="10">
        <v>0</v>
      </c>
      <c r="AE27" s="10">
        <v>0</v>
      </c>
      <c r="AF27" s="10">
        <v>40</v>
      </c>
      <c r="AG27" s="10">
        <v>0</v>
      </c>
      <c r="AH27" s="10">
        <v>70</v>
      </c>
      <c r="AI27" s="10">
        <v>0</v>
      </c>
      <c r="AJ27" s="10">
        <v>0</v>
      </c>
      <c r="AK27" s="10">
        <v>0</v>
      </c>
      <c r="AL27" s="10">
        <v>40</v>
      </c>
      <c r="AM27" s="10">
        <v>0</v>
      </c>
      <c r="AN27" s="10">
        <v>70</v>
      </c>
      <c r="AO27" s="10">
        <v>0</v>
      </c>
      <c r="AP27" s="10">
        <v>0</v>
      </c>
      <c r="AQ27" s="10">
        <v>0</v>
      </c>
      <c r="AR27" s="10">
        <v>40</v>
      </c>
      <c r="AS27" s="10">
        <v>0</v>
      </c>
      <c r="AT27" s="10">
        <v>70</v>
      </c>
      <c r="AU27" s="10">
        <v>0</v>
      </c>
      <c r="AV27" s="10">
        <v>0</v>
      </c>
      <c r="AW27" s="10">
        <v>0</v>
      </c>
      <c r="AX27" s="10">
        <v>40</v>
      </c>
      <c r="AY27" s="10">
        <v>0</v>
      </c>
      <c r="AZ27" s="10">
        <v>70</v>
      </c>
      <c r="BA27" s="10">
        <v>0</v>
      </c>
      <c r="BB27" s="10">
        <v>0</v>
      </c>
      <c r="BC27" s="10">
        <v>0</v>
      </c>
      <c r="BD27" s="10">
        <v>40</v>
      </c>
      <c r="BE27" s="10">
        <v>0</v>
      </c>
      <c r="BF27" s="10">
        <v>70</v>
      </c>
      <c r="BG27" s="10">
        <v>0</v>
      </c>
      <c r="BH27" s="10">
        <v>0</v>
      </c>
      <c r="BI27" s="10">
        <v>0</v>
      </c>
      <c r="BJ27" s="10">
        <v>40</v>
      </c>
      <c r="BK27" s="10">
        <v>0</v>
      </c>
      <c r="BL27" s="10">
        <v>70</v>
      </c>
      <c r="BM27" s="10">
        <v>0</v>
      </c>
      <c r="BN27" s="10">
        <v>0</v>
      </c>
      <c r="BO27" s="10">
        <v>0</v>
      </c>
      <c r="BP27" s="10">
        <v>40</v>
      </c>
      <c r="BQ27" s="10">
        <v>0</v>
      </c>
      <c r="BR27" s="10">
        <v>70</v>
      </c>
      <c r="BS27" s="10">
        <v>0</v>
      </c>
      <c r="BT27" s="10">
        <v>0</v>
      </c>
      <c r="BU27" s="10">
        <v>0</v>
      </c>
      <c r="BV27" s="10">
        <v>40</v>
      </c>
      <c r="BW27" s="10">
        <v>0</v>
      </c>
      <c r="BX27" s="10">
        <v>70</v>
      </c>
      <c r="BY27" s="10">
        <v>0</v>
      </c>
      <c r="BZ27" s="10">
        <v>0</v>
      </c>
      <c r="CA27" s="10">
        <v>0</v>
      </c>
      <c r="CB27" s="10">
        <v>40</v>
      </c>
      <c r="CC27" s="10">
        <v>0</v>
      </c>
      <c r="CD27" s="10">
        <v>70</v>
      </c>
      <c r="CE27" s="12" t="s">
        <v>131</v>
      </c>
    </row>
    <row r="28" spans="1:83" ht="24" customHeight="1" x14ac:dyDescent="0.35">
      <c r="A28" s="10" t="s">
        <v>73</v>
      </c>
      <c r="B28" s="10" t="s">
        <v>74</v>
      </c>
      <c r="C28" s="10" t="s">
        <v>75</v>
      </c>
      <c r="D28" s="11">
        <v>0.38750000000000001</v>
      </c>
      <c r="E28" s="10">
        <v>75</v>
      </c>
      <c r="F28" s="10">
        <v>80</v>
      </c>
      <c r="G28" s="10">
        <v>100</v>
      </c>
      <c r="H28" s="10">
        <v>0</v>
      </c>
      <c r="I28" s="10">
        <v>80</v>
      </c>
      <c r="J28" s="10">
        <v>0</v>
      </c>
      <c r="K28" s="10">
        <v>75</v>
      </c>
      <c r="L28" s="10">
        <v>80</v>
      </c>
      <c r="M28" s="10">
        <v>80</v>
      </c>
      <c r="N28" s="10">
        <v>0</v>
      </c>
      <c r="O28" s="10">
        <v>80</v>
      </c>
      <c r="P28" s="10">
        <v>0</v>
      </c>
      <c r="Q28" s="10">
        <v>75</v>
      </c>
      <c r="R28" s="10">
        <v>80</v>
      </c>
      <c r="S28" s="10">
        <v>80</v>
      </c>
      <c r="T28" s="10">
        <v>0</v>
      </c>
      <c r="U28" s="10">
        <v>80</v>
      </c>
      <c r="V28" s="10">
        <v>0</v>
      </c>
      <c r="W28" s="10">
        <v>75</v>
      </c>
      <c r="X28" s="10">
        <v>80</v>
      </c>
      <c r="Y28" s="10">
        <v>80</v>
      </c>
      <c r="Z28" s="10">
        <v>0</v>
      </c>
      <c r="AA28" s="10">
        <v>80</v>
      </c>
      <c r="AB28" s="10">
        <v>0</v>
      </c>
      <c r="AC28" s="10">
        <v>75</v>
      </c>
      <c r="AD28" s="10">
        <v>80</v>
      </c>
      <c r="AE28" s="10">
        <v>80</v>
      </c>
      <c r="AF28" s="10">
        <v>0</v>
      </c>
      <c r="AG28" s="10">
        <v>80</v>
      </c>
      <c r="AH28" s="10">
        <v>0</v>
      </c>
      <c r="AI28" s="10">
        <v>75</v>
      </c>
      <c r="AJ28" s="10">
        <v>80</v>
      </c>
      <c r="AK28" s="10">
        <v>80</v>
      </c>
      <c r="AL28" s="10">
        <v>0</v>
      </c>
      <c r="AM28" s="10">
        <v>80</v>
      </c>
      <c r="AN28" s="10">
        <v>0</v>
      </c>
      <c r="AO28" s="10">
        <v>75</v>
      </c>
      <c r="AP28" s="10">
        <v>80</v>
      </c>
      <c r="AQ28" s="10">
        <v>80</v>
      </c>
      <c r="AR28" s="10">
        <v>0</v>
      </c>
      <c r="AS28" s="10">
        <v>80</v>
      </c>
      <c r="AT28" s="10">
        <v>0</v>
      </c>
      <c r="AU28" s="10">
        <v>75</v>
      </c>
      <c r="AV28" s="10">
        <v>80</v>
      </c>
      <c r="AW28" s="10">
        <v>80</v>
      </c>
      <c r="AX28" s="10">
        <v>0</v>
      </c>
      <c r="AY28" s="10">
        <v>80</v>
      </c>
      <c r="AZ28" s="10">
        <v>0</v>
      </c>
      <c r="BA28" s="10">
        <v>75</v>
      </c>
      <c r="BB28" s="10">
        <v>80</v>
      </c>
      <c r="BC28" s="10">
        <v>80</v>
      </c>
      <c r="BD28" s="10">
        <v>0</v>
      </c>
      <c r="BE28" s="10">
        <v>80</v>
      </c>
      <c r="BF28" s="10">
        <v>0</v>
      </c>
      <c r="BG28" s="10">
        <v>75</v>
      </c>
      <c r="BH28" s="10">
        <v>80</v>
      </c>
      <c r="BI28" s="10">
        <v>80</v>
      </c>
      <c r="BJ28" s="10">
        <v>0</v>
      </c>
      <c r="BK28" s="10">
        <v>80</v>
      </c>
      <c r="BL28" s="10">
        <v>0</v>
      </c>
      <c r="BM28" s="10">
        <v>75</v>
      </c>
      <c r="BN28" s="10">
        <v>80</v>
      </c>
      <c r="BO28" s="10">
        <v>80</v>
      </c>
      <c r="BP28" s="10">
        <v>0</v>
      </c>
      <c r="BQ28" s="10">
        <v>80</v>
      </c>
      <c r="BR28" s="10">
        <v>0</v>
      </c>
      <c r="BS28" s="10">
        <v>75</v>
      </c>
      <c r="BT28" s="10">
        <v>80</v>
      </c>
      <c r="BU28" s="10">
        <v>80</v>
      </c>
      <c r="BV28" s="10">
        <v>0</v>
      </c>
      <c r="BW28" s="10">
        <v>80</v>
      </c>
      <c r="BX28" s="10">
        <v>0</v>
      </c>
      <c r="BY28" s="10">
        <v>75</v>
      </c>
      <c r="BZ28" s="10">
        <v>80</v>
      </c>
      <c r="CA28" s="10">
        <v>80</v>
      </c>
      <c r="CB28" s="10">
        <v>0</v>
      </c>
      <c r="CC28" s="10">
        <v>80</v>
      </c>
      <c r="CD28" s="10">
        <v>0</v>
      </c>
      <c r="CE28" s="12" t="s">
        <v>131</v>
      </c>
    </row>
    <row r="29" spans="1:83" ht="24" customHeight="1" x14ac:dyDescent="0.35">
      <c r="A29" s="10" t="s">
        <v>76</v>
      </c>
      <c r="B29" s="10" t="s">
        <v>77</v>
      </c>
      <c r="C29" s="10" t="s">
        <v>78</v>
      </c>
      <c r="D29" s="11">
        <v>0.4375</v>
      </c>
      <c r="E29" s="10">
        <v>95</v>
      </c>
      <c r="F29" s="10">
        <v>80</v>
      </c>
      <c r="G29" s="10">
        <v>0</v>
      </c>
      <c r="H29" s="10">
        <v>0</v>
      </c>
      <c r="I29" s="10">
        <v>80</v>
      </c>
      <c r="J29" s="10">
        <v>0</v>
      </c>
      <c r="K29" s="10">
        <v>95</v>
      </c>
      <c r="L29" s="10">
        <v>80</v>
      </c>
      <c r="M29" s="10">
        <v>80</v>
      </c>
      <c r="N29" s="10">
        <v>0</v>
      </c>
      <c r="O29" s="10">
        <v>80</v>
      </c>
      <c r="P29" s="10">
        <v>0</v>
      </c>
      <c r="Q29" s="10">
        <v>95</v>
      </c>
      <c r="R29" s="10">
        <v>80</v>
      </c>
      <c r="S29" s="10">
        <v>80</v>
      </c>
      <c r="T29" s="10">
        <v>0</v>
      </c>
      <c r="U29" s="10">
        <v>80</v>
      </c>
      <c r="V29" s="10">
        <v>0</v>
      </c>
      <c r="W29" s="10">
        <v>95</v>
      </c>
      <c r="X29" s="10">
        <v>80</v>
      </c>
      <c r="Y29" s="10">
        <v>80</v>
      </c>
      <c r="Z29" s="10">
        <v>0</v>
      </c>
      <c r="AA29" s="10">
        <v>80</v>
      </c>
      <c r="AB29" s="10">
        <v>0</v>
      </c>
      <c r="AC29" s="10">
        <v>95</v>
      </c>
      <c r="AD29" s="10">
        <v>80</v>
      </c>
      <c r="AE29" s="10">
        <v>80</v>
      </c>
      <c r="AF29" s="10">
        <v>0</v>
      </c>
      <c r="AG29" s="10">
        <v>80</v>
      </c>
      <c r="AH29" s="10">
        <v>0</v>
      </c>
      <c r="AI29" s="10">
        <v>95</v>
      </c>
      <c r="AJ29" s="10">
        <v>80</v>
      </c>
      <c r="AK29" s="10">
        <v>80</v>
      </c>
      <c r="AL29" s="10">
        <v>0</v>
      </c>
      <c r="AM29" s="10">
        <v>80</v>
      </c>
      <c r="AN29" s="10">
        <v>0</v>
      </c>
      <c r="AO29" s="10">
        <v>95</v>
      </c>
      <c r="AP29" s="10">
        <v>80</v>
      </c>
      <c r="AQ29" s="10">
        <v>80</v>
      </c>
      <c r="AR29" s="10">
        <v>0</v>
      </c>
      <c r="AS29" s="10">
        <v>80</v>
      </c>
      <c r="AT29" s="10">
        <v>0</v>
      </c>
      <c r="AU29" s="10">
        <v>95</v>
      </c>
      <c r="AV29" s="10">
        <v>80</v>
      </c>
      <c r="AW29" s="10">
        <v>80</v>
      </c>
      <c r="AX29" s="10">
        <v>0</v>
      </c>
      <c r="AY29" s="10">
        <v>80</v>
      </c>
      <c r="AZ29" s="10">
        <v>0</v>
      </c>
      <c r="BA29" s="10">
        <v>95</v>
      </c>
      <c r="BB29" s="10">
        <v>80</v>
      </c>
      <c r="BC29" s="10">
        <v>80</v>
      </c>
      <c r="BD29" s="10">
        <v>0</v>
      </c>
      <c r="BE29" s="10">
        <v>80</v>
      </c>
      <c r="BF29" s="10">
        <v>0</v>
      </c>
      <c r="BG29" s="10">
        <v>95</v>
      </c>
      <c r="BH29" s="10">
        <v>80</v>
      </c>
      <c r="BI29" s="10">
        <v>80</v>
      </c>
      <c r="BJ29" s="10">
        <v>0</v>
      </c>
      <c r="BK29" s="10">
        <v>80</v>
      </c>
      <c r="BL29" s="10">
        <v>0</v>
      </c>
      <c r="BM29" s="10">
        <v>95</v>
      </c>
      <c r="BN29" s="10">
        <v>80</v>
      </c>
      <c r="BO29" s="10">
        <v>80</v>
      </c>
      <c r="BP29" s="10">
        <v>0</v>
      </c>
      <c r="BQ29" s="10">
        <v>80</v>
      </c>
      <c r="BR29" s="10">
        <v>0</v>
      </c>
      <c r="BS29" s="10">
        <v>95</v>
      </c>
      <c r="BT29" s="10">
        <v>80</v>
      </c>
      <c r="BU29" s="10">
        <v>80</v>
      </c>
      <c r="BV29" s="10">
        <v>0</v>
      </c>
      <c r="BW29" s="10">
        <v>80</v>
      </c>
      <c r="BX29" s="10">
        <v>0</v>
      </c>
      <c r="BY29" s="10">
        <v>95</v>
      </c>
      <c r="BZ29" s="10">
        <v>80</v>
      </c>
      <c r="CA29" s="10">
        <v>80</v>
      </c>
      <c r="CB29" s="10">
        <v>0</v>
      </c>
      <c r="CC29" s="10">
        <v>80</v>
      </c>
      <c r="CD29" s="10">
        <v>0</v>
      </c>
      <c r="CE29" s="12" t="s">
        <v>132</v>
      </c>
    </row>
    <row r="30" spans="1:83" ht="24" customHeight="1" x14ac:dyDescent="0.35">
      <c r="A30" s="10" t="s">
        <v>79</v>
      </c>
      <c r="B30" s="10" t="s">
        <v>80</v>
      </c>
      <c r="C30" s="10" t="s">
        <v>81</v>
      </c>
      <c r="D30" s="11">
        <v>0.6875</v>
      </c>
      <c r="E30" s="10">
        <v>95</v>
      </c>
      <c r="F30" s="10">
        <v>80</v>
      </c>
      <c r="G30" s="10">
        <v>80</v>
      </c>
      <c r="H30" s="10">
        <v>100</v>
      </c>
      <c r="I30" s="10">
        <v>80</v>
      </c>
      <c r="J30" s="10">
        <v>0</v>
      </c>
      <c r="K30" s="10">
        <v>95</v>
      </c>
      <c r="L30" s="10">
        <v>80</v>
      </c>
      <c r="M30" s="10">
        <v>80</v>
      </c>
      <c r="N30" s="10">
        <v>100</v>
      </c>
      <c r="O30" s="10">
        <v>80</v>
      </c>
      <c r="P30" s="10">
        <v>0</v>
      </c>
      <c r="Q30" s="10">
        <v>95</v>
      </c>
      <c r="R30" s="10">
        <v>80</v>
      </c>
      <c r="S30" s="10">
        <v>80</v>
      </c>
      <c r="T30" s="10">
        <v>100</v>
      </c>
      <c r="U30" s="10">
        <v>80</v>
      </c>
      <c r="V30" s="10">
        <v>0</v>
      </c>
      <c r="W30" s="10">
        <v>95</v>
      </c>
      <c r="X30" s="10">
        <v>80</v>
      </c>
      <c r="Y30" s="10">
        <v>80</v>
      </c>
      <c r="Z30" s="10">
        <v>100</v>
      </c>
      <c r="AA30" s="10">
        <v>80</v>
      </c>
      <c r="AB30" s="10">
        <v>0</v>
      </c>
      <c r="AC30" s="10">
        <v>95</v>
      </c>
      <c r="AD30" s="10">
        <v>80</v>
      </c>
      <c r="AE30" s="10">
        <v>80</v>
      </c>
      <c r="AF30" s="10">
        <v>100</v>
      </c>
      <c r="AG30" s="10">
        <v>80</v>
      </c>
      <c r="AH30" s="10">
        <v>0</v>
      </c>
      <c r="AI30" s="10">
        <v>95</v>
      </c>
      <c r="AJ30" s="10">
        <v>80</v>
      </c>
      <c r="AK30" s="10">
        <v>80</v>
      </c>
      <c r="AL30" s="10">
        <v>100</v>
      </c>
      <c r="AM30" s="10">
        <v>80</v>
      </c>
      <c r="AN30" s="10">
        <v>0</v>
      </c>
      <c r="AO30" s="10">
        <v>95</v>
      </c>
      <c r="AP30" s="10">
        <v>80</v>
      </c>
      <c r="AQ30" s="10">
        <v>80</v>
      </c>
      <c r="AR30" s="10">
        <v>100</v>
      </c>
      <c r="AS30" s="10">
        <v>80</v>
      </c>
      <c r="AT30" s="10">
        <v>0</v>
      </c>
      <c r="AU30" s="10">
        <v>95</v>
      </c>
      <c r="AV30" s="10">
        <v>80</v>
      </c>
      <c r="AW30" s="10">
        <v>80</v>
      </c>
      <c r="AX30" s="10">
        <v>100</v>
      </c>
      <c r="AY30" s="10">
        <v>80</v>
      </c>
      <c r="AZ30" s="10">
        <v>0</v>
      </c>
      <c r="BA30" s="10">
        <v>95</v>
      </c>
      <c r="BB30" s="10">
        <v>80</v>
      </c>
      <c r="BC30" s="10">
        <v>80</v>
      </c>
      <c r="BD30" s="10">
        <v>100</v>
      </c>
      <c r="BE30" s="10">
        <v>80</v>
      </c>
      <c r="BF30" s="10">
        <v>0</v>
      </c>
      <c r="BG30" s="10">
        <v>95</v>
      </c>
      <c r="BH30" s="10">
        <v>80</v>
      </c>
      <c r="BI30" s="10">
        <v>80</v>
      </c>
      <c r="BJ30" s="10">
        <v>100</v>
      </c>
      <c r="BK30" s="10">
        <v>80</v>
      </c>
      <c r="BL30" s="10">
        <v>0</v>
      </c>
      <c r="BM30" s="10">
        <v>95</v>
      </c>
      <c r="BN30" s="10">
        <v>80</v>
      </c>
      <c r="BO30" s="10">
        <v>80</v>
      </c>
      <c r="BP30" s="10">
        <v>100</v>
      </c>
      <c r="BQ30" s="10">
        <v>80</v>
      </c>
      <c r="BR30" s="10">
        <v>0</v>
      </c>
      <c r="BS30" s="10">
        <v>95</v>
      </c>
      <c r="BT30" s="10">
        <v>80</v>
      </c>
      <c r="BU30" s="10">
        <v>80</v>
      </c>
      <c r="BV30" s="10">
        <v>100</v>
      </c>
      <c r="BW30" s="10">
        <v>80</v>
      </c>
      <c r="BX30" s="10">
        <v>0</v>
      </c>
      <c r="BY30" s="10">
        <v>95</v>
      </c>
      <c r="BZ30" s="10">
        <v>80</v>
      </c>
      <c r="CA30" s="10">
        <v>80</v>
      </c>
      <c r="CB30" s="10">
        <v>100</v>
      </c>
      <c r="CC30" s="10">
        <v>80</v>
      </c>
      <c r="CD30" s="10">
        <v>0</v>
      </c>
      <c r="CE30" s="12" t="s">
        <v>132</v>
      </c>
    </row>
    <row r="31" spans="1:83" ht="24" customHeight="1" x14ac:dyDescent="0.35">
      <c r="A31" s="10" t="s">
        <v>82</v>
      </c>
      <c r="B31" s="10" t="s">
        <v>83</v>
      </c>
      <c r="C31" s="10" t="s">
        <v>84</v>
      </c>
      <c r="D31" s="11">
        <v>0.88749999999999996</v>
      </c>
      <c r="E31" s="10">
        <v>80</v>
      </c>
      <c r="F31" s="10">
        <v>85</v>
      </c>
      <c r="G31" s="10">
        <v>0</v>
      </c>
      <c r="H31" s="10">
        <v>100</v>
      </c>
      <c r="I31" s="10">
        <v>85</v>
      </c>
      <c r="J31" s="10">
        <v>90</v>
      </c>
      <c r="K31" s="10">
        <v>80</v>
      </c>
      <c r="L31" s="10">
        <v>85</v>
      </c>
      <c r="M31" s="10">
        <v>85</v>
      </c>
      <c r="N31" s="10">
        <v>100</v>
      </c>
      <c r="O31" s="10">
        <v>85</v>
      </c>
      <c r="P31" s="10">
        <v>90</v>
      </c>
      <c r="Q31" s="10">
        <v>80</v>
      </c>
      <c r="R31" s="10">
        <v>85</v>
      </c>
      <c r="S31" s="10">
        <v>85</v>
      </c>
      <c r="T31" s="10">
        <v>100</v>
      </c>
      <c r="U31" s="10">
        <v>85</v>
      </c>
      <c r="V31" s="10">
        <v>90</v>
      </c>
      <c r="W31" s="10">
        <v>80</v>
      </c>
      <c r="X31" s="10">
        <v>85</v>
      </c>
      <c r="Y31" s="10">
        <v>85</v>
      </c>
      <c r="Z31" s="10">
        <v>100</v>
      </c>
      <c r="AA31" s="10">
        <v>85</v>
      </c>
      <c r="AB31" s="10">
        <v>90</v>
      </c>
      <c r="AC31" s="10">
        <v>80</v>
      </c>
      <c r="AD31" s="10">
        <v>85</v>
      </c>
      <c r="AE31" s="10">
        <v>85</v>
      </c>
      <c r="AF31" s="10">
        <v>100</v>
      </c>
      <c r="AG31" s="10">
        <v>85</v>
      </c>
      <c r="AH31" s="10">
        <v>90</v>
      </c>
      <c r="AI31" s="10">
        <v>80</v>
      </c>
      <c r="AJ31" s="10">
        <v>85</v>
      </c>
      <c r="AK31" s="10">
        <v>85</v>
      </c>
      <c r="AL31" s="10">
        <v>100</v>
      </c>
      <c r="AM31" s="10">
        <v>85</v>
      </c>
      <c r="AN31" s="10">
        <v>90</v>
      </c>
      <c r="AO31" s="10">
        <v>80</v>
      </c>
      <c r="AP31" s="10">
        <v>85</v>
      </c>
      <c r="AQ31" s="10">
        <v>85</v>
      </c>
      <c r="AR31" s="10">
        <v>100</v>
      </c>
      <c r="AS31" s="10">
        <v>85</v>
      </c>
      <c r="AT31" s="10">
        <v>90</v>
      </c>
      <c r="AU31" s="10">
        <v>80</v>
      </c>
      <c r="AV31" s="10">
        <v>85</v>
      </c>
      <c r="AW31" s="10">
        <v>85</v>
      </c>
      <c r="AX31" s="10">
        <v>100</v>
      </c>
      <c r="AY31" s="10">
        <v>85</v>
      </c>
      <c r="AZ31" s="10">
        <v>90</v>
      </c>
      <c r="BA31" s="10">
        <v>80</v>
      </c>
      <c r="BB31" s="10">
        <v>85</v>
      </c>
      <c r="BC31" s="10">
        <v>85</v>
      </c>
      <c r="BD31" s="10">
        <v>100</v>
      </c>
      <c r="BE31" s="10">
        <v>85</v>
      </c>
      <c r="BF31" s="10">
        <v>90</v>
      </c>
      <c r="BG31" s="10">
        <v>80</v>
      </c>
      <c r="BH31" s="10">
        <v>85</v>
      </c>
      <c r="BI31" s="10">
        <v>85</v>
      </c>
      <c r="BJ31" s="10">
        <v>100</v>
      </c>
      <c r="BK31" s="10">
        <v>85</v>
      </c>
      <c r="BL31" s="10">
        <v>90</v>
      </c>
      <c r="BM31" s="10">
        <v>80</v>
      </c>
      <c r="BN31" s="10">
        <v>85</v>
      </c>
      <c r="BO31" s="10">
        <v>85</v>
      </c>
      <c r="BP31" s="10">
        <v>100</v>
      </c>
      <c r="BQ31" s="10">
        <v>85</v>
      </c>
      <c r="BR31" s="10">
        <v>90</v>
      </c>
      <c r="BS31" s="10">
        <v>80</v>
      </c>
      <c r="BT31" s="10">
        <v>85</v>
      </c>
      <c r="BU31" s="10">
        <v>85</v>
      </c>
      <c r="BV31" s="10">
        <v>100</v>
      </c>
      <c r="BW31" s="10">
        <v>85</v>
      </c>
      <c r="BX31" s="10">
        <v>90</v>
      </c>
      <c r="BY31" s="10">
        <v>80</v>
      </c>
      <c r="BZ31" s="10">
        <v>85</v>
      </c>
      <c r="CA31" s="10">
        <v>85</v>
      </c>
      <c r="CB31" s="10">
        <v>100</v>
      </c>
      <c r="CC31" s="10">
        <v>85</v>
      </c>
      <c r="CD31" s="10">
        <v>90</v>
      </c>
      <c r="CE31" s="12" t="s">
        <v>133</v>
      </c>
    </row>
    <row r="32" spans="1:83" ht="24" customHeight="1" x14ac:dyDescent="0.35">
      <c r="A32" s="10" t="s">
        <v>85</v>
      </c>
      <c r="B32" s="10" t="s">
        <v>83</v>
      </c>
      <c r="C32" s="10" t="s">
        <v>86</v>
      </c>
      <c r="D32" s="11">
        <v>0</v>
      </c>
      <c r="E32" s="10">
        <v>0</v>
      </c>
      <c r="F32" s="10">
        <v>0</v>
      </c>
      <c r="G32" s="10">
        <v>90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10">
        <v>0</v>
      </c>
      <c r="BU32" s="10">
        <v>0</v>
      </c>
      <c r="BV32" s="10">
        <v>0</v>
      </c>
      <c r="BW32" s="10">
        <v>0</v>
      </c>
      <c r="BX32" s="10">
        <v>0</v>
      </c>
      <c r="BY32" s="10">
        <v>0</v>
      </c>
      <c r="BZ32" s="10">
        <v>0</v>
      </c>
      <c r="CA32" s="10">
        <v>0</v>
      </c>
      <c r="CB32" s="10">
        <v>0</v>
      </c>
      <c r="CC32" s="10">
        <v>0</v>
      </c>
      <c r="CD32" s="10">
        <v>0</v>
      </c>
      <c r="CE32" s="12" t="s">
        <v>133</v>
      </c>
    </row>
    <row r="33" spans="1:83" ht="24" customHeight="1" x14ac:dyDescent="0.35">
      <c r="A33" s="10" t="s">
        <v>87</v>
      </c>
      <c r="B33" s="10" t="s">
        <v>88</v>
      </c>
      <c r="C33" s="10" t="s">
        <v>89</v>
      </c>
      <c r="D33" s="11">
        <v>0</v>
      </c>
      <c r="E33" s="10">
        <v>0</v>
      </c>
      <c r="F33" s="10">
        <v>0</v>
      </c>
      <c r="G33" s="10">
        <v>90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">
        <v>0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  <c r="BG33" s="10">
        <v>0</v>
      </c>
      <c r="BH33" s="10">
        <v>0</v>
      </c>
      <c r="BI33" s="10">
        <v>0</v>
      </c>
      <c r="BJ33" s="10">
        <v>0</v>
      </c>
      <c r="BK33" s="10">
        <v>0</v>
      </c>
      <c r="BL33" s="10">
        <v>0</v>
      </c>
      <c r="BM33" s="10">
        <v>0</v>
      </c>
      <c r="BN33" s="10">
        <v>0</v>
      </c>
      <c r="BO33" s="10">
        <v>0</v>
      </c>
      <c r="BP33" s="10">
        <v>0</v>
      </c>
      <c r="BQ33" s="10">
        <v>0</v>
      </c>
      <c r="BR33" s="10">
        <v>0</v>
      </c>
      <c r="BS33" s="10">
        <v>0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0</v>
      </c>
      <c r="CC33" s="10">
        <v>0</v>
      </c>
      <c r="CD33" s="10">
        <v>0</v>
      </c>
      <c r="CE33" s="12" t="s">
        <v>134</v>
      </c>
    </row>
    <row r="34" spans="1:83" ht="24" customHeight="1" x14ac:dyDescent="0.35">
      <c r="A34" s="10" t="s">
        <v>90</v>
      </c>
      <c r="B34" s="10" t="s">
        <v>91</v>
      </c>
      <c r="C34" s="10" t="s">
        <v>92</v>
      </c>
      <c r="D34" s="11">
        <v>1</v>
      </c>
      <c r="E34" s="10">
        <v>100</v>
      </c>
      <c r="F34" s="10">
        <v>100</v>
      </c>
      <c r="G34" s="10">
        <v>0</v>
      </c>
      <c r="H34" s="10">
        <v>100</v>
      </c>
      <c r="I34" s="10">
        <v>100</v>
      </c>
      <c r="J34" s="10">
        <v>100</v>
      </c>
      <c r="K34" s="10">
        <v>100</v>
      </c>
      <c r="L34" s="10">
        <v>100</v>
      </c>
      <c r="M34" s="10">
        <v>100</v>
      </c>
      <c r="N34" s="10">
        <v>100</v>
      </c>
      <c r="O34" s="10">
        <v>100</v>
      </c>
      <c r="P34" s="10">
        <v>100</v>
      </c>
      <c r="Q34" s="10">
        <v>100</v>
      </c>
      <c r="R34" s="10">
        <v>100</v>
      </c>
      <c r="S34" s="10">
        <v>100</v>
      </c>
      <c r="T34" s="10">
        <v>100</v>
      </c>
      <c r="U34" s="10">
        <v>100</v>
      </c>
      <c r="V34" s="10">
        <v>100</v>
      </c>
      <c r="W34" s="10">
        <v>100</v>
      </c>
      <c r="X34" s="10">
        <v>100</v>
      </c>
      <c r="Y34" s="10">
        <v>100</v>
      </c>
      <c r="Z34" s="10">
        <v>100</v>
      </c>
      <c r="AA34" s="10">
        <v>100</v>
      </c>
      <c r="AB34" s="10">
        <v>100</v>
      </c>
      <c r="AC34" s="10">
        <v>100</v>
      </c>
      <c r="AD34" s="10">
        <v>100</v>
      </c>
      <c r="AE34" s="10">
        <v>100</v>
      </c>
      <c r="AF34" s="10">
        <v>100</v>
      </c>
      <c r="AG34" s="10">
        <v>100</v>
      </c>
      <c r="AH34" s="10">
        <v>100</v>
      </c>
      <c r="AI34" s="10">
        <v>100</v>
      </c>
      <c r="AJ34" s="10">
        <v>100</v>
      </c>
      <c r="AK34" s="10">
        <v>100</v>
      </c>
      <c r="AL34" s="10">
        <v>100</v>
      </c>
      <c r="AM34" s="10">
        <v>100</v>
      </c>
      <c r="AN34" s="10">
        <v>100</v>
      </c>
      <c r="AO34" s="10">
        <v>100</v>
      </c>
      <c r="AP34" s="10">
        <v>100</v>
      </c>
      <c r="AQ34" s="10">
        <v>100</v>
      </c>
      <c r="AR34" s="10">
        <v>100</v>
      </c>
      <c r="AS34" s="10">
        <v>100</v>
      </c>
      <c r="AT34" s="10">
        <v>100</v>
      </c>
      <c r="AU34" s="10">
        <v>100</v>
      </c>
      <c r="AV34" s="10">
        <v>100</v>
      </c>
      <c r="AW34" s="10">
        <v>100</v>
      </c>
      <c r="AX34" s="10">
        <v>100</v>
      </c>
      <c r="AY34" s="10">
        <v>100</v>
      </c>
      <c r="AZ34" s="10">
        <v>100</v>
      </c>
      <c r="BA34" s="10">
        <v>100</v>
      </c>
      <c r="BB34" s="10">
        <v>100</v>
      </c>
      <c r="BC34" s="10">
        <v>100</v>
      </c>
      <c r="BD34" s="10">
        <v>100</v>
      </c>
      <c r="BE34" s="10">
        <v>100</v>
      </c>
      <c r="BF34" s="10">
        <v>100</v>
      </c>
      <c r="BG34" s="10">
        <v>100</v>
      </c>
      <c r="BH34" s="10">
        <v>100</v>
      </c>
      <c r="BI34" s="10">
        <v>100</v>
      </c>
      <c r="BJ34" s="10">
        <v>100</v>
      </c>
      <c r="BK34" s="10">
        <v>100</v>
      </c>
      <c r="BL34" s="10">
        <v>100</v>
      </c>
      <c r="BM34" s="10">
        <v>100</v>
      </c>
      <c r="BN34" s="10">
        <v>100</v>
      </c>
      <c r="BO34" s="10">
        <v>100</v>
      </c>
      <c r="BP34" s="10">
        <v>100</v>
      </c>
      <c r="BQ34" s="10">
        <v>100</v>
      </c>
      <c r="BR34" s="10">
        <v>100</v>
      </c>
      <c r="BS34" s="10">
        <v>100</v>
      </c>
      <c r="BT34" s="10">
        <v>100</v>
      </c>
      <c r="BU34" s="10">
        <v>100</v>
      </c>
      <c r="BV34" s="10">
        <v>100</v>
      </c>
      <c r="BW34" s="10">
        <v>100</v>
      </c>
      <c r="BX34" s="10">
        <v>100</v>
      </c>
      <c r="BY34" s="10">
        <v>100</v>
      </c>
      <c r="BZ34" s="10">
        <v>100</v>
      </c>
      <c r="CA34" s="10">
        <v>100</v>
      </c>
      <c r="CB34" s="10">
        <v>100</v>
      </c>
      <c r="CC34" s="10">
        <v>100</v>
      </c>
      <c r="CD34" s="10">
        <v>100</v>
      </c>
      <c r="CE34" s="12" t="s">
        <v>134</v>
      </c>
    </row>
    <row r="35" spans="1:83" ht="24" customHeight="1" x14ac:dyDescent="0.35">
      <c r="A35" s="10" t="s">
        <v>93</v>
      </c>
      <c r="B35" s="10" t="s">
        <v>94</v>
      </c>
      <c r="C35" s="10" t="s">
        <v>95</v>
      </c>
      <c r="D35" s="11">
        <v>0.99</v>
      </c>
      <c r="E35" s="10">
        <v>99</v>
      </c>
      <c r="F35" s="10">
        <v>100</v>
      </c>
      <c r="G35" s="10">
        <v>100</v>
      </c>
      <c r="H35" s="10">
        <v>100</v>
      </c>
      <c r="I35" s="10">
        <v>100</v>
      </c>
      <c r="J35" s="10">
        <v>97</v>
      </c>
      <c r="K35" s="10">
        <v>99</v>
      </c>
      <c r="L35" s="10">
        <v>100</v>
      </c>
      <c r="M35" s="10">
        <v>100</v>
      </c>
      <c r="N35" s="10">
        <v>100</v>
      </c>
      <c r="O35" s="10">
        <v>100</v>
      </c>
      <c r="P35" s="10">
        <v>97</v>
      </c>
      <c r="Q35" s="10">
        <v>99</v>
      </c>
      <c r="R35" s="10">
        <v>100</v>
      </c>
      <c r="S35" s="10">
        <v>100</v>
      </c>
      <c r="T35" s="10">
        <v>100</v>
      </c>
      <c r="U35" s="10">
        <v>100</v>
      </c>
      <c r="V35" s="10">
        <v>97</v>
      </c>
      <c r="W35" s="10">
        <v>99</v>
      </c>
      <c r="X35" s="10">
        <v>100</v>
      </c>
      <c r="Y35" s="10">
        <v>100</v>
      </c>
      <c r="Z35" s="10">
        <v>100</v>
      </c>
      <c r="AA35" s="10">
        <v>100</v>
      </c>
      <c r="AB35" s="10">
        <v>97</v>
      </c>
      <c r="AC35" s="10">
        <v>99</v>
      </c>
      <c r="AD35" s="10">
        <v>100</v>
      </c>
      <c r="AE35" s="10">
        <v>100</v>
      </c>
      <c r="AF35" s="10">
        <v>100</v>
      </c>
      <c r="AG35" s="10">
        <v>100</v>
      </c>
      <c r="AH35" s="10">
        <v>97</v>
      </c>
      <c r="AI35" s="10">
        <v>99</v>
      </c>
      <c r="AJ35" s="10">
        <v>100</v>
      </c>
      <c r="AK35" s="10">
        <v>100</v>
      </c>
      <c r="AL35" s="10">
        <v>100</v>
      </c>
      <c r="AM35" s="10">
        <v>100</v>
      </c>
      <c r="AN35" s="10">
        <v>97</v>
      </c>
      <c r="AO35" s="10">
        <v>99</v>
      </c>
      <c r="AP35" s="10">
        <v>100</v>
      </c>
      <c r="AQ35" s="10">
        <v>100</v>
      </c>
      <c r="AR35" s="10">
        <v>100</v>
      </c>
      <c r="AS35" s="10">
        <v>100</v>
      </c>
      <c r="AT35" s="10">
        <v>97</v>
      </c>
      <c r="AU35" s="10">
        <v>99</v>
      </c>
      <c r="AV35" s="10">
        <v>100</v>
      </c>
      <c r="AW35" s="10">
        <v>100</v>
      </c>
      <c r="AX35" s="10">
        <v>100</v>
      </c>
      <c r="AY35" s="10">
        <v>100</v>
      </c>
      <c r="AZ35" s="10">
        <v>97</v>
      </c>
      <c r="BA35" s="10">
        <v>99</v>
      </c>
      <c r="BB35" s="10">
        <v>100</v>
      </c>
      <c r="BC35" s="10">
        <v>100</v>
      </c>
      <c r="BD35" s="10">
        <v>100</v>
      </c>
      <c r="BE35" s="10">
        <v>100</v>
      </c>
      <c r="BF35" s="10">
        <v>97</v>
      </c>
      <c r="BG35" s="10">
        <v>99</v>
      </c>
      <c r="BH35" s="10">
        <v>100</v>
      </c>
      <c r="BI35" s="10">
        <v>100</v>
      </c>
      <c r="BJ35" s="10">
        <v>100</v>
      </c>
      <c r="BK35" s="10">
        <v>100</v>
      </c>
      <c r="BL35" s="10">
        <v>97</v>
      </c>
      <c r="BM35" s="10">
        <v>99</v>
      </c>
      <c r="BN35" s="10">
        <v>100</v>
      </c>
      <c r="BO35" s="10">
        <v>100</v>
      </c>
      <c r="BP35" s="10">
        <v>100</v>
      </c>
      <c r="BQ35" s="10">
        <v>100</v>
      </c>
      <c r="BR35" s="10">
        <v>97</v>
      </c>
      <c r="BS35" s="10">
        <v>99</v>
      </c>
      <c r="BT35" s="10">
        <v>100</v>
      </c>
      <c r="BU35" s="10">
        <v>100</v>
      </c>
      <c r="BV35" s="10">
        <v>100</v>
      </c>
      <c r="BW35" s="10">
        <v>100</v>
      </c>
      <c r="BX35" s="10">
        <v>97</v>
      </c>
      <c r="BY35" s="10">
        <v>99</v>
      </c>
      <c r="BZ35" s="10">
        <v>100</v>
      </c>
      <c r="CA35" s="10">
        <v>100</v>
      </c>
      <c r="CB35" s="10">
        <v>100</v>
      </c>
      <c r="CC35" s="10">
        <v>100</v>
      </c>
      <c r="CD35" s="10">
        <v>97</v>
      </c>
      <c r="CE35" s="12" t="s">
        <v>135</v>
      </c>
    </row>
    <row r="36" spans="1:83" ht="24" customHeight="1" x14ac:dyDescent="0.35">
      <c r="A36" s="10" t="s">
        <v>96</v>
      </c>
      <c r="B36" s="10" t="s">
        <v>97</v>
      </c>
      <c r="C36" s="10" t="s">
        <v>98</v>
      </c>
      <c r="D36" s="11">
        <v>0</v>
      </c>
      <c r="E36" s="10">
        <v>0</v>
      </c>
      <c r="F36" s="10">
        <v>0</v>
      </c>
      <c r="G36" s="10">
        <v>85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">
        <v>0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0</v>
      </c>
      <c r="BF36" s="10">
        <v>0</v>
      </c>
      <c r="BG36" s="10">
        <v>0</v>
      </c>
      <c r="BH36" s="10">
        <v>0</v>
      </c>
      <c r="BI36" s="10">
        <v>0</v>
      </c>
      <c r="BJ36" s="10">
        <v>0</v>
      </c>
      <c r="BK36" s="10">
        <v>0</v>
      </c>
      <c r="BL36" s="10">
        <v>0</v>
      </c>
      <c r="BM36" s="10">
        <v>0</v>
      </c>
      <c r="BN36" s="10">
        <v>0</v>
      </c>
      <c r="BO36" s="10">
        <v>0</v>
      </c>
      <c r="BP36" s="10">
        <v>0</v>
      </c>
      <c r="BQ36" s="10">
        <v>0</v>
      </c>
      <c r="BR36" s="10">
        <v>0</v>
      </c>
      <c r="BS36" s="10">
        <v>0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2" t="s">
        <v>136</v>
      </c>
    </row>
    <row r="37" spans="1:83" ht="24" customHeight="1" x14ac:dyDescent="0.35">
      <c r="A37" s="10" t="s">
        <v>99</v>
      </c>
      <c r="B37" s="10" t="s">
        <v>100</v>
      </c>
      <c r="C37" s="10" t="s">
        <v>101</v>
      </c>
      <c r="D37" s="11">
        <v>0.38750000000000001</v>
      </c>
      <c r="E37" s="10">
        <v>95</v>
      </c>
      <c r="F37" s="10">
        <v>0</v>
      </c>
      <c r="G37" s="10">
        <v>0</v>
      </c>
      <c r="H37" s="10">
        <v>0</v>
      </c>
      <c r="I37" s="10">
        <v>0</v>
      </c>
      <c r="J37" s="10">
        <v>60</v>
      </c>
      <c r="K37" s="10">
        <v>95</v>
      </c>
      <c r="L37" s="10">
        <v>0</v>
      </c>
      <c r="M37" s="10">
        <v>0</v>
      </c>
      <c r="N37" s="10">
        <v>0</v>
      </c>
      <c r="O37" s="10">
        <v>0</v>
      </c>
      <c r="P37" s="10">
        <v>60</v>
      </c>
      <c r="Q37" s="10">
        <v>95</v>
      </c>
      <c r="R37" s="10">
        <v>0</v>
      </c>
      <c r="S37" s="10">
        <v>0</v>
      </c>
      <c r="T37" s="10">
        <v>0</v>
      </c>
      <c r="U37" s="10">
        <v>0</v>
      </c>
      <c r="V37" s="10">
        <v>60</v>
      </c>
      <c r="W37" s="10">
        <v>95</v>
      </c>
      <c r="X37" s="10">
        <v>0</v>
      </c>
      <c r="Y37" s="10">
        <v>0</v>
      </c>
      <c r="Z37" s="10">
        <v>0</v>
      </c>
      <c r="AA37" s="10">
        <v>0</v>
      </c>
      <c r="AB37" s="10">
        <v>60</v>
      </c>
      <c r="AC37" s="10">
        <v>95</v>
      </c>
      <c r="AD37" s="10">
        <v>0</v>
      </c>
      <c r="AE37" s="10">
        <v>0</v>
      </c>
      <c r="AF37" s="10">
        <v>0</v>
      </c>
      <c r="AG37" s="10">
        <v>0</v>
      </c>
      <c r="AH37" s="10">
        <v>60</v>
      </c>
      <c r="AI37" s="10">
        <v>95</v>
      </c>
      <c r="AJ37" s="10">
        <v>0</v>
      </c>
      <c r="AK37" s="10">
        <v>0</v>
      </c>
      <c r="AL37" s="10">
        <v>0</v>
      </c>
      <c r="AM37" s="10">
        <v>0</v>
      </c>
      <c r="AN37" s="10">
        <v>60</v>
      </c>
      <c r="AO37" s="10">
        <v>95</v>
      </c>
      <c r="AP37" s="10">
        <v>0</v>
      </c>
      <c r="AQ37" s="10">
        <v>0</v>
      </c>
      <c r="AR37" s="10">
        <v>0</v>
      </c>
      <c r="AS37" s="10">
        <v>0</v>
      </c>
      <c r="AT37" s="10">
        <v>60</v>
      </c>
      <c r="AU37" s="10">
        <v>95</v>
      </c>
      <c r="AV37" s="10">
        <v>0</v>
      </c>
      <c r="AW37" s="10">
        <v>0</v>
      </c>
      <c r="AX37" s="10">
        <v>0</v>
      </c>
      <c r="AY37" s="10">
        <v>0</v>
      </c>
      <c r="AZ37" s="10">
        <v>60</v>
      </c>
      <c r="BA37" s="10">
        <v>95</v>
      </c>
      <c r="BB37" s="10">
        <v>0</v>
      </c>
      <c r="BC37" s="10">
        <v>0</v>
      </c>
      <c r="BD37" s="10">
        <v>0</v>
      </c>
      <c r="BE37" s="10">
        <v>0</v>
      </c>
      <c r="BF37" s="10">
        <v>60</v>
      </c>
      <c r="BG37" s="10">
        <v>95</v>
      </c>
      <c r="BH37" s="10">
        <v>0</v>
      </c>
      <c r="BI37" s="10">
        <v>0</v>
      </c>
      <c r="BJ37" s="10">
        <v>0</v>
      </c>
      <c r="BK37" s="10">
        <v>0</v>
      </c>
      <c r="BL37" s="10">
        <v>60</v>
      </c>
      <c r="BM37" s="10">
        <v>95</v>
      </c>
      <c r="BN37" s="10">
        <v>0</v>
      </c>
      <c r="BO37" s="10">
        <v>0</v>
      </c>
      <c r="BP37" s="10">
        <v>0</v>
      </c>
      <c r="BQ37" s="10">
        <v>0</v>
      </c>
      <c r="BR37" s="10">
        <v>60</v>
      </c>
      <c r="BS37" s="10">
        <v>95</v>
      </c>
      <c r="BT37" s="10">
        <v>0</v>
      </c>
      <c r="BU37" s="10">
        <v>0</v>
      </c>
      <c r="BV37" s="10">
        <v>0</v>
      </c>
      <c r="BW37" s="10">
        <v>0</v>
      </c>
      <c r="BX37" s="10">
        <v>60</v>
      </c>
      <c r="BY37" s="10">
        <v>95</v>
      </c>
      <c r="BZ37" s="10">
        <v>0</v>
      </c>
      <c r="CA37" s="10">
        <v>0</v>
      </c>
      <c r="CB37" s="10">
        <v>0</v>
      </c>
      <c r="CC37" s="10">
        <v>0</v>
      </c>
      <c r="CD37" s="10">
        <v>60</v>
      </c>
      <c r="CE37" s="12" t="s">
        <v>137</v>
      </c>
    </row>
    <row r="38" spans="1:83" ht="24" customHeight="1" x14ac:dyDescent="0.35">
      <c r="A38" s="10" t="s">
        <v>102</v>
      </c>
      <c r="B38" s="10" t="s">
        <v>103</v>
      </c>
      <c r="C38" s="10" t="s">
        <v>104</v>
      </c>
      <c r="D38" s="11">
        <v>0.97499999999999998</v>
      </c>
      <c r="E38" s="10">
        <v>90</v>
      </c>
      <c r="F38" s="10">
        <v>100</v>
      </c>
      <c r="G38" s="10">
        <v>0</v>
      </c>
      <c r="H38" s="10">
        <v>100</v>
      </c>
      <c r="I38" s="10">
        <v>100</v>
      </c>
      <c r="J38" s="10">
        <v>100</v>
      </c>
      <c r="K38" s="10">
        <v>90</v>
      </c>
      <c r="L38" s="10">
        <v>100</v>
      </c>
      <c r="M38" s="10">
        <v>100</v>
      </c>
      <c r="N38" s="10">
        <v>100</v>
      </c>
      <c r="O38" s="10">
        <v>100</v>
      </c>
      <c r="P38" s="10">
        <v>100</v>
      </c>
      <c r="Q38" s="10">
        <v>90</v>
      </c>
      <c r="R38" s="10">
        <v>100</v>
      </c>
      <c r="S38" s="10">
        <v>100</v>
      </c>
      <c r="T38" s="10">
        <v>100</v>
      </c>
      <c r="U38" s="10">
        <v>100</v>
      </c>
      <c r="V38" s="10">
        <v>100</v>
      </c>
      <c r="W38" s="10">
        <v>90</v>
      </c>
      <c r="X38" s="10">
        <v>100</v>
      </c>
      <c r="Y38" s="10">
        <v>100</v>
      </c>
      <c r="Z38" s="10">
        <v>100</v>
      </c>
      <c r="AA38" s="10">
        <v>100</v>
      </c>
      <c r="AB38" s="10">
        <v>100</v>
      </c>
      <c r="AC38" s="10">
        <v>90</v>
      </c>
      <c r="AD38" s="10">
        <v>100</v>
      </c>
      <c r="AE38" s="10">
        <v>100</v>
      </c>
      <c r="AF38" s="10">
        <v>100</v>
      </c>
      <c r="AG38" s="10">
        <v>100</v>
      </c>
      <c r="AH38" s="10">
        <v>100</v>
      </c>
      <c r="AI38" s="10">
        <v>90</v>
      </c>
      <c r="AJ38" s="10">
        <v>100</v>
      </c>
      <c r="AK38" s="10">
        <v>100</v>
      </c>
      <c r="AL38" s="10">
        <v>100</v>
      </c>
      <c r="AM38" s="10">
        <v>100</v>
      </c>
      <c r="AN38" s="10">
        <v>100</v>
      </c>
      <c r="AO38" s="10">
        <v>90</v>
      </c>
      <c r="AP38" s="10">
        <v>100</v>
      </c>
      <c r="AQ38" s="10">
        <v>100</v>
      </c>
      <c r="AR38" s="10">
        <v>100</v>
      </c>
      <c r="AS38" s="10">
        <v>100</v>
      </c>
      <c r="AT38" s="10">
        <v>100</v>
      </c>
      <c r="AU38" s="10">
        <v>90</v>
      </c>
      <c r="AV38" s="10">
        <v>100</v>
      </c>
      <c r="AW38" s="10">
        <v>100</v>
      </c>
      <c r="AX38" s="10">
        <v>100</v>
      </c>
      <c r="AY38" s="10">
        <v>100</v>
      </c>
      <c r="AZ38" s="10">
        <v>100</v>
      </c>
      <c r="BA38" s="10">
        <v>90</v>
      </c>
      <c r="BB38" s="10">
        <v>100</v>
      </c>
      <c r="BC38" s="10">
        <v>100</v>
      </c>
      <c r="BD38" s="10">
        <v>100</v>
      </c>
      <c r="BE38" s="10">
        <v>100</v>
      </c>
      <c r="BF38" s="10">
        <v>100</v>
      </c>
      <c r="BG38" s="10">
        <v>90</v>
      </c>
      <c r="BH38" s="10">
        <v>100</v>
      </c>
      <c r="BI38" s="10">
        <v>100</v>
      </c>
      <c r="BJ38" s="10">
        <v>100</v>
      </c>
      <c r="BK38" s="10">
        <v>100</v>
      </c>
      <c r="BL38" s="10">
        <v>100</v>
      </c>
      <c r="BM38" s="10">
        <v>90</v>
      </c>
      <c r="BN38" s="10">
        <v>100</v>
      </c>
      <c r="BO38" s="10">
        <v>100</v>
      </c>
      <c r="BP38" s="10">
        <v>100</v>
      </c>
      <c r="BQ38" s="10">
        <v>100</v>
      </c>
      <c r="BR38" s="10">
        <v>100</v>
      </c>
      <c r="BS38" s="10">
        <v>90</v>
      </c>
      <c r="BT38" s="10">
        <v>100</v>
      </c>
      <c r="BU38" s="10">
        <v>100</v>
      </c>
      <c r="BV38" s="10">
        <v>100</v>
      </c>
      <c r="BW38" s="10">
        <v>100</v>
      </c>
      <c r="BX38" s="10">
        <v>100</v>
      </c>
      <c r="BY38" s="10">
        <v>90</v>
      </c>
      <c r="BZ38" s="10">
        <v>100</v>
      </c>
      <c r="CA38" s="10">
        <v>100</v>
      </c>
      <c r="CB38" s="10">
        <v>100</v>
      </c>
      <c r="CC38" s="10">
        <v>100</v>
      </c>
      <c r="CD38" s="10">
        <v>100</v>
      </c>
      <c r="CE38" s="12" t="s">
        <v>138</v>
      </c>
    </row>
    <row r="39" spans="1:83" ht="24" customHeight="1" x14ac:dyDescent="0.35">
      <c r="CE39" s="12" t="s">
        <v>139</v>
      </c>
    </row>
    <row r="40" spans="1:83" ht="24" customHeight="1" x14ac:dyDescent="0.35">
      <c r="CE40" s="12" t="s">
        <v>140</v>
      </c>
    </row>
    <row r="41" spans="1:83" ht="24" customHeight="1" x14ac:dyDescent="0.35">
      <c r="CE41" s="12" t="s">
        <v>141</v>
      </c>
    </row>
    <row r="42" spans="1:83" ht="24" customHeight="1" x14ac:dyDescent="0.35">
      <c r="CE42" s="12" t="s">
        <v>142</v>
      </c>
    </row>
    <row r="43" spans="1:83" ht="24" customHeight="1" x14ac:dyDescent="0.35">
      <c r="CE43" s="12" t="s">
        <v>143</v>
      </c>
    </row>
    <row r="44" spans="1:83" ht="24" customHeight="1" x14ac:dyDescent="0.35">
      <c r="CE44" s="12" t="s">
        <v>144</v>
      </c>
    </row>
    <row r="45" spans="1:83" ht="24" customHeight="1" x14ac:dyDescent="0.35">
      <c r="CE45" s="12" t="s">
        <v>145</v>
      </c>
    </row>
    <row r="46" spans="1:83" ht="24" customHeight="1" x14ac:dyDescent="0.35">
      <c r="CE46" s="12" t="s">
        <v>146</v>
      </c>
    </row>
    <row r="47" spans="1:83" ht="24" customHeight="1" x14ac:dyDescent="0.35">
      <c r="CE47" s="12" t="s">
        <v>147</v>
      </c>
    </row>
    <row r="48" spans="1:83" ht="24" customHeight="1" x14ac:dyDescent="0.35">
      <c r="CE48" s="12" t="s">
        <v>148</v>
      </c>
    </row>
    <row r="49" spans="83:83" ht="24" customHeight="1" x14ac:dyDescent="0.35">
      <c r="CE49" s="12" t="s">
        <v>149</v>
      </c>
    </row>
    <row r="50" spans="83:83" ht="24" customHeight="1" x14ac:dyDescent="0.35">
      <c r="CE50" s="12" t="s">
        <v>150</v>
      </c>
    </row>
    <row r="51" spans="83:83" ht="24" customHeight="1" x14ac:dyDescent="0.35">
      <c r="CE51" s="12" t="s">
        <v>151</v>
      </c>
    </row>
    <row r="52" spans="83:83" ht="24" customHeight="1" x14ac:dyDescent="0.35">
      <c r="CE52" s="12" t="s">
        <v>152</v>
      </c>
    </row>
    <row r="53" spans="83:83" ht="24" customHeight="1" x14ac:dyDescent="0.35">
      <c r="CE53" s="12" t="s">
        <v>153</v>
      </c>
    </row>
    <row r="54" spans="83:83" ht="24" customHeight="1" x14ac:dyDescent="0.35">
      <c r="CE54" s="12" t="s">
        <v>154</v>
      </c>
    </row>
    <row r="55" spans="83:83" ht="24" customHeight="1" x14ac:dyDescent="0.35">
      <c r="CE55" s="12" t="s">
        <v>155</v>
      </c>
    </row>
    <row r="56" spans="83:83" ht="24" customHeight="1" x14ac:dyDescent="0.35">
      <c r="CE56" s="12" t="s">
        <v>156</v>
      </c>
    </row>
    <row r="57" spans="83:83" ht="24" customHeight="1" x14ac:dyDescent="0.35">
      <c r="CE57" s="12" t="s">
        <v>157</v>
      </c>
    </row>
    <row r="58" spans="83:83" ht="24" customHeight="1" x14ac:dyDescent="0.35">
      <c r="CE58" s="12" t="s">
        <v>158</v>
      </c>
    </row>
    <row r="59" spans="83:83" ht="24" customHeight="1" x14ac:dyDescent="0.35">
      <c r="CE59" s="12" t="s">
        <v>159</v>
      </c>
    </row>
    <row r="60" spans="83:83" ht="24" customHeight="1" x14ac:dyDescent="0.35">
      <c r="CE60" s="12" t="s">
        <v>160</v>
      </c>
    </row>
    <row r="61" spans="83:83" ht="24" customHeight="1" x14ac:dyDescent="0.35">
      <c r="CE61" s="12" t="s">
        <v>161</v>
      </c>
    </row>
    <row r="62" spans="83:83" ht="24" customHeight="1" x14ac:dyDescent="0.35">
      <c r="CE62" s="12" t="s">
        <v>162</v>
      </c>
    </row>
    <row r="63" spans="83:83" ht="24" customHeight="1" x14ac:dyDescent="0.35">
      <c r="CE63" s="12" t="s">
        <v>163</v>
      </c>
    </row>
    <row r="64" spans="83:83" ht="24" customHeight="1" x14ac:dyDescent="0.35">
      <c r="CE64" s="12" t="s">
        <v>164</v>
      </c>
    </row>
    <row r="65" spans="83:83" ht="24" customHeight="1" x14ac:dyDescent="0.35">
      <c r="CE65" s="12" t="s">
        <v>165</v>
      </c>
    </row>
    <row r="66" spans="83:83" ht="24" customHeight="1" x14ac:dyDescent="0.35">
      <c r="CE66" s="12" t="s">
        <v>166</v>
      </c>
    </row>
    <row r="67" spans="83:83" ht="24" customHeight="1" x14ac:dyDescent="0.35">
      <c r="CE67" s="12" t="s">
        <v>167</v>
      </c>
    </row>
    <row r="68" spans="83:83" ht="24" customHeight="1" x14ac:dyDescent="0.35">
      <c r="CE68" s="12" t="s">
        <v>168</v>
      </c>
    </row>
    <row r="69" spans="83:83" ht="24" customHeight="1" x14ac:dyDescent="0.35">
      <c r="CE69" s="12" t="s">
        <v>169</v>
      </c>
    </row>
    <row r="70" spans="83:83" ht="24" customHeight="1" x14ac:dyDescent="0.35">
      <c r="CE70" s="12" t="s">
        <v>170</v>
      </c>
    </row>
    <row r="71" spans="83:83" ht="24" customHeight="1" x14ac:dyDescent="0.35">
      <c r="CE71" s="12" t="s">
        <v>171</v>
      </c>
    </row>
    <row r="72" spans="83:83" ht="24" customHeight="1" x14ac:dyDescent="0.35">
      <c r="CE72" s="12" t="s">
        <v>172</v>
      </c>
    </row>
    <row r="73" spans="83:83" ht="24" customHeight="1" x14ac:dyDescent="0.35">
      <c r="CE73" s="12" t="s">
        <v>173</v>
      </c>
    </row>
    <row r="74" spans="83:83" ht="24" customHeight="1" x14ac:dyDescent="0.35">
      <c r="CE74" s="12" t="s">
        <v>174</v>
      </c>
    </row>
    <row r="75" spans="83:83" ht="24" customHeight="1" x14ac:dyDescent="0.35">
      <c r="CE75" s="12" t="s">
        <v>175</v>
      </c>
    </row>
    <row r="76" spans="83:83" ht="24" customHeight="1" x14ac:dyDescent="0.35">
      <c r="CE76" s="12" t="s">
        <v>176</v>
      </c>
    </row>
    <row r="77" spans="83:83" ht="24" customHeight="1" x14ac:dyDescent="0.35">
      <c r="CE77" s="12" t="s">
        <v>177</v>
      </c>
    </row>
    <row r="78" spans="83:83" ht="24" customHeight="1" x14ac:dyDescent="0.35">
      <c r="CE78" s="12" t="s">
        <v>178</v>
      </c>
    </row>
    <row r="79" spans="83:83" ht="24" customHeight="1" x14ac:dyDescent="0.35"/>
    <row r="80" spans="83:83" ht="24" customHeight="1" x14ac:dyDescent="0.35"/>
    <row r="81" ht="24" customHeight="1" x14ac:dyDescent="0.35"/>
    <row r="82" ht="24" customHeight="1" x14ac:dyDescent="0.35"/>
    <row r="83" ht="24" customHeight="1" x14ac:dyDescent="0.35"/>
    <row r="84" ht="24" customHeight="1" x14ac:dyDescent="0.35"/>
    <row r="85" ht="24" customHeight="1" x14ac:dyDescent="0.35"/>
    <row r="86" ht="24" customHeight="1" x14ac:dyDescent="0.35"/>
    <row r="87" ht="24" customHeight="1" x14ac:dyDescent="0.35"/>
    <row r="88" ht="24" customHeight="1" x14ac:dyDescent="0.35"/>
    <row r="89" ht="24" customHeight="1" x14ac:dyDescent="0.35"/>
    <row r="90" ht="24" customHeight="1" x14ac:dyDescent="0.35"/>
    <row r="91" ht="24" customHeight="1" x14ac:dyDescent="0.35"/>
    <row r="92" ht="24" customHeight="1" x14ac:dyDescent="0.35"/>
    <row r="93" ht="24" customHeight="1" x14ac:dyDescent="0.35"/>
    <row r="94" ht="24" customHeight="1" x14ac:dyDescent="0.35"/>
    <row r="95" ht="24" customHeight="1" x14ac:dyDescent="0.35"/>
    <row r="96" ht="24" customHeight="1" x14ac:dyDescent="0.35"/>
    <row r="97" ht="24" customHeight="1" x14ac:dyDescent="0.35"/>
    <row r="98" ht="24" customHeight="1" x14ac:dyDescent="0.35"/>
    <row r="99" ht="24" customHeight="1" x14ac:dyDescent="0.35"/>
    <row r="100" ht="24" customHeight="1" x14ac:dyDescent="0.35"/>
    <row r="101" ht="24" customHeight="1" x14ac:dyDescent="0.35"/>
    <row r="102" ht="24" customHeight="1" x14ac:dyDescent="0.35"/>
    <row r="103" ht="24" customHeight="1" x14ac:dyDescent="0.35"/>
    <row r="104" ht="24" customHeight="1" x14ac:dyDescent="0.35"/>
    <row r="105" ht="24" customHeight="1" x14ac:dyDescent="0.35"/>
    <row r="106" ht="24" customHeight="1" x14ac:dyDescent="0.35"/>
    <row r="107" ht="24" customHeight="1" x14ac:dyDescent="0.35"/>
    <row r="108" ht="24" customHeight="1" x14ac:dyDescent="0.35"/>
    <row r="109" ht="24" customHeight="1" x14ac:dyDescent="0.35"/>
    <row r="110" ht="24" customHeight="1" x14ac:dyDescent="0.35"/>
    <row r="111" ht="24" customHeight="1" x14ac:dyDescent="0.35"/>
    <row r="112" ht="24" customHeight="1" x14ac:dyDescent="0.35"/>
    <row r="113" ht="24" customHeight="1" x14ac:dyDescent="0.35"/>
    <row r="114" ht="24" customHeight="1" x14ac:dyDescent="0.35"/>
    <row r="115" ht="24" customHeight="1" x14ac:dyDescent="0.35"/>
    <row r="116" ht="24" customHeight="1" x14ac:dyDescent="0.35"/>
    <row r="117" ht="24" customHeight="1" x14ac:dyDescent="0.35"/>
    <row r="118" ht="24" customHeight="1" x14ac:dyDescent="0.35"/>
    <row r="119" ht="24" customHeight="1" x14ac:dyDescent="0.35"/>
    <row r="120" ht="24" customHeight="1" x14ac:dyDescent="0.35"/>
    <row r="121" ht="24" customHeight="1" x14ac:dyDescent="0.35"/>
    <row r="122" ht="24" customHeight="1" x14ac:dyDescent="0.35"/>
    <row r="123" ht="24" customHeight="1" x14ac:dyDescent="0.35"/>
    <row r="124" ht="24" customHeight="1" x14ac:dyDescent="0.35"/>
    <row r="125" ht="24" customHeight="1" x14ac:dyDescent="0.35"/>
    <row r="126" ht="24" customHeight="1" x14ac:dyDescent="0.35"/>
    <row r="127" ht="24" customHeight="1" x14ac:dyDescent="0.35"/>
    <row r="128" ht="24" customHeight="1" x14ac:dyDescent="0.35"/>
    <row r="129" ht="24" customHeight="1" x14ac:dyDescent="0.35"/>
    <row r="130" ht="24" customHeight="1" x14ac:dyDescent="0.35"/>
    <row r="131" ht="24" customHeight="1" x14ac:dyDescent="0.35"/>
    <row r="132" ht="24" customHeight="1" x14ac:dyDescent="0.35"/>
    <row r="133" ht="24" customHeight="1" x14ac:dyDescent="0.35"/>
    <row r="134" ht="24" customHeight="1" x14ac:dyDescent="0.35"/>
    <row r="135" ht="24" customHeight="1" x14ac:dyDescent="0.35"/>
    <row r="136" ht="24" customHeight="1" x14ac:dyDescent="0.35"/>
    <row r="137" ht="24" customHeight="1" x14ac:dyDescent="0.35"/>
    <row r="138" ht="24" customHeight="1" x14ac:dyDescent="0.35"/>
    <row r="139" ht="24" customHeight="1" x14ac:dyDescent="0.35"/>
    <row r="140" ht="24" customHeight="1" x14ac:dyDescent="0.35"/>
    <row r="141" ht="24" customHeight="1" x14ac:dyDescent="0.35"/>
    <row r="142" ht="24" customHeight="1" x14ac:dyDescent="0.35"/>
    <row r="143" ht="24" customHeight="1" x14ac:dyDescent="0.35"/>
    <row r="144" ht="24" customHeight="1" x14ac:dyDescent="0.35"/>
    <row r="145" ht="24" customHeight="1" x14ac:dyDescent="0.35"/>
    <row r="146" ht="24" customHeight="1" x14ac:dyDescent="0.35"/>
    <row r="147" ht="24" customHeight="1" x14ac:dyDescent="0.35"/>
    <row r="148" ht="24" customHeight="1" x14ac:dyDescent="0.35"/>
    <row r="149" ht="24" customHeight="1" x14ac:dyDescent="0.35"/>
    <row r="150" ht="24" customHeight="1" x14ac:dyDescent="0.35"/>
    <row r="151" ht="24" customHeight="1" x14ac:dyDescent="0.35"/>
    <row r="152" ht="24" customHeight="1" x14ac:dyDescent="0.35"/>
    <row r="153" ht="24" customHeight="1" x14ac:dyDescent="0.35"/>
    <row r="154" ht="24" customHeight="1" x14ac:dyDescent="0.35"/>
    <row r="155" ht="24" customHeight="1" x14ac:dyDescent="0.35"/>
    <row r="156" ht="24" customHeight="1" x14ac:dyDescent="0.35"/>
    <row r="157" ht="24" customHeight="1" x14ac:dyDescent="0.35"/>
    <row r="158" ht="24" customHeight="1" x14ac:dyDescent="0.35"/>
    <row r="159" ht="24" customHeight="1" x14ac:dyDescent="0.35"/>
    <row r="160" ht="24" customHeight="1" x14ac:dyDescent="0.35"/>
    <row r="161" ht="24" customHeight="1" x14ac:dyDescent="0.35"/>
    <row r="162" ht="24" customHeight="1" x14ac:dyDescent="0.35"/>
    <row r="163" ht="24" customHeight="1" x14ac:dyDescent="0.35"/>
    <row r="164" ht="24" customHeight="1" x14ac:dyDescent="0.35"/>
    <row r="165" ht="24" customHeight="1" x14ac:dyDescent="0.35"/>
    <row r="166" ht="24" customHeight="1" x14ac:dyDescent="0.35"/>
    <row r="167" ht="24" customHeight="1" x14ac:dyDescent="0.35"/>
    <row r="168" ht="24" customHeight="1" x14ac:dyDescent="0.35"/>
    <row r="169" ht="24" customHeight="1" x14ac:dyDescent="0.35"/>
    <row r="170" ht="24" customHeight="1" x14ac:dyDescent="0.35"/>
    <row r="171" ht="24" customHeight="1" x14ac:dyDescent="0.35"/>
    <row r="172" ht="24" customHeight="1" x14ac:dyDescent="0.35"/>
    <row r="173" ht="24" customHeight="1" x14ac:dyDescent="0.35"/>
    <row r="174" ht="24" customHeight="1" x14ac:dyDescent="0.35"/>
    <row r="175" ht="24" customHeight="1" x14ac:dyDescent="0.35"/>
    <row r="176" ht="24" customHeight="1" x14ac:dyDescent="0.35"/>
    <row r="177" ht="24" customHeight="1" x14ac:dyDescent="0.35"/>
    <row r="178" ht="24" customHeight="1" x14ac:dyDescent="0.35"/>
    <row r="179" ht="24" customHeight="1" x14ac:dyDescent="0.35"/>
    <row r="180" ht="24" customHeight="1" x14ac:dyDescent="0.35"/>
    <row r="181" ht="24" customHeight="1" x14ac:dyDescent="0.35"/>
    <row r="182" ht="24" customHeight="1" x14ac:dyDescent="0.35"/>
    <row r="183" ht="24" customHeight="1" x14ac:dyDescent="0.35"/>
    <row r="184" ht="24" customHeight="1" x14ac:dyDescent="0.35"/>
    <row r="185" ht="24" customHeight="1" x14ac:dyDescent="0.35"/>
    <row r="186" ht="24" customHeight="1" x14ac:dyDescent="0.35"/>
    <row r="187" ht="24" customHeight="1" x14ac:dyDescent="0.35"/>
    <row r="188" ht="24" customHeight="1" x14ac:dyDescent="0.35"/>
    <row r="189" ht="24" customHeight="1" x14ac:dyDescent="0.35"/>
    <row r="190" ht="24" customHeight="1" x14ac:dyDescent="0.35"/>
    <row r="191" ht="24" customHeight="1" x14ac:dyDescent="0.35"/>
    <row r="192" ht="24" customHeight="1" x14ac:dyDescent="0.35"/>
    <row r="193" ht="24" customHeight="1" x14ac:dyDescent="0.35"/>
    <row r="194" ht="24" customHeight="1" x14ac:dyDescent="0.35"/>
    <row r="195" ht="24" customHeight="1" x14ac:dyDescent="0.35"/>
    <row r="196" ht="24" customHeight="1" x14ac:dyDescent="0.35"/>
    <row r="197" ht="24" customHeight="1" x14ac:dyDescent="0.35"/>
    <row r="198" ht="24" customHeight="1" x14ac:dyDescent="0.35"/>
    <row r="199" ht="24" customHeight="1" x14ac:dyDescent="0.35"/>
    <row r="200" ht="24" customHeight="1" x14ac:dyDescent="0.35"/>
    <row r="201" ht="24" customHeight="1" x14ac:dyDescent="0.35"/>
    <row r="202" ht="24" customHeight="1" x14ac:dyDescent="0.35"/>
    <row r="203" ht="24" customHeight="1" x14ac:dyDescent="0.35"/>
    <row r="204" ht="24" customHeight="1" x14ac:dyDescent="0.35"/>
    <row r="205" ht="24" customHeight="1" x14ac:dyDescent="0.35"/>
    <row r="206" ht="24" customHeight="1" x14ac:dyDescent="0.35"/>
    <row r="207" ht="24" customHeight="1" x14ac:dyDescent="0.35"/>
    <row r="208" ht="24" customHeight="1" x14ac:dyDescent="0.35"/>
    <row r="209" ht="24" customHeight="1" x14ac:dyDescent="0.35"/>
    <row r="210" ht="24" customHeight="1" x14ac:dyDescent="0.35"/>
    <row r="211" ht="24" customHeight="1" x14ac:dyDescent="0.35"/>
    <row r="212" ht="24" customHeight="1" x14ac:dyDescent="0.35"/>
    <row r="213" ht="24" customHeight="1" x14ac:dyDescent="0.35"/>
    <row r="214" ht="24" customHeight="1" x14ac:dyDescent="0.35"/>
    <row r="215" ht="24" customHeight="1" x14ac:dyDescent="0.35"/>
    <row r="216" ht="24" customHeight="1" x14ac:dyDescent="0.35"/>
    <row r="217" ht="24" customHeight="1" x14ac:dyDescent="0.35"/>
    <row r="218" ht="24" customHeight="1" x14ac:dyDescent="0.35"/>
    <row r="219" ht="24" customHeight="1" x14ac:dyDescent="0.35"/>
    <row r="220" ht="24" customHeight="1" x14ac:dyDescent="0.35"/>
    <row r="221" ht="24" customHeight="1" x14ac:dyDescent="0.35"/>
    <row r="222" ht="24" customHeight="1" x14ac:dyDescent="0.35"/>
    <row r="223" ht="24" customHeight="1" x14ac:dyDescent="0.35"/>
    <row r="224" ht="24" customHeight="1" x14ac:dyDescent="0.35"/>
    <row r="225" ht="24" customHeight="1" x14ac:dyDescent="0.35"/>
    <row r="226" ht="24" customHeight="1" x14ac:dyDescent="0.35"/>
    <row r="227" ht="24" customHeight="1" x14ac:dyDescent="0.35"/>
    <row r="228" ht="24" customHeight="1" x14ac:dyDescent="0.35"/>
    <row r="229" ht="24" customHeight="1" x14ac:dyDescent="0.35"/>
    <row r="230" ht="24" customHeight="1" x14ac:dyDescent="0.35"/>
    <row r="231" ht="24" customHeight="1" x14ac:dyDescent="0.35"/>
    <row r="232" ht="24" customHeight="1" x14ac:dyDescent="0.35"/>
    <row r="233" ht="24" customHeight="1" x14ac:dyDescent="0.35"/>
    <row r="234" ht="24" customHeight="1" x14ac:dyDescent="0.35"/>
    <row r="235" ht="24" customHeight="1" x14ac:dyDescent="0.35"/>
    <row r="236" ht="24" customHeight="1" x14ac:dyDescent="0.35"/>
    <row r="237" ht="24" customHeight="1" x14ac:dyDescent="0.35"/>
    <row r="238" ht="24" customHeight="1" x14ac:dyDescent="0.35"/>
    <row r="239" ht="24" customHeight="1" x14ac:dyDescent="0.35"/>
    <row r="240" ht="24" customHeight="1" x14ac:dyDescent="0.35"/>
    <row r="241" ht="24" customHeight="1" x14ac:dyDescent="0.35"/>
    <row r="242" ht="24" customHeight="1" x14ac:dyDescent="0.35"/>
    <row r="243" ht="24" customHeight="1" x14ac:dyDescent="0.35"/>
    <row r="244" ht="24" customHeight="1" x14ac:dyDescent="0.35"/>
    <row r="245" ht="24" customHeight="1" x14ac:dyDescent="0.35"/>
    <row r="246" ht="24" customHeight="1" x14ac:dyDescent="0.35"/>
    <row r="247" ht="24" customHeight="1" x14ac:dyDescent="0.35"/>
    <row r="248" ht="24" customHeight="1" x14ac:dyDescent="0.35"/>
    <row r="249" ht="24" customHeight="1" x14ac:dyDescent="0.35"/>
    <row r="250" ht="24" customHeight="1" x14ac:dyDescent="0.35"/>
    <row r="251" ht="24" customHeight="1" x14ac:dyDescent="0.35"/>
    <row r="252" ht="24" customHeight="1" x14ac:dyDescent="0.35"/>
    <row r="253" ht="24" customHeight="1" x14ac:dyDescent="0.35"/>
    <row r="254" ht="24" customHeight="1" x14ac:dyDescent="0.35"/>
    <row r="255" ht="24" customHeight="1" x14ac:dyDescent="0.35"/>
    <row r="256" ht="24" customHeight="1" x14ac:dyDescent="0.35"/>
    <row r="257" ht="24" customHeight="1" x14ac:dyDescent="0.35"/>
    <row r="258" ht="24" customHeight="1" x14ac:dyDescent="0.35"/>
    <row r="259" ht="24" customHeight="1" x14ac:dyDescent="0.35"/>
    <row r="260" ht="24" customHeight="1" x14ac:dyDescent="0.35"/>
    <row r="261" ht="24" customHeight="1" x14ac:dyDescent="0.35"/>
    <row r="262" ht="24" customHeight="1" x14ac:dyDescent="0.35"/>
    <row r="263" ht="24" customHeight="1" x14ac:dyDescent="0.35"/>
    <row r="264" ht="24" customHeight="1" x14ac:dyDescent="0.35"/>
    <row r="265" ht="24" customHeight="1" x14ac:dyDescent="0.35"/>
    <row r="266" ht="24" customHeight="1" x14ac:dyDescent="0.35"/>
    <row r="267" ht="24" customHeight="1" x14ac:dyDescent="0.35"/>
    <row r="268" ht="24" customHeight="1" x14ac:dyDescent="0.35"/>
    <row r="269" ht="24" customHeight="1" x14ac:dyDescent="0.35"/>
    <row r="270" ht="24" customHeight="1" x14ac:dyDescent="0.35"/>
    <row r="271" ht="24" customHeight="1" x14ac:dyDescent="0.35"/>
    <row r="272" ht="24" customHeight="1" x14ac:dyDescent="0.35"/>
    <row r="273" ht="24" customHeight="1" x14ac:dyDescent="0.35"/>
    <row r="274" ht="24" customHeight="1" x14ac:dyDescent="0.35"/>
    <row r="275" ht="24" customHeight="1" x14ac:dyDescent="0.35"/>
    <row r="276" ht="24" customHeight="1" x14ac:dyDescent="0.35"/>
    <row r="277" ht="24" customHeight="1" x14ac:dyDescent="0.35"/>
    <row r="278" ht="24" customHeight="1" x14ac:dyDescent="0.35"/>
    <row r="279" ht="24" customHeight="1" x14ac:dyDescent="0.35"/>
    <row r="280" ht="24" customHeight="1" x14ac:dyDescent="0.35"/>
    <row r="281" ht="24" customHeight="1" x14ac:dyDescent="0.35"/>
    <row r="282" ht="24" customHeight="1" x14ac:dyDescent="0.35"/>
    <row r="283" ht="24" customHeight="1" x14ac:dyDescent="0.35"/>
    <row r="284" ht="24" customHeight="1" x14ac:dyDescent="0.35"/>
    <row r="285" ht="24" customHeight="1" x14ac:dyDescent="0.35"/>
    <row r="286" ht="24" customHeight="1" x14ac:dyDescent="0.35"/>
    <row r="287" ht="24" customHeight="1" x14ac:dyDescent="0.35"/>
    <row r="288" ht="24" customHeight="1" x14ac:dyDescent="0.35"/>
    <row r="289" ht="24" customHeight="1" x14ac:dyDescent="0.35"/>
    <row r="290" ht="24" customHeight="1" x14ac:dyDescent="0.35"/>
    <row r="291" ht="24" customHeight="1" x14ac:dyDescent="0.35"/>
    <row r="292" ht="24" customHeight="1" x14ac:dyDescent="0.35"/>
    <row r="293" ht="24" customHeight="1" x14ac:dyDescent="0.35"/>
    <row r="294" ht="24" customHeight="1" x14ac:dyDescent="0.35"/>
    <row r="295" ht="24" customHeight="1" x14ac:dyDescent="0.35"/>
    <row r="296" ht="24" customHeight="1" x14ac:dyDescent="0.35"/>
    <row r="297" ht="24" customHeight="1" x14ac:dyDescent="0.35"/>
    <row r="298" ht="24" customHeight="1" x14ac:dyDescent="0.35"/>
    <row r="299" ht="24" customHeight="1" x14ac:dyDescent="0.35"/>
    <row r="300" ht="24" customHeight="1" x14ac:dyDescent="0.35"/>
    <row r="301" ht="24" customHeight="1" x14ac:dyDescent="0.35"/>
    <row r="302" ht="24" customHeight="1" x14ac:dyDescent="0.35"/>
    <row r="303" ht="24" customHeight="1" x14ac:dyDescent="0.35"/>
    <row r="304" ht="24" customHeight="1" x14ac:dyDescent="0.35"/>
    <row r="305" ht="24" customHeight="1" x14ac:dyDescent="0.35"/>
    <row r="306" ht="24" customHeight="1" x14ac:dyDescent="0.35"/>
    <row r="307" ht="24" customHeight="1" x14ac:dyDescent="0.35"/>
    <row r="308" ht="24" customHeight="1" x14ac:dyDescent="0.35"/>
    <row r="309" ht="24" customHeight="1" x14ac:dyDescent="0.35"/>
    <row r="310" ht="24" customHeight="1" x14ac:dyDescent="0.35"/>
    <row r="311" ht="24" customHeight="1" x14ac:dyDescent="0.35"/>
    <row r="312" ht="24" customHeight="1" x14ac:dyDescent="0.35"/>
    <row r="313" ht="24" customHeight="1" x14ac:dyDescent="0.35"/>
    <row r="314" ht="24" customHeight="1" x14ac:dyDescent="0.35"/>
    <row r="315" ht="24" customHeight="1" x14ac:dyDescent="0.35"/>
    <row r="316" ht="24" customHeight="1" x14ac:dyDescent="0.35"/>
    <row r="317" ht="24" customHeight="1" x14ac:dyDescent="0.35"/>
    <row r="318" ht="24" customHeight="1" x14ac:dyDescent="0.35"/>
    <row r="319" ht="24" customHeight="1" x14ac:dyDescent="0.35"/>
    <row r="320" ht="24" customHeight="1" x14ac:dyDescent="0.35"/>
    <row r="321" ht="24" customHeight="1" x14ac:dyDescent="0.35"/>
    <row r="322" ht="24" customHeight="1" x14ac:dyDescent="0.35"/>
    <row r="323" ht="24" customHeight="1" x14ac:dyDescent="0.35"/>
    <row r="324" ht="24" customHeight="1" x14ac:dyDescent="0.35"/>
    <row r="325" ht="24" customHeight="1" x14ac:dyDescent="0.35"/>
    <row r="326" ht="24" customHeight="1" x14ac:dyDescent="0.35"/>
    <row r="327" ht="24" customHeight="1" x14ac:dyDescent="0.35"/>
    <row r="328" ht="24" customHeight="1" x14ac:dyDescent="0.35"/>
    <row r="329" ht="24" customHeight="1" x14ac:dyDescent="0.35"/>
    <row r="330" ht="24" customHeight="1" x14ac:dyDescent="0.35"/>
    <row r="331" ht="24" customHeight="1" x14ac:dyDescent="0.35"/>
    <row r="332" ht="24" customHeight="1" x14ac:dyDescent="0.35"/>
    <row r="333" ht="24" customHeight="1" x14ac:dyDescent="0.35"/>
    <row r="334" ht="24" customHeight="1" x14ac:dyDescent="0.35"/>
    <row r="335" ht="24" customHeight="1" x14ac:dyDescent="0.35"/>
    <row r="336" ht="24" customHeight="1" x14ac:dyDescent="0.35"/>
    <row r="337" ht="24" customHeight="1" x14ac:dyDescent="0.35"/>
    <row r="338" ht="24" customHeight="1" x14ac:dyDescent="0.35"/>
    <row r="339" ht="24" customHeight="1" x14ac:dyDescent="0.35"/>
    <row r="340" ht="24" customHeight="1" x14ac:dyDescent="0.35"/>
    <row r="341" ht="24" customHeight="1" x14ac:dyDescent="0.35"/>
    <row r="342" ht="24" customHeight="1" x14ac:dyDescent="0.35"/>
    <row r="343" ht="24" customHeight="1" x14ac:dyDescent="0.35"/>
    <row r="344" ht="24" customHeight="1" x14ac:dyDescent="0.35"/>
    <row r="345" ht="24" customHeight="1" x14ac:dyDescent="0.35"/>
    <row r="346" ht="24" customHeight="1" x14ac:dyDescent="0.35"/>
    <row r="347" ht="24" customHeight="1" x14ac:dyDescent="0.35"/>
    <row r="348" ht="24" customHeight="1" x14ac:dyDescent="0.35"/>
    <row r="349" ht="24" customHeight="1" x14ac:dyDescent="0.35"/>
    <row r="350" ht="24" customHeight="1" x14ac:dyDescent="0.35"/>
    <row r="351" ht="24" customHeight="1" x14ac:dyDescent="0.35"/>
    <row r="352" ht="24" customHeight="1" x14ac:dyDescent="0.35"/>
    <row r="353" ht="24" customHeight="1" x14ac:dyDescent="0.35"/>
    <row r="354" ht="24" customHeight="1" x14ac:dyDescent="0.35"/>
    <row r="355" ht="24" customHeight="1" x14ac:dyDescent="0.35"/>
    <row r="356" ht="24" customHeight="1" x14ac:dyDescent="0.35"/>
    <row r="357" ht="24" customHeight="1" x14ac:dyDescent="0.35"/>
    <row r="358" ht="24" customHeight="1" x14ac:dyDescent="0.35"/>
    <row r="359" ht="24" customHeight="1" x14ac:dyDescent="0.35"/>
    <row r="360" ht="24" customHeight="1" x14ac:dyDescent="0.35"/>
    <row r="361" ht="24" customHeight="1" x14ac:dyDescent="0.35"/>
    <row r="362" ht="24" customHeight="1" x14ac:dyDescent="0.35"/>
    <row r="363" ht="24" customHeight="1" x14ac:dyDescent="0.35"/>
    <row r="364" ht="24" customHeight="1" x14ac:dyDescent="0.35"/>
    <row r="365" ht="24" customHeight="1" x14ac:dyDescent="0.35"/>
    <row r="366" ht="24" customHeight="1" x14ac:dyDescent="0.35"/>
    <row r="367" ht="24" customHeight="1" x14ac:dyDescent="0.35"/>
    <row r="368" ht="24" customHeight="1" x14ac:dyDescent="0.35"/>
    <row r="369" ht="24" customHeight="1" x14ac:dyDescent="0.35"/>
    <row r="370" ht="24" customHeight="1" x14ac:dyDescent="0.35"/>
    <row r="371" ht="24" customHeight="1" x14ac:dyDescent="0.35"/>
    <row r="372" ht="24" customHeight="1" x14ac:dyDescent="0.35"/>
    <row r="373" ht="24" customHeight="1" x14ac:dyDescent="0.35"/>
    <row r="374" ht="24" customHeight="1" x14ac:dyDescent="0.35"/>
    <row r="375" ht="24" customHeight="1" x14ac:dyDescent="0.35"/>
    <row r="376" ht="24" customHeight="1" x14ac:dyDescent="0.35"/>
    <row r="377" ht="24" customHeight="1" x14ac:dyDescent="0.35"/>
    <row r="378" ht="24" customHeight="1" x14ac:dyDescent="0.35"/>
    <row r="379" ht="24" customHeight="1" x14ac:dyDescent="0.35"/>
    <row r="380" ht="24" customHeight="1" x14ac:dyDescent="0.35"/>
    <row r="381" ht="24" customHeight="1" x14ac:dyDescent="0.35"/>
    <row r="382" ht="24" customHeight="1" x14ac:dyDescent="0.35"/>
    <row r="383" ht="24" customHeight="1" x14ac:dyDescent="0.35"/>
    <row r="384" ht="24" customHeight="1" x14ac:dyDescent="0.35"/>
    <row r="385" ht="24" customHeight="1" x14ac:dyDescent="0.35"/>
    <row r="386" ht="24" customHeight="1" x14ac:dyDescent="0.35"/>
    <row r="387" ht="24" customHeight="1" x14ac:dyDescent="0.35"/>
    <row r="388" ht="24" customHeight="1" x14ac:dyDescent="0.35"/>
    <row r="389" ht="24" customHeight="1" x14ac:dyDescent="0.35"/>
    <row r="390" ht="24" customHeight="1" x14ac:dyDescent="0.35"/>
    <row r="391" ht="24" customHeight="1" x14ac:dyDescent="0.35"/>
    <row r="392" ht="24" customHeight="1" x14ac:dyDescent="0.35"/>
    <row r="393" ht="24" customHeight="1" x14ac:dyDescent="0.35"/>
    <row r="394" ht="24" customHeight="1" x14ac:dyDescent="0.35"/>
    <row r="395" ht="24" customHeight="1" x14ac:dyDescent="0.35"/>
    <row r="396" ht="24" customHeight="1" x14ac:dyDescent="0.35"/>
    <row r="397" ht="24" customHeight="1" x14ac:dyDescent="0.35"/>
    <row r="398" ht="24" customHeight="1" x14ac:dyDescent="0.35"/>
    <row r="399" ht="24" customHeight="1" x14ac:dyDescent="0.35"/>
    <row r="400" ht="24" customHeight="1" x14ac:dyDescent="0.35"/>
    <row r="401" ht="24" customHeight="1" x14ac:dyDescent="0.35"/>
    <row r="402" ht="24" customHeight="1" x14ac:dyDescent="0.35"/>
    <row r="403" ht="24" customHeight="1" x14ac:dyDescent="0.35"/>
    <row r="404" ht="24" customHeight="1" x14ac:dyDescent="0.35"/>
    <row r="405" ht="24" customHeight="1" x14ac:dyDescent="0.35"/>
    <row r="406" ht="24" customHeight="1" x14ac:dyDescent="0.35"/>
    <row r="407" ht="24" customHeight="1" x14ac:dyDescent="0.35"/>
    <row r="408" ht="24" customHeight="1" x14ac:dyDescent="0.35"/>
    <row r="409" ht="24" customHeight="1" x14ac:dyDescent="0.35"/>
    <row r="410" ht="24" customHeight="1" x14ac:dyDescent="0.35"/>
    <row r="411" ht="24" customHeight="1" x14ac:dyDescent="0.35"/>
    <row r="412" ht="24" customHeight="1" x14ac:dyDescent="0.35"/>
    <row r="413" ht="24" customHeight="1" x14ac:dyDescent="0.35"/>
    <row r="414" ht="24" customHeight="1" x14ac:dyDescent="0.35"/>
    <row r="415" ht="24" customHeight="1" x14ac:dyDescent="0.35"/>
    <row r="416" ht="24" customHeight="1" x14ac:dyDescent="0.35"/>
    <row r="417" ht="24" customHeight="1" x14ac:dyDescent="0.35"/>
    <row r="418" ht="24" customHeight="1" x14ac:dyDescent="0.35"/>
    <row r="419" ht="24" customHeight="1" x14ac:dyDescent="0.35"/>
    <row r="420" ht="24" customHeight="1" x14ac:dyDescent="0.35"/>
    <row r="421" ht="24" customHeight="1" x14ac:dyDescent="0.35"/>
    <row r="422" ht="24" customHeight="1" x14ac:dyDescent="0.35"/>
    <row r="423" ht="24" customHeight="1" x14ac:dyDescent="0.35"/>
    <row r="424" ht="24" customHeight="1" x14ac:dyDescent="0.35"/>
    <row r="425" ht="24" customHeight="1" x14ac:dyDescent="0.35"/>
    <row r="426" ht="24" customHeight="1" x14ac:dyDescent="0.35"/>
    <row r="427" ht="24" customHeight="1" x14ac:dyDescent="0.35"/>
    <row r="428" ht="24" customHeight="1" x14ac:dyDescent="0.35"/>
    <row r="429" ht="24" customHeight="1" x14ac:dyDescent="0.35"/>
    <row r="430" ht="24" customHeight="1" x14ac:dyDescent="0.35"/>
    <row r="431" ht="24" customHeight="1" x14ac:dyDescent="0.35"/>
    <row r="432" ht="24" customHeight="1" x14ac:dyDescent="0.35"/>
    <row r="433" ht="24" customHeight="1" x14ac:dyDescent="0.35"/>
    <row r="434" ht="24" customHeight="1" x14ac:dyDescent="0.35"/>
    <row r="435" ht="24" customHeight="1" x14ac:dyDescent="0.35"/>
    <row r="436" ht="24" customHeight="1" x14ac:dyDescent="0.35"/>
    <row r="437" ht="24" customHeight="1" x14ac:dyDescent="0.35"/>
    <row r="438" ht="24" customHeight="1" x14ac:dyDescent="0.35"/>
    <row r="439" ht="24" customHeight="1" x14ac:dyDescent="0.35"/>
    <row r="440" ht="24" customHeight="1" x14ac:dyDescent="0.35"/>
    <row r="441" ht="24" customHeight="1" x14ac:dyDescent="0.35"/>
    <row r="442" ht="24" customHeight="1" x14ac:dyDescent="0.35"/>
    <row r="443" ht="24" customHeight="1" x14ac:dyDescent="0.35"/>
    <row r="444" ht="24" customHeight="1" x14ac:dyDescent="0.35"/>
    <row r="445" ht="24" customHeight="1" x14ac:dyDescent="0.35"/>
    <row r="446" ht="24" customHeight="1" x14ac:dyDescent="0.35"/>
    <row r="447" ht="24" customHeight="1" x14ac:dyDescent="0.35"/>
    <row r="448" ht="24" customHeight="1" x14ac:dyDescent="0.35"/>
    <row r="449" ht="24" customHeight="1" x14ac:dyDescent="0.35"/>
    <row r="450" ht="24" customHeight="1" x14ac:dyDescent="0.35"/>
    <row r="451" ht="24" customHeight="1" x14ac:dyDescent="0.35"/>
    <row r="452" ht="24" customHeight="1" x14ac:dyDescent="0.35"/>
    <row r="453" ht="24" customHeight="1" x14ac:dyDescent="0.35"/>
    <row r="454" ht="24" customHeight="1" x14ac:dyDescent="0.35"/>
    <row r="455" ht="24" customHeight="1" x14ac:dyDescent="0.35"/>
    <row r="456" ht="24" customHeight="1" x14ac:dyDescent="0.35"/>
    <row r="457" ht="24" customHeight="1" x14ac:dyDescent="0.35"/>
    <row r="458" ht="24" customHeight="1" x14ac:dyDescent="0.35"/>
    <row r="459" ht="24" customHeight="1" x14ac:dyDescent="0.35"/>
    <row r="460" ht="24" customHeight="1" x14ac:dyDescent="0.35"/>
    <row r="461" ht="24" customHeight="1" x14ac:dyDescent="0.35"/>
    <row r="462" ht="24" customHeight="1" x14ac:dyDescent="0.35"/>
    <row r="463" ht="24" customHeight="1" x14ac:dyDescent="0.35"/>
    <row r="464" ht="24" customHeight="1" x14ac:dyDescent="0.35"/>
    <row r="465" ht="24" customHeight="1" x14ac:dyDescent="0.35"/>
    <row r="466" ht="24" customHeight="1" x14ac:dyDescent="0.35"/>
    <row r="467" ht="24" customHeight="1" x14ac:dyDescent="0.35"/>
    <row r="468" ht="24" customHeight="1" x14ac:dyDescent="0.35"/>
    <row r="469" ht="24" customHeight="1" x14ac:dyDescent="0.35"/>
    <row r="470" ht="24" customHeight="1" x14ac:dyDescent="0.35"/>
    <row r="471" ht="24" customHeight="1" x14ac:dyDescent="0.35"/>
    <row r="472" ht="24" customHeight="1" x14ac:dyDescent="0.35"/>
    <row r="473" ht="24" customHeight="1" x14ac:dyDescent="0.35"/>
    <row r="474" ht="24" customHeight="1" x14ac:dyDescent="0.35"/>
    <row r="475" ht="24" customHeight="1" x14ac:dyDescent="0.35"/>
    <row r="476" ht="24" customHeight="1" x14ac:dyDescent="0.35"/>
    <row r="477" ht="24" customHeight="1" x14ac:dyDescent="0.35"/>
    <row r="478" ht="24" customHeight="1" x14ac:dyDescent="0.35"/>
    <row r="479" ht="24" customHeight="1" x14ac:dyDescent="0.35"/>
    <row r="480" ht="24" customHeight="1" x14ac:dyDescent="0.35"/>
    <row r="481" ht="24" customHeight="1" x14ac:dyDescent="0.35"/>
    <row r="482" ht="24" customHeight="1" x14ac:dyDescent="0.35"/>
    <row r="483" ht="24" customHeight="1" x14ac:dyDescent="0.35"/>
    <row r="484" ht="24" customHeight="1" x14ac:dyDescent="0.35"/>
    <row r="485" ht="24" customHeight="1" x14ac:dyDescent="0.35"/>
    <row r="486" ht="24" customHeight="1" x14ac:dyDescent="0.35"/>
    <row r="487" ht="24" customHeight="1" x14ac:dyDescent="0.35"/>
    <row r="488" ht="24" customHeight="1" x14ac:dyDescent="0.35"/>
    <row r="489" ht="24" customHeight="1" x14ac:dyDescent="0.35"/>
    <row r="490" ht="24" customHeight="1" x14ac:dyDescent="0.35"/>
    <row r="491" ht="24" customHeight="1" x14ac:dyDescent="0.35"/>
    <row r="492" ht="24" customHeight="1" x14ac:dyDescent="0.35"/>
    <row r="493" ht="24" customHeight="1" x14ac:dyDescent="0.35"/>
    <row r="494" ht="24" customHeight="1" x14ac:dyDescent="0.35"/>
    <row r="495" ht="24" customHeight="1" x14ac:dyDescent="0.35"/>
    <row r="496" ht="24" customHeight="1" x14ac:dyDescent="0.35"/>
    <row r="497" ht="24" customHeight="1" x14ac:dyDescent="0.35"/>
    <row r="498" ht="24" customHeight="1" x14ac:dyDescent="0.35"/>
    <row r="499" ht="24" customHeight="1" x14ac:dyDescent="0.35"/>
    <row r="500" ht="24" customHeight="1" x14ac:dyDescent="0.35"/>
    <row r="501" ht="24" customHeight="1" x14ac:dyDescent="0.35"/>
    <row r="502" ht="24" customHeight="1" x14ac:dyDescent="0.35"/>
    <row r="503" ht="24" customHeight="1" x14ac:dyDescent="0.35"/>
    <row r="504" ht="24" customHeight="1" x14ac:dyDescent="0.35"/>
    <row r="505" ht="24" customHeight="1" x14ac:dyDescent="0.35"/>
    <row r="506" ht="24" customHeight="1" x14ac:dyDescent="0.35"/>
    <row r="507" ht="24" customHeight="1" x14ac:dyDescent="0.35"/>
    <row r="508" ht="24" customHeight="1" x14ac:dyDescent="0.35"/>
    <row r="509" ht="24" customHeight="1" x14ac:dyDescent="0.35"/>
    <row r="510" ht="24" customHeight="1" x14ac:dyDescent="0.35"/>
    <row r="511" ht="24" customHeight="1" x14ac:dyDescent="0.35"/>
    <row r="512" ht="24" customHeight="1" x14ac:dyDescent="0.35"/>
    <row r="513" ht="24" customHeight="1" x14ac:dyDescent="0.35"/>
    <row r="514" ht="24" customHeight="1" x14ac:dyDescent="0.35"/>
    <row r="515" ht="24" customHeight="1" x14ac:dyDescent="0.35"/>
    <row r="516" ht="24" customHeight="1" x14ac:dyDescent="0.35"/>
    <row r="517" ht="24" customHeight="1" x14ac:dyDescent="0.35"/>
    <row r="518" ht="24" customHeight="1" x14ac:dyDescent="0.35"/>
    <row r="519" ht="24" customHeight="1" x14ac:dyDescent="0.35"/>
    <row r="520" ht="24" customHeight="1" x14ac:dyDescent="0.35"/>
    <row r="521" ht="24" customHeight="1" x14ac:dyDescent="0.35"/>
    <row r="522" ht="24" customHeight="1" x14ac:dyDescent="0.35"/>
    <row r="523" ht="24" customHeight="1" x14ac:dyDescent="0.35"/>
    <row r="524" ht="24" customHeight="1" x14ac:dyDescent="0.35"/>
    <row r="525" ht="24" customHeight="1" x14ac:dyDescent="0.35"/>
    <row r="526" ht="24" customHeight="1" x14ac:dyDescent="0.35"/>
    <row r="527" ht="24" customHeight="1" x14ac:dyDescent="0.35"/>
    <row r="528" ht="24" customHeight="1" x14ac:dyDescent="0.35"/>
    <row r="529" ht="24" customHeight="1" x14ac:dyDescent="0.35"/>
    <row r="530" ht="24" customHeight="1" x14ac:dyDescent="0.35"/>
    <row r="531" ht="24" customHeight="1" x14ac:dyDescent="0.35"/>
    <row r="532" ht="24" customHeight="1" x14ac:dyDescent="0.35"/>
    <row r="533" ht="24" customHeight="1" x14ac:dyDescent="0.35"/>
    <row r="534" ht="24" customHeight="1" x14ac:dyDescent="0.35"/>
    <row r="535" ht="24" customHeight="1" x14ac:dyDescent="0.35"/>
    <row r="536" ht="24" customHeight="1" x14ac:dyDescent="0.35"/>
    <row r="537" ht="24" customHeight="1" x14ac:dyDescent="0.35"/>
    <row r="538" ht="24" customHeight="1" x14ac:dyDescent="0.35"/>
    <row r="539" ht="24" customHeight="1" x14ac:dyDescent="0.35"/>
    <row r="540" ht="24" customHeight="1" x14ac:dyDescent="0.35"/>
    <row r="541" ht="24" customHeight="1" x14ac:dyDescent="0.35"/>
    <row r="542" ht="24" customHeight="1" x14ac:dyDescent="0.35"/>
    <row r="543" ht="24" customHeight="1" x14ac:dyDescent="0.35"/>
    <row r="544" ht="24" customHeight="1" x14ac:dyDescent="0.35"/>
    <row r="545" ht="24" customHeight="1" x14ac:dyDescent="0.35"/>
    <row r="546" ht="24" customHeight="1" x14ac:dyDescent="0.35"/>
    <row r="547" ht="24" customHeight="1" x14ac:dyDescent="0.35"/>
    <row r="548" ht="24" customHeight="1" x14ac:dyDescent="0.35"/>
    <row r="549" ht="24" customHeight="1" x14ac:dyDescent="0.35"/>
    <row r="550" ht="24" customHeight="1" x14ac:dyDescent="0.35"/>
    <row r="551" ht="24" customHeight="1" x14ac:dyDescent="0.35"/>
    <row r="552" ht="24" customHeight="1" x14ac:dyDescent="0.35"/>
    <row r="553" ht="24" customHeight="1" x14ac:dyDescent="0.35"/>
    <row r="554" ht="24" customHeight="1" x14ac:dyDescent="0.35"/>
    <row r="555" ht="24" customHeight="1" x14ac:dyDescent="0.35"/>
    <row r="556" ht="24" customHeight="1" x14ac:dyDescent="0.35"/>
    <row r="557" ht="24" customHeight="1" x14ac:dyDescent="0.35"/>
    <row r="558" ht="24" customHeight="1" x14ac:dyDescent="0.35"/>
    <row r="559" ht="24" customHeight="1" x14ac:dyDescent="0.35"/>
    <row r="560" ht="24" customHeight="1" x14ac:dyDescent="0.35"/>
    <row r="561" ht="24" customHeight="1" x14ac:dyDescent="0.35"/>
    <row r="562" ht="24" customHeight="1" x14ac:dyDescent="0.35"/>
    <row r="563" ht="24" customHeight="1" x14ac:dyDescent="0.35"/>
    <row r="564" ht="24" customHeight="1" x14ac:dyDescent="0.35"/>
    <row r="565" ht="24" customHeight="1" x14ac:dyDescent="0.35"/>
    <row r="566" ht="24" customHeight="1" x14ac:dyDescent="0.35"/>
    <row r="567" ht="24" customHeight="1" x14ac:dyDescent="0.35"/>
    <row r="568" ht="24" customHeight="1" x14ac:dyDescent="0.35"/>
    <row r="569" ht="24" customHeight="1" x14ac:dyDescent="0.35"/>
    <row r="570" ht="24" customHeight="1" x14ac:dyDescent="0.35"/>
    <row r="571" ht="24" customHeight="1" x14ac:dyDescent="0.35"/>
    <row r="572" ht="24" customHeight="1" x14ac:dyDescent="0.35"/>
    <row r="573" ht="24" customHeight="1" x14ac:dyDescent="0.35"/>
    <row r="574" ht="24" customHeight="1" x14ac:dyDescent="0.35"/>
    <row r="575" ht="24" customHeight="1" x14ac:dyDescent="0.35"/>
    <row r="576" ht="24" customHeight="1" x14ac:dyDescent="0.35"/>
    <row r="577" ht="24" customHeight="1" x14ac:dyDescent="0.35"/>
    <row r="578" ht="24" customHeight="1" x14ac:dyDescent="0.35"/>
    <row r="579" ht="24" customHeight="1" x14ac:dyDescent="0.35"/>
    <row r="580" ht="24" customHeight="1" x14ac:dyDescent="0.35"/>
    <row r="581" ht="24" customHeight="1" x14ac:dyDescent="0.35"/>
    <row r="582" ht="24" customHeight="1" x14ac:dyDescent="0.35"/>
    <row r="583" ht="24" customHeight="1" x14ac:dyDescent="0.35"/>
    <row r="584" ht="24" customHeight="1" x14ac:dyDescent="0.35"/>
    <row r="585" ht="24" customHeight="1" x14ac:dyDescent="0.35"/>
    <row r="586" ht="24" customHeight="1" x14ac:dyDescent="0.35"/>
    <row r="587" ht="24" customHeight="1" x14ac:dyDescent="0.35"/>
    <row r="588" ht="24" customHeight="1" x14ac:dyDescent="0.35"/>
    <row r="589" ht="24" customHeight="1" x14ac:dyDescent="0.35"/>
    <row r="590" ht="24" customHeight="1" x14ac:dyDescent="0.35"/>
    <row r="591" ht="24" customHeight="1" x14ac:dyDescent="0.35"/>
    <row r="592" ht="24" customHeight="1" x14ac:dyDescent="0.35"/>
    <row r="593" ht="24" customHeight="1" x14ac:dyDescent="0.35"/>
    <row r="594" ht="24" customHeight="1" x14ac:dyDescent="0.35"/>
    <row r="595" ht="24" customHeight="1" x14ac:dyDescent="0.35"/>
    <row r="596" ht="24" customHeight="1" x14ac:dyDescent="0.35"/>
    <row r="597" ht="24" customHeight="1" x14ac:dyDescent="0.35"/>
    <row r="598" ht="24" customHeight="1" x14ac:dyDescent="0.35"/>
    <row r="599" ht="24" customHeight="1" x14ac:dyDescent="0.35"/>
    <row r="600" ht="24" customHeight="1" x14ac:dyDescent="0.35"/>
    <row r="601" ht="24" customHeight="1" x14ac:dyDescent="0.35"/>
    <row r="602" ht="24" customHeight="1" x14ac:dyDescent="0.35"/>
    <row r="603" ht="24" customHeight="1" x14ac:dyDescent="0.35"/>
    <row r="604" ht="24" customHeight="1" x14ac:dyDescent="0.35"/>
    <row r="605" ht="24" customHeight="1" x14ac:dyDescent="0.35"/>
    <row r="606" ht="24" customHeight="1" x14ac:dyDescent="0.35"/>
    <row r="607" ht="24" customHeight="1" x14ac:dyDescent="0.35"/>
    <row r="608" ht="24" customHeight="1" x14ac:dyDescent="0.35"/>
    <row r="609" ht="24" customHeight="1" x14ac:dyDescent="0.35"/>
    <row r="610" ht="24" customHeight="1" x14ac:dyDescent="0.35"/>
    <row r="611" ht="24" customHeight="1" x14ac:dyDescent="0.35"/>
    <row r="612" ht="24" customHeight="1" x14ac:dyDescent="0.35"/>
    <row r="613" ht="24" customHeight="1" x14ac:dyDescent="0.35"/>
    <row r="614" ht="24" customHeight="1" x14ac:dyDescent="0.35"/>
    <row r="615" ht="24" customHeight="1" x14ac:dyDescent="0.35"/>
    <row r="616" ht="24" customHeight="1" x14ac:dyDescent="0.35"/>
    <row r="617" ht="24" customHeight="1" x14ac:dyDescent="0.35"/>
    <row r="618" ht="24" customHeight="1" x14ac:dyDescent="0.35"/>
    <row r="619" ht="24" customHeight="1" x14ac:dyDescent="0.35"/>
    <row r="620" ht="24" customHeight="1" x14ac:dyDescent="0.35"/>
    <row r="621" ht="24" customHeight="1" x14ac:dyDescent="0.35"/>
    <row r="622" ht="24" customHeight="1" x14ac:dyDescent="0.35"/>
    <row r="623" ht="24" customHeight="1" x14ac:dyDescent="0.35"/>
    <row r="624" ht="24" customHeight="1" x14ac:dyDescent="0.35"/>
    <row r="625" ht="24" customHeight="1" x14ac:dyDescent="0.35"/>
    <row r="626" ht="24" customHeight="1" x14ac:dyDescent="0.35"/>
    <row r="627" ht="24" customHeight="1" x14ac:dyDescent="0.35"/>
    <row r="628" ht="24" customHeight="1" x14ac:dyDescent="0.35"/>
    <row r="629" ht="24" customHeight="1" x14ac:dyDescent="0.35"/>
    <row r="630" ht="24" customHeight="1" x14ac:dyDescent="0.35"/>
    <row r="631" ht="24" customHeight="1" x14ac:dyDescent="0.35"/>
    <row r="632" ht="24" customHeight="1" x14ac:dyDescent="0.35"/>
    <row r="633" ht="24" customHeight="1" x14ac:dyDescent="0.35"/>
    <row r="634" ht="24" customHeight="1" x14ac:dyDescent="0.35"/>
    <row r="635" ht="24" customHeight="1" x14ac:dyDescent="0.35"/>
    <row r="636" ht="24" customHeight="1" x14ac:dyDescent="0.35"/>
    <row r="637" ht="24" customHeight="1" x14ac:dyDescent="0.35"/>
    <row r="638" ht="24" customHeight="1" x14ac:dyDescent="0.35"/>
    <row r="639" ht="24" customHeight="1" x14ac:dyDescent="0.35"/>
    <row r="640" ht="24" customHeight="1" x14ac:dyDescent="0.35"/>
    <row r="641" ht="24" customHeight="1" x14ac:dyDescent="0.35"/>
    <row r="642" ht="24" customHeight="1" x14ac:dyDescent="0.35"/>
    <row r="643" ht="24" customHeight="1" x14ac:dyDescent="0.35"/>
    <row r="644" ht="24" customHeight="1" x14ac:dyDescent="0.35"/>
    <row r="645" ht="24" customHeight="1" x14ac:dyDescent="0.35"/>
    <row r="646" ht="24" customHeight="1" x14ac:dyDescent="0.35"/>
    <row r="647" ht="24" customHeight="1" x14ac:dyDescent="0.35"/>
    <row r="648" ht="24" customHeight="1" x14ac:dyDescent="0.35"/>
    <row r="649" ht="24" customHeight="1" x14ac:dyDescent="0.35"/>
    <row r="650" ht="24" customHeight="1" x14ac:dyDescent="0.35"/>
    <row r="651" ht="24" customHeight="1" x14ac:dyDescent="0.35"/>
    <row r="652" ht="24" customHeight="1" x14ac:dyDescent="0.35"/>
    <row r="653" ht="24" customHeight="1" x14ac:dyDescent="0.35"/>
    <row r="654" ht="24" customHeight="1" x14ac:dyDescent="0.35"/>
    <row r="655" ht="24" customHeight="1" x14ac:dyDescent="0.35"/>
    <row r="656" ht="24" customHeight="1" x14ac:dyDescent="0.35"/>
    <row r="657" ht="24" customHeight="1" x14ac:dyDescent="0.35"/>
    <row r="658" ht="24" customHeight="1" x14ac:dyDescent="0.35"/>
    <row r="659" ht="24" customHeight="1" x14ac:dyDescent="0.35"/>
    <row r="660" ht="24" customHeight="1" x14ac:dyDescent="0.35"/>
    <row r="661" ht="24" customHeight="1" x14ac:dyDescent="0.35"/>
    <row r="662" ht="24" customHeight="1" x14ac:dyDescent="0.35"/>
    <row r="663" ht="24" customHeight="1" x14ac:dyDescent="0.35"/>
    <row r="664" ht="24" customHeight="1" x14ac:dyDescent="0.35"/>
    <row r="665" ht="24" customHeight="1" x14ac:dyDescent="0.35"/>
    <row r="666" ht="24" customHeight="1" x14ac:dyDescent="0.35"/>
    <row r="667" ht="24" customHeight="1" x14ac:dyDescent="0.35"/>
    <row r="668" ht="24" customHeight="1" x14ac:dyDescent="0.35"/>
    <row r="669" ht="24" customHeight="1" x14ac:dyDescent="0.35"/>
    <row r="670" ht="24" customHeight="1" x14ac:dyDescent="0.35"/>
    <row r="671" ht="24" customHeight="1" x14ac:dyDescent="0.35"/>
    <row r="672" ht="24" customHeight="1" x14ac:dyDescent="0.35"/>
    <row r="673" ht="24" customHeight="1" x14ac:dyDescent="0.35"/>
    <row r="674" ht="24" customHeight="1" x14ac:dyDescent="0.35"/>
    <row r="675" ht="24" customHeight="1" x14ac:dyDescent="0.35"/>
    <row r="676" ht="24" customHeight="1" x14ac:dyDescent="0.35"/>
    <row r="677" ht="24" customHeight="1" x14ac:dyDescent="0.35"/>
    <row r="678" ht="24" customHeight="1" x14ac:dyDescent="0.35"/>
    <row r="679" ht="24" customHeight="1" x14ac:dyDescent="0.35"/>
    <row r="680" ht="24" customHeight="1" x14ac:dyDescent="0.35"/>
    <row r="681" ht="24" customHeight="1" x14ac:dyDescent="0.35"/>
    <row r="682" ht="24" customHeight="1" x14ac:dyDescent="0.35"/>
    <row r="683" ht="24" customHeight="1" x14ac:dyDescent="0.35"/>
    <row r="684" ht="24" customHeight="1" x14ac:dyDescent="0.35"/>
    <row r="685" ht="24" customHeight="1" x14ac:dyDescent="0.35"/>
    <row r="686" ht="24" customHeight="1" x14ac:dyDescent="0.35"/>
    <row r="687" ht="24" customHeight="1" x14ac:dyDescent="0.35"/>
    <row r="688" ht="24" customHeight="1" x14ac:dyDescent="0.35"/>
    <row r="689" ht="24" customHeight="1" x14ac:dyDescent="0.35"/>
    <row r="690" ht="24" customHeight="1" x14ac:dyDescent="0.35"/>
    <row r="691" ht="24" customHeight="1" x14ac:dyDescent="0.35"/>
    <row r="692" ht="24" customHeight="1" x14ac:dyDescent="0.35"/>
    <row r="693" ht="24" customHeight="1" x14ac:dyDescent="0.35"/>
    <row r="694" ht="24" customHeight="1" x14ac:dyDescent="0.35"/>
    <row r="695" ht="24" customHeight="1" x14ac:dyDescent="0.35"/>
    <row r="696" ht="24" customHeight="1" x14ac:dyDescent="0.35"/>
    <row r="697" ht="24" customHeight="1" x14ac:dyDescent="0.35"/>
    <row r="698" ht="24" customHeight="1" x14ac:dyDescent="0.35"/>
    <row r="699" ht="24" customHeight="1" x14ac:dyDescent="0.35"/>
    <row r="700" ht="24" customHeight="1" x14ac:dyDescent="0.35"/>
    <row r="701" ht="24" customHeight="1" x14ac:dyDescent="0.35"/>
    <row r="702" ht="24" customHeight="1" x14ac:dyDescent="0.35"/>
    <row r="703" ht="24" customHeight="1" x14ac:dyDescent="0.35"/>
    <row r="704" ht="24" customHeight="1" x14ac:dyDescent="0.35"/>
    <row r="705" ht="24" customHeight="1" x14ac:dyDescent="0.35"/>
    <row r="706" ht="24" customHeight="1" x14ac:dyDescent="0.35"/>
    <row r="707" ht="24" customHeight="1" x14ac:dyDescent="0.35"/>
    <row r="708" ht="24" customHeight="1" x14ac:dyDescent="0.35"/>
    <row r="709" ht="24" customHeight="1" x14ac:dyDescent="0.35"/>
    <row r="710" ht="24" customHeight="1" x14ac:dyDescent="0.35"/>
    <row r="711" ht="24" customHeight="1" x14ac:dyDescent="0.35"/>
    <row r="712" ht="24" customHeight="1" x14ac:dyDescent="0.35"/>
    <row r="713" ht="24" customHeight="1" x14ac:dyDescent="0.35"/>
    <row r="714" ht="24" customHeight="1" x14ac:dyDescent="0.35"/>
    <row r="715" ht="24" customHeight="1" x14ac:dyDescent="0.35"/>
    <row r="716" ht="24" customHeight="1" x14ac:dyDescent="0.35"/>
    <row r="717" ht="24" customHeight="1" x14ac:dyDescent="0.35"/>
    <row r="718" ht="24" customHeight="1" x14ac:dyDescent="0.35"/>
    <row r="719" ht="24" customHeight="1" x14ac:dyDescent="0.35"/>
    <row r="720" ht="24" customHeight="1" x14ac:dyDescent="0.35"/>
    <row r="721" ht="24" customHeight="1" x14ac:dyDescent="0.35"/>
    <row r="722" ht="24" customHeight="1" x14ac:dyDescent="0.35"/>
    <row r="723" ht="24" customHeight="1" x14ac:dyDescent="0.35"/>
    <row r="724" ht="24" customHeight="1" x14ac:dyDescent="0.35"/>
    <row r="725" ht="24" customHeight="1" x14ac:dyDescent="0.35"/>
    <row r="726" ht="24" customHeight="1" x14ac:dyDescent="0.35"/>
    <row r="727" ht="24" customHeight="1" x14ac:dyDescent="0.35"/>
    <row r="728" ht="24" customHeight="1" x14ac:dyDescent="0.35"/>
    <row r="729" ht="24" customHeight="1" x14ac:dyDescent="0.35"/>
    <row r="730" ht="24" customHeight="1" x14ac:dyDescent="0.35"/>
    <row r="731" ht="24" customHeight="1" x14ac:dyDescent="0.35"/>
    <row r="732" ht="24" customHeight="1" x14ac:dyDescent="0.35"/>
    <row r="733" ht="24" customHeight="1" x14ac:dyDescent="0.35"/>
    <row r="734" ht="24" customHeight="1" x14ac:dyDescent="0.35"/>
    <row r="735" ht="24" customHeight="1" x14ac:dyDescent="0.35"/>
    <row r="736" ht="24" customHeight="1" x14ac:dyDescent="0.35"/>
    <row r="737" ht="24" customHeight="1" x14ac:dyDescent="0.35"/>
    <row r="738" ht="24" customHeight="1" x14ac:dyDescent="0.35"/>
    <row r="739" ht="24" customHeight="1" x14ac:dyDescent="0.35"/>
    <row r="740" ht="24" customHeight="1" x14ac:dyDescent="0.35"/>
    <row r="741" ht="24" customHeight="1" x14ac:dyDescent="0.35"/>
    <row r="742" ht="24" customHeight="1" x14ac:dyDescent="0.35"/>
    <row r="743" ht="24" customHeight="1" x14ac:dyDescent="0.35"/>
    <row r="744" ht="24" customHeight="1" x14ac:dyDescent="0.35"/>
    <row r="745" ht="24" customHeight="1" x14ac:dyDescent="0.35"/>
    <row r="746" ht="24" customHeight="1" x14ac:dyDescent="0.35"/>
    <row r="747" ht="24" customHeight="1" x14ac:dyDescent="0.35"/>
    <row r="748" ht="24" customHeight="1" x14ac:dyDescent="0.35"/>
    <row r="749" ht="24" customHeight="1" x14ac:dyDescent="0.35"/>
    <row r="750" ht="24" customHeight="1" x14ac:dyDescent="0.35"/>
    <row r="751" ht="24" customHeight="1" x14ac:dyDescent="0.35"/>
    <row r="752" ht="24" customHeight="1" x14ac:dyDescent="0.35"/>
    <row r="753" ht="24" customHeight="1" x14ac:dyDescent="0.35"/>
    <row r="754" ht="24" customHeight="1" x14ac:dyDescent="0.35"/>
    <row r="755" ht="24" customHeight="1" x14ac:dyDescent="0.35"/>
    <row r="756" ht="24" customHeight="1" x14ac:dyDescent="0.35"/>
    <row r="757" ht="24" customHeight="1" x14ac:dyDescent="0.35"/>
    <row r="758" ht="24" customHeight="1" x14ac:dyDescent="0.35"/>
    <row r="759" ht="24" customHeight="1" x14ac:dyDescent="0.35"/>
    <row r="760" ht="24" customHeight="1" x14ac:dyDescent="0.35"/>
    <row r="761" ht="24" customHeight="1" x14ac:dyDescent="0.35"/>
    <row r="762" ht="24" customHeight="1" x14ac:dyDescent="0.35"/>
    <row r="763" ht="24" customHeight="1" x14ac:dyDescent="0.35"/>
    <row r="764" ht="24" customHeight="1" x14ac:dyDescent="0.35"/>
    <row r="765" ht="24" customHeight="1" x14ac:dyDescent="0.35"/>
    <row r="766" ht="24" customHeight="1" x14ac:dyDescent="0.35"/>
    <row r="767" ht="24" customHeight="1" x14ac:dyDescent="0.35"/>
    <row r="768" ht="24" customHeight="1" x14ac:dyDescent="0.35"/>
    <row r="769" ht="24" customHeight="1" x14ac:dyDescent="0.35"/>
    <row r="770" ht="24" customHeight="1" x14ac:dyDescent="0.35"/>
    <row r="771" ht="24" customHeight="1" x14ac:dyDescent="0.35"/>
    <row r="772" ht="24" customHeight="1" x14ac:dyDescent="0.35"/>
    <row r="773" ht="24" customHeight="1" x14ac:dyDescent="0.35"/>
    <row r="774" ht="24" customHeight="1" x14ac:dyDescent="0.35"/>
    <row r="775" ht="24" customHeight="1" x14ac:dyDescent="0.35"/>
    <row r="776" ht="24" customHeight="1" x14ac:dyDescent="0.35"/>
    <row r="777" ht="24" customHeight="1" x14ac:dyDescent="0.35"/>
    <row r="778" ht="24" customHeight="1" x14ac:dyDescent="0.35"/>
    <row r="779" ht="24" customHeight="1" x14ac:dyDescent="0.35"/>
    <row r="780" ht="24" customHeight="1" x14ac:dyDescent="0.35"/>
    <row r="781" ht="24" customHeight="1" x14ac:dyDescent="0.35"/>
    <row r="782" ht="24" customHeight="1" x14ac:dyDescent="0.35"/>
    <row r="783" ht="24" customHeight="1" x14ac:dyDescent="0.35"/>
    <row r="784" ht="24" customHeight="1" x14ac:dyDescent="0.35"/>
    <row r="785" ht="24" customHeight="1" x14ac:dyDescent="0.35"/>
    <row r="786" ht="24" customHeight="1" x14ac:dyDescent="0.35"/>
    <row r="787" ht="24" customHeight="1" x14ac:dyDescent="0.35"/>
    <row r="788" ht="24" customHeight="1" x14ac:dyDescent="0.35"/>
    <row r="789" ht="24" customHeight="1" x14ac:dyDescent="0.35"/>
    <row r="790" ht="24" customHeight="1" x14ac:dyDescent="0.35"/>
    <row r="791" ht="24" customHeight="1" x14ac:dyDescent="0.35"/>
    <row r="792" ht="24" customHeight="1" x14ac:dyDescent="0.35"/>
    <row r="793" ht="24" customHeight="1" x14ac:dyDescent="0.35"/>
    <row r="794" ht="24" customHeight="1" x14ac:dyDescent="0.35"/>
    <row r="795" ht="24" customHeight="1" x14ac:dyDescent="0.35"/>
    <row r="796" ht="24" customHeight="1" x14ac:dyDescent="0.35"/>
    <row r="797" ht="24" customHeight="1" x14ac:dyDescent="0.35"/>
    <row r="798" ht="24" customHeight="1" x14ac:dyDescent="0.35"/>
    <row r="799" ht="24" customHeight="1" x14ac:dyDescent="0.35"/>
    <row r="800" ht="24" customHeight="1" x14ac:dyDescent="0.35"/>
    <row r="801" ht="24" customHeight="1" x14ac:dyDescent="0.35"/>
    <row r="802" ht="24" customHeight="1" x14ac:dyDescent="0.35"/>
    <row r="803" ht="24" customHeight="1" x14ac:dyDescent="0.35"/>
    <row r="804" ht="24" customHeight="1" x14ac:dyDescent="0.35"/>
    <row r="805" ht="24" customHeight="1" x14ac:dyDescent="0.35"/>
    <row r="806" ht="24" customHeight="1" x14ac:dyDescent="0.35"/>
    <row r="807" ht="24" customHeight="1" x14ac:dyDescent="0.35"/>
    <row r="808" ht="24" customHeight="1" x14ac:dyDescent="0.35"/>
    <row r="809" ht="24" customHeight="1" x14ac:dyDescent="0.35"/>
    <row r="810" ht="24" customHeight="1" x14ac:dyDescent="0.35"/>
    <row r="811" ht="24" customHeight="1" x14ac:dyDescent="0.35"/>
    <row r="812" ht="24" customHeight="1" x14ac:dyDescent="0.35"/>
    <row r="813" ht="24" customHeight="1" x14ac:dyDescent="0.35"/>
    <row r="814" ht="24" customHeight="1" x14ac:dyDescent="0.35"/>
    <row r="815" ht="24" customHeight="1" x14ac:dyDescent="0.35"/>
    <row r="816" ht="24" customHeight="1" x14ac:dyDescent="0.35"/>
    <row r="817" ht="24" customHeight="1" x14ac:dyDescent="0.35"/>
    <row r="818" ht="24" customHeight="1" x14ac:dyDescent="0.35"/>
    <row r="819" ht="24" customHeight="1" x14ac:dyDescent="0.35"/>
    <row r="820" ht="24" customHeight="1" x14ac:dyDescent="0.35"/>
    <row r="821" ht="24" customHeight="1" x14ac:dyDescent="0.35"/>
    <row r="822" ht="24" customHeight="1" x14ac:dyDescent="0.35"/>
    <row r="823" ht="24" customHeight="1" x14ac:dyDescent="0.35"/>
    <row r="824" ht="24" customHeight="1" x14ac:dyDescent="0.35"/>
    <row r="825" ht="24" customHeight="1" x14ac:dyDescent="0.35"/>
    <row r="826" ht="24" customHeight="1" x14ac:dyDescent="0.35"/>
    <row r="827" ht="24" customHeight="1" x14ac:dyDescent="0.35"/>
    <row r="828" ht="24" customHeight="1" x14ac:dyDescent="0.35"/>
    <row r="829" ht="24" customHeight="1" x14ac:dyDescent="0.35"/>
    <row r="830" ht="24" customHeight="1" x14ac:dyDescent="0.35"/>
    <row r="831" ht="24" customHeight="1" x14ac:dyDescent="0.35"/>
    <row r="832" ht="24" customHeight="1" x14ac:dyDescent="0.35"/>
    <row r="833" ht="24" customHeight="1" x14ac:dyDescent="0.35"/>
    <row r="834" ht="24" customHeight="1" x14ac:dyDescent="0.35"/>
    <row r="835" ht="24" customHeight="1" x14ac:dyDescent="0.35"/>
    <row r="836" ht="24" customHeight="1" x14ac:dyDescent="0.35"/>
    <row r="837" ht="24" customHeight="1" x14ac:dyDescent="0.35"/>
    <row r="838" ht="24" customHeight="1" x14ac:dyDescent="0.35"/>
    <row r="839" ht="24" customHeight="1" x14ac:dyDescent="0.35"/>
    <row r="840" ht="24" customHeight="1" x14ac:dyDescent="0.35"/>
    <row r="841" ht="24" customHeight="1" x14ac:dyDescent="0.35"/>
    <row r="842" ht="24" customHeight="1" x14ac:dyDescent="0.35"/>
    <row r="843" ht="24" customHeight="1" x14ac:dyDescent="0.35"/>
    <row r="844" ht="24" customHeight="1" x14ac:dyDescent="0.35"/>
    <row r="845" ht="24" customHeight="1" x14ac:dyDescent="0.35"/>
    <row r="846" ht="24" customHeight="1" x14ac:dyDescent="0.35"/>
    <row r="847" ht="24" customHeight="1" x14ac:dyDescent="0.35"/>
    <row r="848" ht="24" customHeight="1" x14ac:dyDescent="0.35"/>
    <row r="849" ht="24" customHeight="1" x14ac:dyDescent="0.35"/>
    <row r="850" ht="24" customHeight="1" x14ac:dyDescent="0.35"/>
    <row r="851" ht="24" customHeight="1" x14ac:dyDescent="0.35"/>
    <row r="852" ht="24" customHeight="1" x14ac:dyDescent="0.35"/>
    <row r="853" ht="24" customHeight="1" x14ac:dyDescent="0.35"/>
    <row r="854" ht="24" customHeight="1" x14ac:dyDescent="0.35"/>
    <row r="855" ht="24" customHeight="1" x14ac:dyDescent="0.35"/>
    <row r="856" ht="24" customHeight="1" x14ac:dyDescent="0.35"/>
    <row r="857" ht="24" customHeight="1" x14ac:dyDescent="0.35"/>
    <row r="858" ht="24" customHeight="1" x14ac:dyDescent="0.35"/>
    <row r="859" ht="24" customHeight="1" x14ac:dyDescent="0.35"/>
    <row r="860" ht="24" customHeight="1" x14ac:dyDescent="0.35"/>
    <row r="861" ht="24" customHeight="1" x14ac:dyDescent="0.35"/>
    <row r="862" ht="24" customHeight="1" x14ac:dyDescent="0.35"/>
    <row r="863" ht="24" customHeight="1" x14ac:dyDescent="0.35"/>
    <row r="864" ht="24" customHeight="1" x14ac:dyDescent="0.35"/>
    <row r="865" ht="24" customHeight="1" x14ac:dyDescent="0.35"/>
    <row r="866" ht="24" customHeight="1" x14ac:dyDescent="0.35"/>
    <row r="867" ht="24" customHeight="1" x14ac:dyDescent="0.35"/>
    <row r="868" ht="24" customHeight="1" x14ac:dyDescent="0.35"/>
    <row r="869" ht="24" customHeight="1" x14ac:dyDescent="0.35"/>
    <row r="870" ht="24" customHeight="1" x14ac:dyDescent="0.35"/>
    <row r="871" ht="24" customHeight="1" x14ac:dyDescent="0.35"/>
    <row r="872" ht="24" customHeight="1" x14ac:dyDescent="0.35"/>
    <row r="873" ht="24" customHeight="1" x14ac:dyDescent="0.35"/>
    <row r="874" ht="24" customHeight="1" x14ac:dyDescent="0.35"/>
    <row r="875" ht="24" customHeight="1" x14ac:dyDescent="0.35"/>
    <row r="876" ht="24" customHeight="1" x14ac:dyDescent="0.35"/>
    <row r="877" ht="24" customHeight="1" x14ac:dyDescent="0.35"/>
    <row r="878" ht="24" customHeight="1" x14ac:dyDescent="0.35"/>
    <row r="879" ht="24" customHeight="1" x14ac:dyDescent="0.35"/>
    <row r="880" ht="24" customHeight="1" x14ac:dyDescent="0.35"/>
    <row r="881" ht="24" customHeight="1" x14ac:dyDescent="0.35"/>
    <row r="882" ht="24" customHeight="1" x14ac:dyDescent="0.35"/>
    <row r="883" ht="24" customHeight="1" x14ac:dyDescent="0.35"/>
    <row r="884" ht="24" customHeight="1" x14ac:dyDescent="0.35"/>
    <row r="885" ht="24" customHeight="1" x14ac:dyDescent="0.35"/>
    <row r="886" ht="24" customHeight="1" x14ac:dyDescent="0.35"/>
    <row r="887" ht="24" customHeight="1" x14ac:dyDescent="0.35"/>
    <row r="888" ht="24" customHeight="1" x14ac:dyDescent="0.35"/>
    <row r="889" ht="24" customHeight="1" x14ac:dyDescent="0.35"/>
    <row r="890" ht="24" customHeight="1" x14ac:dyDescent="0.35"/>
    <row r="891" ht="24" customHeight="1" x14ac:dyDescent="0.35"/>
    <row r="892" ht="24" customHeight="1" x14ac:dyDescent="0.35"/>
    <row r="893" ht="24" customHeight="1" x14ac:dyDescent="0.35"/>
    <row r="894" ht="24" customHeight="1" x14ac:dyDescent="0.35"/>
    <row r="895" ht="24" customHeight="1" x14ac:dyDescent="0.35"/>
    <row r="896" ht="24" customHeight="1" x14ac:dyDescent="0.35"/>
    <row r="897" ht="24" customHeight="1" x14ac:dyDescent="0.35"/>
    <row r="898" ht="24" customHeight="1" x14ac:dyDescent="0.35"/>
    <row r="899" ht="24" customHeight="1" x14ac:dyDescent="0.35"/>
    <row r="900" ht="24" customHeight="1" x14ac:dyDescent="0.35"/>
    <row r="901" ht="24" customHeight="1" x14ac:dyDescent="0.35"/>
    <row r="902" ht="24" customHeight="1" x14ac:dyDescent="0.35"/>
    <row r="903" ht="24" customHeight="1" x14ac:dyDescent="0.35"/>
    <row r="904" ht="24" customHeight="1" x14ac:dyDescent="0.35"/>
    <row r="905" ht="24" customHeight="1" x14ac:dyDescent="0.35"/>
    <row r="906" ht="24" customHeight="1" x14ac:dyDescent="0.35"/>
    <row r="907" ht="24" customHeight="1" x14ac:dyDescent="0.35"/>
    <row r="908" ht="24" customHeight="1" x14ac:dyDescent="0.35"/>
    <row r="909" ht="24" customHeight="1" x14ac:dyDescent="0.35"/>
    <row r="910" ht="24" customHeight="1" x14ac:dyDescent="0.35"/>
    <row r="911" ht="24" customHeight="1" x14ac:dyDescent="0.35"/>
    <row r="912" ht="24" customHeight="1" x14ac:dyDescent="0.35"/>
    <row r="913" ht="24" customHeight="1" x14ac:dyDescent="0.35"/>
    <row r="914" ht="24" customHeight="1" x14ac:dyDescent="0.35"/>
    <row r="915" ht="24" customHeight="1" x14ac:dyDescent="0.35"/>
    <row r="916" ht="24" customHeight="1" x14ac:dyDescent="0.35"/>
    <row r="917" ht="24" customHeight="1" x14ac:dyDescent="0.35"/>
    <row r="918" ht="24" customHeight="1" x14ac:dyDescent="0.35"/>
    <row r="919" ht="24" customHeight="1" x14ac:dyDescent="0.35"/>
    <row r="920" ht="24" customHeight="1" x14ac:dyDescent="0.35"/>
    <row r="921" ht="24" customHeight="1" x14ac:dyDescent="0.35"/>
    <row r="922" ht="24" customHeight="1" x14ac:dyDescent="0.35"/>
    <row r="923" ht="24" customHeight="1" x14ac:dyDescent="0.35"/>
    <row r="924" ht="24" customHeight="1" x14ac:dyDescent="0.35"/>
    <row r="925" ht="24" customHeight="1" x14ac:dyDescent="0.35"/>
    <row r="926" ht="24" customHeight="1" x14ac:dyDescent="0.35"/>
    <row r="927" ht="24" customHeight="1" x14ac:dyDescent="0.35"/>
    <row r="928" ht="24" customHeight="1" x14ac:dyDescent="0.35"/>
    <row r="929" ht="24" customHeight="1" x14ac:dyDescent="0.35"/>
    <row r="930" ht="24" customHeight="1" x14ac:dyDescent="0.35"/>
    <row r="931" ht="24" customHeight="1" x14ac:dyDescent="0.35"/>
    <row r="932" ht="24" customHeight="1" x14ac:dyDescent="0.35"/>
    <row r="933" ht="24" customHeight="1" x14ac:dyDescent="0.35"/>
    <row r="934" ht="24" customHeight="1" x14ac:dyDescent="0.35"/>
    <row r="935" ht="24" customHeight="1" x14ac:dyDescent="0.35"/>
    <row r="936" ht="24" customHeight="1" x14ac:dyDescent="0.35"/>
    <row r="937" ht="24" customHeight="1" x14ac:dyDescent="0.35"/>
    <row r="938" ht="24" customHeight="1" x14ac:dyDescent="0.35"/>
    <row r="939" ht="24" customHeight="1" x14ac:dyDescent="0.35"/>
    <row r="940" ht="24" customHeight="1" x14ac:dyDescent="0.35"/>
    <row r="941" ht="24" customHeight="1" x14ac:dyDescent="0.35"/>
    <row r="942" ht="24" customHeight="1" x14ac:dyDescent="0.35"/>
    <row r="943" ht="24" customHeight="1" x14ac:dyDescent="0.35"/>
    <row r="944" ht="24" customHeight="1" x14ac:dyDescent="0.35"/>
    <row r="945" ht="24" customHeight="1" x14ac:dyDescent="0.35"/>
    <row r="946" ht="24" customHeight="1" x14ac:dyDescent="0.35"/>
    <row r="947" ht="24" customHeight="1" x14ac:dyDescent="0.35"/>
    <row r="948" ht="24" customHeight="1" x14ac:dyDescent="0.35"/>
    <row r="949" ht="24" customHeight="1" x14ac:dyDescent="0.35"/>
    <row r="950" ht="24" customHeight="1" x14ac:dyDescent="0.35"/>
    <row r="951" ht="24" customHeight="1" x14ac:dyDescent="0.35"/>
    <row r="952" ht="24" customHeight="1" x14ac:dyDescent="0.35"/>
    <row r="953" ht="24" customHeight="1" x14ac:dyDescent="0.35"/>
    <row r="954" ht="24" customHeight="1" x14ac:dyDescent="0.35"/>
    <row r="955" ht="24" customHeight="1" x14ac:dyDescent="0.35"/>
    <row r="956" ht="24" customHeight="1" x14ac:dyDescent="0.35"/>
    <row r="957" ht="24" customHeight="1" x14ac:dyDescent="0.35"/>
    <row r="958" ht="24" customHeight="1" x14ac:dyDescent="0.35"/>
    <row r="959" ht="24" customHeight="1" x14ac:dyDescent="0.35"/>
    <row r="960" ht="24" customHeight="1" x14ac:dyDescent="0.35"/>
    <row r="961" ht="24" customHeight="1" x14ac:dyDescent="0.35"/>
    <row r="962" ht="24" customHeight="1" x14ac:dyDescent="0.35"/>
    <row r="963" ht="24" customHeight="1" x14ac:dyDescent="0.35"/>
    <row r="964" ht="24" customHeight="1" x14ac:dyDescent="0.35"/>
    <row r="965" ht="24" customHeight="1" x14ac:dyDescent="0.35"/>
    <row r="966" ht="24" customHeight="1" x14ac:dyDescent="0.35"/>
    <row r="967" ht="24" customHeight="1" x14ac:dyDescent="0.35"/>
    <row r="968" ht="24" customHeight="1" x14ac:dyDescent="0.35"/>
    <row r="969" ht="24" customHeight="1" x14ac:dyDescent="0.35"/>
    <row r="970" ht="24" customHeight="1" x14ac:dyDescent="0.35"/>
    <row r="971" ht="24" customHeight="1" x14ac:dyDescent="0.35"/>
    <row r="972" ht="24" customHeight="1" x14ac:dyDescent="0.35"/>
    <row r="973" ht="24" customHeight="1" x14ac:dyDescent="0.35"/>
    <row r="974" ht="24" customHeight="1" x14ac:dyDescent="0.35"/>
    <row r="975" ht="24" customHeight="1" x14ac:dyDescent="0.35"/>
    <row r="976" ht="24" customHeight="1" x14ac:dyDescent="0.35"/>
    <row r="977" ht="24" customHeight="1" x14ac:dyDescent="0.35"/>
    <row r="978" ht="24" customHeight="1" x14ac:dyDescent="0.35"/>
    <row r="979" ht="24" customHeight="1" x14ac:dyDescent="0.35"/>
    <row r="980" ht="24" customHeight="1" x14ac:dyDescent="0.35"/>
    <row r="981" ht="24" customHeight="1" x14ac:dyDescent="0.35"/>
    <row r="982" ht="24" customHeight="1" x14ac:dyDescent="0.35"/>
    <row r="983" ht="24" customHeight="1" x14ac:dyDescent="0.35"/>
    <row r="984" ht="24" customHeight="1" x14ac:dyDescent="0.35"/>
    <row r="985" ht="24" customHeight="1" x14ac:dyDescent="0.35"/>
    <row r="986" ht="24" customHeight="1" x14ac:dyDescent="0.35"/>
    <row r="987" ht="24" customHeight="1" x14ac:dyDescent="0.35"/>
    <row r="988" ht="24" customHeight="1" x14ac:dyDescent="0.35"/>
    <row r="989" ht="24" customHeight="1" x14ac:dyDescent="0.35"/>
    <row r="990" ht="24" customHeight="1" x14ac:dyDescent="0.35"/>
    <row r="991" ht="24" customHeight="1" x14ac:dyDescent="0.35"/>
    <row r="992" ht="24" customHeight="1" x14ac:dyDescent="0.35"/>
    <row r="993" ht="24" customHeight="1" x14ac:dyDescent="0.35"/>
    <row r="994" ht="24" customHeight="1" x14ac:dyDescent="0.35"/>
    <row r="995" ht="24" customHeight="1" x14ac:dyDescent="0.35"/>
    <row r="996" ht="24" customHeight="1" x14ac:dyDescent="0.35"/>
    <row r="997" ht="24" customHeight="1" x14ac:dyDescent="0.35"/>
    <row r="998" ht="24" customHeight="1" x14ac:dyDescent="0.35"/>
    <row r="999" ht="24" customHeight="1" x14ac:dyDescent="0.35"/>
    <row r="1000" ht="24" customHeight="1" x14ac:dyDescent="0.35"/>
  </sheetData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2024-11-13T22:18:56Z</dcterms:created>
  <dcterms:modified xsi:type="dcterms:W3CDTF">2024-11-14T12:47:27Z</dcterms:modified>
</cp:coreProperties>
</file>